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 activeTab="1"/>
  </bookViews>
  <sheets>
    <sheet name="شيت نص السنة" sheetId="3" r:id="rId1"/>
    <sheet name="شيت الشهري" sheetId="2" r:id="rId2"/>
    <sheet name="قالب رفع الدرجات" sheetId="1" r:id="rId3"/>
  </sheets>
  <definedNames>
    <definedName name="_xlnm._FilterDatabase" localSheetId="1" hidden="1">'شيت الشهري'!$A$1:$K$1</definedName>
    <definedName name="_xlnm._FilterDatabase" localSheetId="0" hidden="1">'شيت نص السنة'!$A$1:$G$1</definedName>
  </definedNames>
  <calcPr calcId="152511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2" i="2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3" i="3"/>
  <c r="G2" i="3"/>
</calcChain>
</file>

<file path=xl/sharedStrings.xml><?xml version="1.0" encoding="utf-8"?>
<sst xmlns="http://schemas.openxmlformats.org/spreadsheetml/2006/main" count="5876" uniqueCount="183">
  <si>
    <t xml:space="preserve">رقم الجلوس </t>
  </si>
  <si>
    <t>الرقم السري</t>
  </si>
  <si>
    <t>قران شهري</t>
  </si>
  <si>
    <t>قران نصفي</t>
  </si>
  <si>
    <t>اجتماعيات شهري</t>
  </si>
  <si>
    <t>اجتماعيات نصفي</t>
  </si>
  <si>
    <t>0الاسم0</t>
  </si>
  <si>
    <t>رقم الطالب</t>
  </si>
  <si>
    <t>إسلامية شهري</t>
  </si>
  <si>
    <t>إسلامية نصفي</t>
  </si>
  <si>
    <t>عربي شهري</t>
  </si>
  <si>
    <t>عربي نصفي</t>
  </si>
  <si>
    <t>انجليزي شهري</t>
  </si>
  <si>
    <t>انجليزي نصفي</t>
  </si>
  <si>
    <t>رياضيات نصفي</t>
  </si>
  <si>
    <t>علوم نصفي</t>
  </si>
  <si>
    <t>رياضيات شهري</t>
  </si>
  <si>
    <t>علوم  شهري</t>
  </si>
  <si>
    <t>اسم الطالب</t>
  </si>
  <si>
    <t>رقم المادة</t>
  </si>
  <si>
    <t>اسم المادة</t>
  </si>
  <si>
    <t>درجات الحضور</t>
  </si>
  <si>
    <t>درجات الواجبات</t>
  </si>
  <si>
    <t>درجات الشفوي</t>
  </si>
  <si>
    <t>درجات السلوك</t>
  </si>
  <si>
    <t>درجات الاختبار</t>
  </si>
  <si>
    <t>المجموع</t>
  </si>
  <si>
    <t>التعليقات</t>
  </si>
  <si>
    <t>ابكر علي محمد عواض</t>
  </si>
  <si>
    <t>813701</t>
  </si>
  <si>
    <t>1</t>
  </si>
  <si>
    <t/>
  </si>
  <si>
    <t>احمد شوقي سعيد المرهوض</t>
  </si>
  <si>
    <t>813702</t>
  </si>
  <si>
    <t>احمد عبدالله سعيد عبده الوحش</t>
  </si>
  <si>
    <t>813703</t>
  </si>
  <si>
    <t>احمد علي محمد الحراسي</t>
  </si>
  <si>
    <t>813704</t>
  </si>
  <si>
    <t>احمد فيصل محمد الحراسي</t>
  </si>
  <si>
    <t>813705</t>
  </si>
  <si>
    <t>اسامه محمد علي مهدي البدجي</t>
  </si>
  <si>
    <t>813706</t>
  </si>
  <si>
    <t>اسماعيل ابراهيم احمد علوان القرشي</t>
  </si>
  <si>
    <t>813707</t>
  </si>
  <si>
    <t>اشواق شوقي سعيد المرهوض</t>
  </si>
  <si>
    <t>813740</t>
  </si>
  <si>
    <t>اصيل توفيق حسين الملاح</t>
  </si>
  <si>
    <t>813708</t>
  </si>
  <si>
    <t>الاء حزم محمد محسن المومري</t>
  </si>
  <si>
    <t>813741</t>
  </si>
  <si>
    <t>اليمامه صالح صالح العرشاني</t>
  </si>
  <si>
    <t>813742</t>
  </si>
  <si>
    <t>امجد عبدالملك حسين الشباء</t>
  </si>
  <si>
    <t>813709</t>
  </si>
  <si>
    <t>امه الله عبدالكريم مصلح عبدالله حزام</t>
  </si>
  <si>
    <t>813743</t>
  </si>
  <si>
    <t>انور فارس احمد الزايدي</t>
  </si>
  <si>
    <t>813710</t>
  </si>
  <si>
    <t>ايات عبدالغني محمد محمد صبر</t>
  </si>
  <si>
    <t>813744</t>
  </si>
  <si>
    <t>ايمن باقس يحيى العصري</t>
  </si>
  <si>
    <t>813711</t>
  </si>
  <si>
    <t>ايمن عمار يحيى صالح حميد</t>
  </si>
  <si>
    <t>813712</t>
  </si>
  <si>
    <t>ايمن ماجد احمد محمد البواب</t>
  </si>
  <si>
    <t>813713</t>
  </si>
  <si>
    <t>ايه محمد عبدة الصلاهم</t>
  </si>
  <si>
    <t>813745</t>
  </si>
  <si>
    <t>براءه فيصل محمد الحراسي</t>
  </si>
  <si>
    <t>813746</t>
  </si>
  <si>
    <t>جلال خالد حمود المهدلي</t>
  </si>
  <si>
    <t>813714</t>
  </si>
  <si>
    <t>جنات محمد يحيى فطيره</t>
  </si>
  <si>
    <t>813747</t>
  </si>
  <si>
    <t>حسام حامد حسن محسن حميد</t>
  </si>
  <si>
    <t>813715</t>
  </si>
  <si>
    <t>حمزه عبدالله سعد سالم الوصابي</t>
  </si>
  <si>
    <t>813716</t>
  </si>
  <si>
    <t>خالد محمد محمد الكحلاني</t>
  </si>
  <si>
    <t>813717</t>
  </si>
  <si>
    <t>دعاء محمد محمد الضبي</t>
  </si>
  <si>
    <t>813748</t>
  </si>
  <si>
    <t>راجح نعيم يحيى عسكر النعيمي</t>
  </si>
  <si>
    <t>813718</t>
  </si>
  <si>
    <t>ردينه جمال محمد الاتام</t>
  </si>
  <si>
    <t>813749</t>
  </si>
  <si>
    <t>رعد شوقي احمد عبدالسلام الرعدي</t>
  </si>
  <si>
    <t>813719</t>
  </si>
  <si>
    <t>رغد بلال احمد احمد الغرباني</t>
  </si>
  <si>
    <t>813750</t>
  </si>
  <si>
    <t>رهام احمد عبده صالح البرعي</t>
  </si>
  <si>
    <t>813751</t>
  </si>
  <si>
    <t>رهف عبدالواحد عبدالعزيز الوزير</t>
  </si>
  <si>
    <t>813752</t>
  </si>
  <si>
    <t>ريتاج شرف محمد الموشكي</t>
  </si>
  <si>
    <t>813753</t>
  </si>
  <si>
    <t>ريتاج علي عبدالله الحداد</t>
  </si>
  <si>
    <t>813754</t>
  </si>
  <si>
    <t>ريما علي عبدالله الكبودي</t>
  </si>
  <si>
    <t>813755</t>
  </si>
  <si>
    <t>ريماس احمد قاسم الناشري</t>
  </si>
  <si>
    <t>813756</t>
  </si>
  <si>
    <t>ريماس يوسف علي البدجي</t>
  </si>
  <si>
    <t>813757</t>
  </si>
  <si>
    <t>ريمان يوسف علي البدجي</t>
  </si>
  <si>
    <t>813758</t>
  </si>
  <si>
    <t>زايد سلطان محمد احمد المخلافي</t>
  </si>
  <si>
    <t>813720</t>
  </si>
  <si>
    <t>سهام علي محمود النهاري</t>
  </si>
  <si>
    <t>813759</t>
  </si>
  <si>
    <t>شهد عبدالواحد صالح الشلالي</t>
  </si>
  <si>
    <t>813760</t>
  </si>
  <si>
    <t>عائشه عبدالله صالح العصري</t>
  </si>
  <si>
    <t>813761</t>
  </si>
  <si>
    <t>عائشه قابوس سعيد دبحر</t>
  </si>
  <si>
    <t>813762</t>
  </si>
  <si>
    <t>عاصم احمد ناصر الشعثمي</t>
  </si>
  <si>
    <t>813721</t>
  </si>
  <si>
    <t>عبدالعزيز عبدالغني مرشد السابقي</t>
  </si>
  <si>
    <t>813722</t>
  </si>
  <si>
    <t>عبدالكريم عادل احمد المخلافي</t>
  </si>
  <si>
    <t>813723</t>
  </si>
  <si>
    <t>عبدالملك نبيل حسن احمد حيدر</t>
  </si>
  <si>
    <t>813724</t>
  </si>
  <si>
    <t>عبير عبدالله عبدالجبار سعيد البجلي</t>
  </si>
  <si>
    <t>813763</t>
  </si>
  <si>
    <t>عبير عبده محمد الصغير</t>
  </si>
  <si>
    <t>813764</t>
  </si>
  <si>
    <t>عدي نعمان علي عثمان حلمه</t>
  </si>
  <si>
    <t>813725</t>
  </si>
  <si>
    <t>عزام عادل طاهر محسن السبير</t>
  </si>
  <si>
    <t>813726</t>
  </si>
  <si>
    <t>علي محمد محمد الكحلاني</t>
  </si>
  <si>
    <t>813727</t>
  </si>
  <si>
    <t>عمار خالد علي القاره</t>
  </si>
  <si>
    <t>813728</t>
  </si>
  <si>
    <t>فرح صالح ناصر البيضاني</t>
  </si>
  <si>
    <t>813765</t>
  </si>
  <si>
    <t>فرح عبدالرحمن احمد علي عزالدين</t>
  </si>
  <si>
    <t>813766</t>
  </si>
  <si>
    <t>كرم عبدالكريم سعد داعر البخيتي</t>
  </si>
  <si>
    <t>813729</t>
  </si>
  <si>
    <t>كهلان مجاهد يحيى جبيح</t>
  </si>
  <si>
    <t>813730</t>
  </si>
  <si>
    <t>ليان ضياء قاسم قايد محمد</t>
  </si>
  <si>
    <t>813767</t>
  </si>
  <si>
    <t>لينا حميد حزام الداعري</t>
  </si>
  <si>
    <t>813768</t>
  </si>
  <si>
    <t>مؤيد شرف محمد الموشكي</t>
  </si>
  <si>
    <t>813731</t>
  </si>
  <si>
    <t>محمد جبران عبده القطامي</t>
  </si>
  <si>
    <t>813732</t>
  </si>
  <si>
    <t>محمد عباس محمد الكحلاني</t>
  </si>
  <si>
    <t>813733</t>
  </si>
  <si>
    <t>محمد علي صادق برميم</t>
  </si>
  <si>
    <t>813734</t>
  </si>
  <si>
    <t>محمد علي ناصر علي البدجي</t>
  </si>
  <si>
    <t>813735</t>
  </si>
  <si>
    <t>مرام احمد صالح النهاري</t>
  </si>
  <si>
    <t>813769</t>
  </si>
  <si>
    <t>ملاك محمد هاشم المروي</t>
  </si>
  <si>
    <t>813770</t>
  </si>
  <si>
    <t>منيب يحيى محمد عران</t>
  </si>
  <si>
    <t>813736</t>
  </si>
  <si>
    <t>نصار ناصر محمد محمد صبر</t>
  </si>
  <si>
    <t>813737</t>
  </si>
  <si>
    <t>هاجر العزي حميد حسن</t>
  </si>
  <si>
    <t>813771</t>
  </si>
  <si>
    <t>هاني حسن علي العياني</t>
  </si>
  <si>
    <t>813738</t>
  </si>
  <si>
    <t>هبه علي محمد النهاري</t>
  </si>
  <si>
    <t>813772</t>
  </si>
  <si>
    <t>وداد طلعت احمد عبدالسلام الرعدي</t>
  </si>
  <si>
    <t>813773</t>
  </si>
  <si>
    <t>يزن بندر يحيى العصري</t>
  </si>
  <si>
    <t>813739</t>
  </si>
  <si>
    <t>2</t>
  </si>
  <si>
    <t>3</t>
  </si>
  <si>
    <t>4</t>
  </si>
  <si>
    <t>5</t>
  </si>
  <si>
    <t>7</t>
  </si>
  <si>
    <t>رقم الجلوس</t>
  </si>
  <si>
    <t>النتيجه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</si>
</sst>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sz val="11"/>
      <color indexed="8"/>
      <name val="Arial"/>
      <family val="2"/>
      <charset val="178"/>
    </font>
    <font>
      <b/>
      <sz val="11"/>
      <color indexed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F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6" borderId="10" applyFont="0" applyFill="0"/>
    <xf numFmtId="0" fontId="20" fillId="0" borderId="0"/>
  </cellStyleXfs>
  <cellXfs count="32">
    <xf numFmtId="0" fontId="0" fillId="0" borderId="0" xfId="0"/>
    <xf numFmtId="0" fontId="18" fillId="0" borderId="1" xfId="2" applyFont="1"/>
    <xf numFmtId="0" fontId="0" fillId="37" borderId="11" xfId="0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8" borderId="11" xfId="0" applyFill="1" applyBorder="1" applyAlignment="1">
      <alignment horizontal="center" vertical="center"/>
    </xf>
    <xf numFmtId="0" fontId="0" fillId="36" borderId="11" xfId="0" applyFill="1" applyBorder="1" applyAlignment="1">
      <alignment horizontal="center" vertical="center"/>
    </xf>
    <xf numFmtId="0" fontId="0" fillId="39" borderId="11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6" borderId="11" xfId="1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6" borderId="12" xfId="11" applyBorder="1" applyAlignment="1">
      <alignment horizontal="center" vertical="center"/>
    </xf>
    <xf numFmtId="0" fontId="0" fillId="37" borderId="12" xfId="0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0" fillId="34" borderId="12" xfId="0" applyFill="1" applyBorder="1" applyAlignment="1">
      <alignment horizontal="center" vertical="center"/>
    </xf>
    <xf numFmtId="0" fontId="0" fillId="38" borderId="12" xfId="0" applyFill="1" applyBorder="1" applyAlignment="1">
      <alignment horizontal="center" vertical="center"/>
    </xf>
    <xf numFmtId="0" fontId="0" fillId="36" borderId="12" xfId="0" applyFill="1" applyBorder="1" applyAlignment="1">
      <alignment horizontal="center" vertical="center"/>
    </xf>
    <xf numFmtId="0" fontId="0" fillId="39" borderId="12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19" fillId="0" borderId="13" xfId="2" applyFont="1" applyBorder="1" applyAlignment="1">
      <alignment horizontal="center" vertical="center" textRotation="90"/>
    </xf>
    <xf numFmtId="0" fontId="19" fillId="6" borderId="13" xfId="2" applyFont="1" applyFill="1" applyBorder="1" applyAlignment="1">
      <alignment horizontal="center" vertical="center" textRotation="90"/>
    </xf>
    <xf numFmtId="0" fontId="19" fillId="37" borderId="13" xfId="2" applyFont="1" applyFill="1" applyBorder="1" applyAlignment="1">
      <alignment horizontal="center" vertical="center" textRotation="90"/>
    </xf>
    <xf numFmtId="0" fontId="19" fillId="35" borderId="13" xfId="2" applyFont="1" applyFill="1" applyBorder="1" applyAlignment="1">
      <alignment horizontal="center" vertical="center" textRotation="90"/>
    </xf>
    <xf numFmtId="0" fontId="19" fillId="34" borderId="13" xfId="2" applyFont="1" applyFill="1" applyBorder="1" applyAlignment="1">
      <alignment horizontal="center" vertical="center" textRotation="90"/>
    </xf>
    <xf numFmtId="0" fontId="19" fillId="38" borderId="13" xfId="2" applyFont="1" applyFill="1" applyBorder="1" applyAlignment="1">
      <alignment horizontal="center" vertical="center" textRotation="90"/>
    </xf>
    <xf numFmtId="0" fontId="19" fillId="36" borderId="13" xfId="2" applyFont="1" applyFill="1" applyBorder="1" applyAlignment="1">
      <alignment horizontal="center" vertical="center" textRotation="90"/>
    </xf>
    <xf numFmtId="0" fontId="19" fillId="39" borderId="13" xfId="2" applyFont="1" applyFill="1" applyBorder="1" applyAlignment="1">
      <alignment horizontal="center" vertical="center" textRotation="90"/>
    </xf>
    <xf numFmtId="0" fontId="19" fillId="33" borderId="13" xfId="2" applyFont="1" applyFill="1" applyBorder="1" applyAlignment="1">
      <alignment horizontal="center" vertical="center" textRotation="90"/>
    </xf>
    <xf numFmtId="0" fontId="20" fillId="0" borderId="0" xfId="43"/>
    <xf numFmtId="0" fontId="21" fillId="0" borderId="11" xfId="43" applyFont="1" applyBorder="1" applyAlignment="1">
      <alignment horizontal="center"/>
    </xf>
    <xf numFmtId="0" fontId="21" fillId="0" borderId="11" xfId="43" applyFont="1" applyBorder="1" applyAlignment="1">
      <alignment horizontal="center" vertical="center"/>
    </xf>
  </cellXfs>
  <cellStyles count="44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Normal 2" xfId="43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  <cellStyle name="نمط 1" xfId="42"/>
  </cellStyles>
  <dxfs count="0"/>
  <tableStyles count="0" defaultTableStyle="TableStyleMedium2" defaultPivotStyle="PivotStyleLight16"/>
  <colors>
    <mruColors>
      <color rgb="FFEE4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3</xdr:row>
      <xdr:rowOff>9526</xdr:rowOff>
    </xdr:from>
    <xdr:to>
      <xdr:col>15</xdr:col>
      <xdr:colOff>200025</xdr:colOff>
      <xdr:row>7</xdr:row>
      <xdr:rowOff>133350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5660175" y="552451"/>
          <a:ext cx="3038475" cy="847724"/>
        </a:xfrm>
        <a:prstGeom prst="wedgeRoundRectCallout">
          <a:avLst>
            <a:gd name="adj1" fmla="val 74010"/>
            <a:gd name="adj2" fmla="val -55380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C00000"/>
              </a:solidFill>
            </a:rPr>
            <a:t>الى هنا يتم الترحيل</a:t>
          </a:r>
          <a:r>
            <a:rPr lang="ar-SA" sz="1800" b="1" baseline="0">
              <a:solidFill>
                <a:srgbClr val="C00000"/>
              </a:solidFill>
            </a:rPr>
            <a:t> دون المسح في القالب حسب ترتيب اسم المادة هنا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142875</xdr:colOff>
      <xdr:row>4</xdr:row>
      <xdr:rowOff>76200</xdr:rowOff>
    </xdr:from>
    <xdr:to>
      <xdr:col>19</xdr:col>
      <xdr:colOff>647700</xdr:colOff>
      <xdr:row>9</xdr:row>
      <xdr:rowOff>114300</xdr:rowOff>
    </xdr:to>
    <xdr:cxnSp macro="">
      <xdr:nvCxnSpPr>
        <xdr:cNvPr id="4" name="رابط كسهم مستقيم 3"/>
        <xdr:cNvCxnSpPr/>
      </xdr:nvCxnSpPr>
      <xdr:spPr>
        <a:xfrm>
          <a:off x="11222469300" y="800100"/>
          <a:ext cx="6677025" cy="942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438150</xdr:colOff>
      <xdr:row>0</xdr:row>
      <xdr:rowOff>552449</xdr:rowOff>
    </xdr:from>
    <xdr:to>
      <xdr:col>23</xdr:col>
      <xdr:colOff>47625</xdr:colOff>
      <xdr:row>9</xdr:row>
      <xdr:rowOff>85725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0326175" y="552449"/>
          <a:ext cx="3038475" cy="2038351"/>
        </a:xfrm>
        <a:prstGeom prst="wedgeRoundRectCallout">
          <a:avLst>
            <a:gd name="adj1" fmla="val 94386"/>
            <a:gd name="adj2" fmla="val -21482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C00000"/>
              </a:solidFill>
            </a:rPr>
            <a:t>اريد هذا العمود علوم شهري ينتسخ الى شيت شهري في خانة درجة الاختبار </a:t>
          </a:r>
        </a:p>
        <a:p>
          <a:pPr algn="r" rtl="1"/>
          <a:r>
            <a:rPr lang="ar-SA" sz="1800" b="1">
              <a:solidFill>
                <a:srgbClr val="C00000"/>
              </a:solidFill>
            </a:rPr>
            <a:t>يعني</a:t>
          </a:r>
          <a:r>
            <a:rPr lang="ar-SA" sz="1800" b="1" baseline="0">
              <a:solidFill>
                <a:srgbClr val="C00000"/>
              </a:solidFill>
            </a:rPr>
            <a:t> المواد ينتسخ كل مادة حسب ترتيب المواد ممتالية في شيت شهري والشيت نصفي 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439"/>
  <sheetViews>
    <sheetView rightToLeft="1" workbookViewId="0">
      <selection activeCell="H2" sqref="H2"/>
    </sheetView>
  </sheetViews>
  <sheetFormatPr defaultColWidth="9" defaultRowHeight="14.25" customHeight="1" x14ac:dyDescent="0.2"/>
  <cols>
    <col min="1" max="1" width="9" style="29"/>
    <col min="2" max="2" width="23" style="29" bestFit="1" customWidth="1"/>
    <col min="3" max="16384" width="9" style="29"/>
  </cols>
  <sheetData>
    <row r="1" spans="1:7" ht="14.25" customHeight="1" x14ac:dyDescent="0.2">
      <c r="A1" s="31" t="s">
        <v>7</v>
      </c>
      <c r="B1" s="31" t="s">
        <v>18</v>
      </c>
      <c r="C1" s="31" t="s">
        <v>19</v>
      </c>
      <c r="D1" s="31" t="s">
        <v>20</v>
      </c>
      <c r="E1" s="31" t="s">
        <v>181</v>
      </c>
      <c r="F1" s="31" t="s">
        <v>1</v>
      </c>
      <c r="G1" s="31" t="s">
        <v>182</v>
      </c>
    </row>
    <row r="2" spans="1:7" ht="14.25" customHeight="1" x14ac:dyDescent="0.2">
      <c r="A2" s="31" t="s">
        <v>29</v>
      </c>
      <c r="B2" s="31" t="s">
        <v>28</v>
      </c>
      <c r="C2" s="31" t="s">
        <v>30</v>
      </c>
      <c r="D2" s="31" t="s">
        <v>3</v>
      </c>
      <c r="E2" s="31">
        <v>1</v>
      </c>
      <c r="F2" s="31">
        <v>1101</v>
      </c>
      <c r="G2" s="31">
        <f>VLOOKUP(B2,'قالب رفع الدرجات'!$C$2:$P$74,MATCH('شيت نص السنة'!D2,'قالب رفع الدرجات'!$C$1:$P$1,0),0)</f>
        <v>27</v>
      </c>
    </row>
    <row r="3" spans="1:7" ht="14.25" customHeight="1" x14ac:dyDescent="0.2">
      <c r="A3" s="31" t="s">
        <v>33</v>
      </c>
      <c r="B3" s="31" t="s">
        <v>32</v>
      </c>
      <c r="C3" s="31" t="s">
        <v>30</v>
      </c>
      <c r="D3" s="31" t="s">
        <v>3</v>
      </c>
      <c r="E3" s="31">
        <v>2</v>
      </c>
      <c r="F3" s="31">
        <v>1102</v>
      </c>
      <c r="G3" s="31">
        <f>VLOOKUP(B3,'قالب رفع الدرجات'!$C$2:$P$74,MATCH('شيت نص السنة'!D3,'قالب رفع الدرجات'!$C$1:$P$1,0),0)</f>
        <v>24</v>
      </c>
    </row>
    <row r="4" spans="1:7" ht="14.25" customHeight="1" x14ac:dyDescent="0.2">
      <c r="A4" s="31" t="s">
        <v>35</v>
      </c>
      <c r="B4" s="31" t="s">
        <v>34</v>
      </c>
      <c r="C4" s="31" t="s">
        <v>30</v>
      </c>
      <c r="D4" s="31" t="s">
        <v>3</v>
      </c>
      <c r="E4" s="31">
        <v>3</v>
      </c>
      <c r="F4" s="31">
        <v>1103</v>
      </c>
      <c r="G4" s="31">
        <f>VLOOKUP(B4,'قالب رفع الدرجات'!$C$2:$P$74,MATCH('شيت نص السنة'!D4,'قالب رفع الدرجات'!$C$1:$P$1,0),0)</f>
        <v>27</v>
      </c>
    </row>
    <row r="5" spans="1:7" ht="14.25" customHeight="1" x14ac:dyDescent="0.2">
      <c r="A5" s="31" t="s">
        <v>37</v>
      </c>
      <c r="B5" s="31" t="s">
        <v>36</v>
      </c>
      <c r="C5" s="31" t="s">
        <v>30</v>
      </c>
      <c r="D5" s="31" t="s">
        <v>3</v>
      </c>
      <c r="E5" s="31">
        <v>4</v>
      </c>
      <c r="F5" s="31">
        <v>1104</v>
      </c>
      <c r="G5" s="31">
        <f>VLOOKUP(B5,'قالب رفع الدرجات'!$C$2:$P$74,MATCH('شيت نص السنة'!D5,'قالب رفع الدرجات'!$C$1:$P$1,0),0)</f>
        <v>30</v>
      </c>
    </row>
    <row r="6" spans="1:7" ht="14.25" customHeight="1" x14ac:dyDescent="0.2">
      <c r="A6" s="31" t="s">
        <v>39</v>
      </c>
      <c r="B6" s="31" t="s">
        <v>38</v>
      </c>
      <c r="C6" s="31" t="s">
        <v>30</v>
      </c>
      <c r="D6" s="31" t="s">
        <v>3</v>
      </c>
      <c r="E6" s="31">
        <v>5</v>
      </c>
      <c r="F6" s="31">
        <v>1105</v>
      </c>
      <c r="G6" s="31">
        <f>VLOOKUP(B6,'قالب رفع الدرجات'!$C$2:$P$74,MATCH('شيت نص السنة'!D6,'قالب رفع الدرجات'!$C$1:$P$1,0),0)</f>
        <v>28</v>
      </c>
    </row>
    <row r="7" spans="1:7" ht="14.25" customHeight="1" x14ac:dyDescent="0.2">
      <c r="A7" s="31" t="s">
        <v>41</v>
      </c>
      <c r="B7" s="31" t="s">
        <v>40</v>
      </c>
      <c r="C7" s="31" t="s">
        <v>30</v>
      </c>
      <c r="D7" s="31" t="s">
        <v>3</v>
      </c>
      <c r="E7" s="31">
        <v>6</v>
      </c>
      <c r="F7" s="31">
        <v>1106</v>
      </c>
      <c r="G7" s="31">
        <f>VLOOKUP(B7,'قالب رفع الدرجات'!$C$2:$P$74,MATCH('شيت نص السنة'!D7,'قالب رفع الدرجات'!$C$1:$P$1,0),0)</f>
        <v>28</v>
      </c>
    </row>
    <row r="8" spans="1:7" ht="14.25" customHeight="1" x14ac:dyDescent="0.2">
      <c r="A8" s="31" t="s">
        <v>43</v>
      </c>
      <c r="B8" s="31" t="s">
        <v>42</v>
      </c>
      <c r="C8" s="31" t="s">
        <v>30</v>
      </c>
      <c r="D8" s="31" t="s">
        <v>3</v>
      </c>
      <c r="E8" s="31">
        <v>7</v>
      </c>
      <c r="F8" s="31">
        <v>1107</v>
      </c>
      <c r="G8" s="31">
        <f>VLOOKUP(B8,'قالب رفع الدرجات'!$C$2:$P$74,MATCH('شيت نص السنة'!D8,'قالب رفع الدرجات'!$C$1:$P$1,0),0)</f>
        <v>28</v>
      </c>
    </row>
    <row r="9" spans="1:7" ht="14.25" customHeight="1" x14ac:dyDescent="0.2">
      <c r="A9" s="31" t="s">
        <v>45</v>
      </c>
      <c r="B9" s="31" t="s">
        <v>44</v>
      </c>
      <c r="C9" s="31" t="s">
        <v>30</v>
      </c>
      <c r="D9" s="31" t="s">
        <v>3</v>
      </c>
      <c r="E9" s="31">
        <v>8</v>
      </c>
      <c r="F9" s="31">
        <v>1108</v>
      </c>
      <c r="G9" s="31">
        <f>VLOOKUP(B9,'قالب رفع الدرجات'!$C$2:$P$74,MATCH('شيت نص السنة'!D9,'قالب رفع الدرجات'!$C$1:$P$1,0),0)</f>
        <v>30</v>
      </c>
    </row>
    <row r="10" spans="1:7" ht="14.25" customHeight="1" x14ac:dyDescent="0.2">
      <c r="A10" s="31" t="s">
        <v>47</v>
      </c>
      <c r="B10" s="31" t="s">
        <v>46</v>
      </c>
      <c r="C10" s="31" t="s">
        <v>30</v>
      </c>
      <c r="D10" s="31" t="s">
        <v>3</v>
      </c>
      <c r="E10" s="31">
        <v>9</v>
      </c>
      <c r="F10" s="31">
        <v>1109</v>
      </c>
      <c r="G10" s="31">
        <f>VLOOKUP(B10,'قالب رفع الدرجات'!$C$2:$P$74,MATCH('شيت نص السنة'!D10,'قالب رفع الدرجات'!$C$1:$P$1,0),0)</f>
        <v>30</v>
      </c>
    </row>
    <row r="11" spans="1:7" ht="14.25" customHeight="1" x14ac:dyDescent="0.2">
      <c r="A11" s="31" t="s">
        <v>49</v>
      </c>
      <c r="B11" s="31" t="s">
        <v>48</v>
      </c>
      <c r="C11" s="31" t="s">
        <v>30</v>
      </c>
      <c r="D11" s="31" t="s">
        <v>3</v>
      </c>
      <c r="E11" s="31">
        <v>10</v>
      </c>
      <c r="F11" s="31">
        <v>1110</v>
      </c>
      <c r="G11" s="31">
        <f>VLOOKUP(B11,'قالب رفع الدرجات'!$C$2:$P$74,MATCH('شيت نص السنة'!D11,'قالب رفع الدرجات'!$C$1:$P$1,0),0)</f>
        <v>30</v>
      </c>
    </row>
    <row r="12" spans="1:7" ht="14.25" customHeight="1" x14ac:dyDescent="0.2">
      <c r="A12" s="31" t="s">
        <v>51</v>
      </c>
      <c r="B12" s="31" t="s">
        <v>50</v>
      </c>
      <c r="C12" s="31" t="s">
        <v>30</v>
      </c>
      <c r="D12" s="31" t="s">
        <v>3</v>
      </c>
      <c r="E12" s="31">
        <v>11</v>
      </c>
      <c r="F12" s="31">
        <v>1111</v>
      </c>
      <c r="G12" s="31">
        <f>VLOOKUP(B12,'قالب رفع الدرجات'!$C$2:$P$74,MATCH('شيت نص السنة'!D12,'قالب رفع الدرجات'!$C$1:$P$1,0),0)</f>
        <v>30</v>
      </c>
    </row>
    <row r="13" spans="1:7" ht="14.25" customHeight="1" x14ac:dyDescent="0.2">
      <c r="A13" s="31" t="s">
        <v>53</v>
      </c>
      <c r="B13" s="31" t="s">
        <v>52</v>
      </c>
      <c r="C13" s="31" t="s">
        <v>30</v>
      </c>
      <c r="D13" s="31" t="s">
        <v>3</v>
      </c>
      <c r="E13" s="31">
        <v>12</v>
      </c>
      <c r="F13" s="31">
        <v>1112</v>
      </c>
      <c r="G13" s="31">
        <f>VLOOKUP(B13,'قالب رفع الدرجات'!$C$2:$P$74,MATCH('شيت نص السنة'!D13,'قالب رفع الدرجات'!$C$1:$P$1,0),0)</f>
        <v>26</v>
      </c>
    </row>
    <row r="14" spans="1:7" ht="14.25" customHeight="1" x14ac:dyDescent="0.2">
      <c r="A14" s="31" t="s">
        <v>55</v>
      </c>
      <c r="B14" s="31" t="s">
        <v>54</v>
      </c>
      <c r="C14" s="31" t="s">
        <v>30</v>
      </c>
      <c r="D14" s="31" t="s">
        <v>3</v>
      </c>
      <c r="E14" s="31">
        <v>13</v>
      </c>
      <c r="F14" s="31">
        <v>1113</v>
      </c>
      <c r="G14" s="31">
        <f>VLOOKUP(B14,'قالب رفع الدرجات'!$C$2:$P$74,MATCH('شيت نص السنة'!D14,'قالب رفع الدرجات'!$C$1:$P$1,0),0)</f>
        <v>30</v>
      </c>
    </row>
    <row r="15" spans="1:7" ht="14.25" customHeight="1" x14ac:dyDescent="0.2">
      <c r="A15" s="31" t="s">
        <v>57</v>
      </c>
      <c r="B15" s="31" t="s">
        <v>56</v>
      </c>
      <c r="C15" s="31" t="s">
        <v>30</v>
      </c>
      <c r="D15" s="31" t="s">
        <v>3</v>
      </c>
      <c r="E15" s="31">
        <v>14</v>
      </c>
      <c r="F15" s="31">
        <v>1114</v>
      </c>
      <c r="G15" s="31">
        <f>VLOOKUP(B15,'قالب رفع الدرجات'!$C$2:$P$74,MATCH('شيت نص السنة'!D15,'قالب رفع الدرجات'!$C$1:$P$1,0),0)</f>
        <v>28</v>
      </c>
    </row>
    <row r="16" spans="1:7" ht="14.25" customHeight="1" x14ac:dyDescent="0.2">
      <c r="A16" s="31" t="s">
        <v>59</v>
      </c>
      <c r="B16" s="31" t="s">
        <v>58</v>
      </c>
      <c r="C16" s="31" t="s">
        <v>30</v>
      </c>
      <c r="D16" s="31" t="s">
        <v>3</v>
      </c>
      <c r="E16" s="31">
        <v>15</v>
      </c>
      <c r="F16" s="31">
        <v>1115</v>
      </c>
      <c r="G16" s="31">
        <f>VLOOKUP(B16,'قالب رفع الدرجات'!$C$2:$P$74,MATCH('شيت نص السنة'!D16,'قالب رفع الدرجات'!$C$1:$P$1,0),0)</f>
        <v>28</v>
      </c>
    </row>
    <row r="17" spans="1:7" ht="14.25" customHeight="1" x14ac:dyDescent="0.2">
      <c r="A17" s="31" t="s">
        <v>61</v>
      </c>
      <c r="B17" s="31" t="s">
        <v>60</v>
      </c>
      <c r="C17" s="31" t="s">
        <v>30</v>
      </c>
      <c r="D17" s="31" t="s">
        <v>3</v>
      </c>
      <c r="E17" s="31">
        <v>16</v>
      </c>
      <c r="F17" s="31">
        <v>1116</v>
      </c>
      <c r="G17" s="31">
        <f>VLOOKUP(B17,'قالب رفع الدرجات'!$C$2:$P$74,MATCH('شيت نص السنة'!D17,'قالب رفع الدرجات'!$C$1:$P$1,0),0)</f>
        <v>26</v>
      </c>
    </row>
    <row r="18" spans="1:7" ht="14.25" customHeight="1" x14ac:dyDescent="0.2">
      <c r="A18" s="31" t="s">
        <v>63</v>
      </c>
      <c r="B18" s="31" t="s">
        <v>62</v>
      </c>
      <c r="C18" s="31" t="s">
        <v>30</v>
      </c>
      <c r="D18" s="31" t="s">
        <v>3</v>
      </c>
      <c r="E18" s="31">
        <v>17</v>
      </c>
      <c r="F18" s="31">
        <v>1117</v>
      </c>
      <c r="G18" s="31">
        <f>VLOOKUP(B18,'قالب رفع الدرجات'!$C$2:$P$74,MATCH('شيت نص السنة'!D18,'قالب رفع الدرجات'!$C$1:$P$1,0),0)</f>
        <v>23</v>
      </c>
    </row>
    <row r="19" spans="1:7" ht="14.25" customHeight="1" x14ac:dyDescent="0.2">
      <c r="A19" s="31" t="s">
        <v>65</v>
      </c>
      <c r="B19" s="31" t="s">
        <v>64</v>
      </c>
      <c r="C19" s="31" t="s">
        <v>30</v>
      </c>
      <c r="D19" s="31" t="s">
        <v>3</v>
      </c>
      <c r="E19" s="31">
        <v>18</v>
      </c>
      <c r="F19" s="31">
        <v>1118</v>
      </c>
      <c r="G19" s="31">
        <f>VLOOKUP(B19,'قالب رفع الدرجات'!$C$2:$P$74,MATCH('شيت نص السنة'!D19,'قالب رفع الدرجات'!$C$1:$P$1,0),0)</f>
        <v>27</v>
      </c>
    </row>
    <row r="20" spans="1:7" ht="14.25" customHeight="1" x14ac:dyDescent="0.2">
      <c r="A20" s="31" t="s">
        <v>67</v>
      </c>
      <c r="B20" s="31" t="s">
        <v>66</v>
      </c>
      <c r="C20" s="31" t="s">
        <v>30</v>
      </c>
      <c r="D20" s="31" t="s">
        <v>3</v>
      </c>
      <c r="E20" s="31">
        <v>19</v>
      </c>
      <c r="F20" s="31">
        <v>1119</v>
      </c>
      <c r="G20" s="31">
        <f>VLOOKUP(B20,'قالب رفع الدرجات'!$C$2:$P$74,MATCH('شيت نص السنة'!D20,'قالب رفع الدرجات'!$C$1:$P$1,0),0)</f>
        <v>30</v>
      </c>
    </row>
    <row r="21" spans="1:7" ht="14.25" customHeight="1" x14ac:dyDescent="0.2">
      <c r="A21" s="31" t="s">
        <v>69</v>
      </c>
      <c r="B21" s="31" t="s">
        <v>68</v>
      </c>
      <c r="C21" s="31" t="s">
        <v>30</v>
      </c>
      <c r="D21" s="31" t="s">
        <v>3</v>
      </c>
      <c r="E21" s="31">
        <v>20</v>
      </c>
      <c r="F21" s="31">
        <v>1120</v>
      </c>
      <c r="G21" s="31">
        <f>VLOOKUP(B21,'قالب رفع الدرجات'!$C$2:$P$74,MATCH('شيت نص السنة'!D21,'قالب رفع الدرجات'!$C$1:$P$1,0),0)</f>
        <v>28</v>
      </c>
    </row>
    <row r="22" spans="1:7" ht="14.25" customHeight="1" x14ac:dyDescent="0.2">
      <c r="A22" s="31" t="s">
        <v>71</v>
      </c>
      <c r="B22" s="31" t="s">
        <v>70</v>
      </c>
      <c r="C22" s="31" t="s">
        <v>30</v>
      </c>
      <c r="D22" s="31" t="s">
        <v>3</v>
      </c>
      <c r="E22" s="31">
        <v>21</v>
      </c>
      <c r="F22" s="31">
        <v>1121</v>
      </c>
      <c r="G22" s="31">
        <f>VLOOKUP(B22,'قالب رفع الدرجات'!$C$2:$P$74,MATCH('شيت نص السنة'!D22,'قالب رفع الدرجات'!$C$1:$P$1,0),0)</f>
        <v>26</v>
      </c>
    </row>
    <row r="23" spans="1:7" ht="14.25" customHeight="1" x14ac:dyDescent="0.2">
      <c r="A23" s="31" t="s">
        <v>73</v>
      </c>
      <c r="B23" s="31" t="s">
        <v>72</v>
      </c>
      <c r="C23" s="31" t="s">
        <v>30</v>
      </c>
      <c r="D23" s="31" t="s">
        <v>3</v>
      </c>
      <c r="E23" s="31">
        <v>22</v>
      </c>
      <c r="F23" s="31">
        <v>1122</v>
      </c>
      <c r="G23" s="31">
        <f>VLOOKUP(B23,'قالب رفع الدرجات'!$C$2:$P$74,MATCH('شيت نص السنة'!D23,'قالب رفع الدرجات'!$C$1:$P$1,0),0)</f>
        <v>26</v>
      </c>
    </row>
    <row r="24" spans="1:7" ht="14.25" customHeight="1" x14ac:dyDescent="0.2">
      <c r="A24" s="31" t="s">
        <v>75</v>
      </c>
      <c r="B24" s="31" t="s">
        <v>74</v>
      </c>
      <c r="C24" s="31" t="s">
        <v>30</v>
      </c>
      <c r="D24" s="31" t="s">
        <v>3</v>
      </c>
      <c r="E24" s="31">
        <v>23</v>
      </c>
      <c r="F24" s="31">
        <v>1123</v>
      </c>
      <c r="G24" s="31">
        <f>VLOOKUP(B24,'قالب رفع الدرجات'!$C$2:$P$74,MATCH('شيت نص السنة'!D24,'قالب رفع الدرجات'!$C$1:$P$1,0),0)</f>
        <v>27</v>
      </c>
    </row>
    <row r="25" spans="1:7" ht="14.25" customHeight="1" x14ac:dyDescent="0.2">
      <c r="A25" s="31" t="s">
        <v>77</v>
      </c>
      <c r="B25" s="31" t="s">
        <v>76</v>
      </c>
      <c r="C25" s="31" t="s">
        <v>30</v>
      </c>
      <c r="D25" s="31" t="s">
        <v>3</v>
      </c>
      <c r="E25" s="31">
        <v>24</v>
      </c>
      <c r="F25" s="31">
        <v>1124</v>
      </c>
      <c r="G25" s="31">
        <f>VLOOKUP(B25,'قالب رفع الدرجات'!$C$2:$P$74,MATCH('شيت نص السنة'!D25,'قالب رفع الدرجات'!$C$1:$P$1,0),0)</f>
        <v>28</v>
      </c>
    </row>
    <row r="26" spans="1:7" ht="14.25" customHeight="1" x14ac:dyDescent="0.2">
      <c r="A26" s="31" t="s">
        <v>79</v>
      </c>
      <c r="B26" s="31" t="s">
        <v>78</v>
      </c>
      <c r="C26" s="31" t="s">
        <v>30</v>
      </c>
      <c r="D26" s="31" t="s">
        <v>3</v>
      </c>
      <c r="E26" s="31">
        <v>25</v>
      </c>
      <c r="F26" s="31">
        <v>1125</v>
      </c>
      <c r="G26" s="31">
        <f>VLOOKUP(B26,'قالب رفع الدرجات'!$C$2:$P$74,MATCH('شيت نص السنة'!D26,'قالب رفع الدرجات'!$C$1:$P$1,0),0)</f>
        <v>30</v>
      </c>
    </row>
    <row r="27" spans="1:7" ht="14.25" customHeight="1" x14ac:dyDescent="0.2">
      <c r="A27" s="31" t="s">
        <v>81</v>
      </c>
      <c r="B27" s="31" t="s">
        <v>80</v>
      </c>
      <c r="C27" s="31" t="s">
        <v>30</v>
      </c>
      <c r="D27" s="31" t="s">
        <v>3</v>
      </c>
      <c r="E27" s="31">
        <v>26</v>
      </c>
      <c r="F27" s="31">
        <v>1126</v>
      </c>
      <c r="G27" s="31">
        <f>VLOOKUP(B27,'قالب رفع الدرجات'!$C$2:$P$74,MATCH('شيت نص السنة'!D27,'قالب رفع الدرجات'!$C$1:$P$1,0),0)</f>
        <v>28</v>
      </c>
    </row>
    <row r="28" spans="1:7" ht="14.25" customHeight="1" x14ac:dyDescent="0.2">
      <c r="A28" s="31" t="s">
        <v>83</v>
      </c>
      <c r="B28" s="31" t="s">
        <v>82</v>
      </c>
      <c r="C28" s="31" t="s">
        <v>30</v>
      </c>
      <c r="D28" s="31" t="s">
        <v>3</v>
      </c>
      <c r="E28" s="31">
        <v>27</v>
      </c>
      <c r="F28" s="31">
        <v>1127</v>
      </c>
      <c r="G28" s="31">
        <f>VLOOKUP(B28,'قالب رفع الدرجات'!$C$2:$P$74,MATCH('شيت نص السنة'!D28,'قالب رفع الدرجات'!$C$1:$P$1,0),0)</f>
        <v>28</v>
      </c>
    </row>
    <row r="29" spans="1:7" ht="14.25" customHeight="1" x14ac:dyDescent="0.2">
      <c r="A29" s="31" t="s">
        <v>85</v>
      </c>
      <c r="B29" s="31" t="s">
        <v>84</v>
      </c>
      <c r="C29" s="31" t="s">
        <v>30</v>
      </c>
      <c r="D29" s="31" t="s">
        <v>3</v>
      </c>
      <c r="E29" s="31">
        <v>28</v>
      </c>
      <c r="F29" s="31">
        <v>1128</v>
      </c>
      <c r="G29" s="31">
        <f>VLOOKUP(B29,'قالب رفع الدرجات'!$C$2:$P$74,MATCH('شيت نص السنة'!D29,'قالب رفع الدرجات'!$C$1:$P$1,0),0)</f>
        <v>27</v>
      </c>
    </row>
    <row r="30" spans="1:7" ht="14.25" customHeight="1" x14ac:dyDescent="0.2">
      <c r="A30" s="31" t="s">
        <v>87</v>
      </c>
      <c r="B30" s="31" t="s">
        <v>86</v>
      </c>
      <c r="C30" s="31" t="s">
        <v>30</v>
      </c>
      <c r="D30" s="31" t="s">
        <v>3</v>
      </c>
      <c r="E30" s="31">
        <v>29</v>
      </c>
      <c r="F30" s="31">
        <v>1129</v>
      </c>
      <c r="G30" s="31">
        <f>VLOOKUP(B30,'قالب رفع الدرجات'!$C$2:$P$74,MATCH('شيت نص السنة'!D30,'قالب رفع الدرجات'!$C$1:$P$1,0),0)</f>
        <v>24</v>
      </c>
    </row>
    <row r="31" spans="1:7" ht="14.25" customHeight="1" x14ac:dyDescent="0.2">
      <c r="A31" s="31" t="s">
        <v>89</v>
      </c>
      <c r="B31" s="31" t="s">
        <v>88</v>
      </c>
      <c r="C31" s="31" t="s">
        <v>30</v>
      </c>
      <c r="D31" s="31" t="s">
        <v>3</v>
      </c>
      <c r="E31" s="31">
        <v>30</v>
      </c>
      <c r="F31" s="31">
        <v>1130</v>
      </c>
      <c r="G31" s="31">
        <f>VLOOKUP(B31,'قالب رفع الدرجات'!$C$2:$P$74,MATCH('شيت نص السنة'!D31,'قالب رفع الدرجات'!$C$1:$P$1,0),0)</f>
        <v>30</v>
      </c>
    </row>
    <row r="32" spans="1:7" ht="14.25" customHeight="1" x14ac:dyDescent="0.2">
      <c r="A32" s="31" t="s">
        <v>91</v>
      </c>
      <c r="B32" s="31" t="s">
        <v>90</v>
      </c>
      <c r="C32" s="31" t="s">
        <v>30</v>
      </c>
      <c r="D32" s="31" t="s">
        <v>3</v>
      </c>
      <c r="E32" s="31">
        <v>31</v>
      </c>
      <c r="F32" s="31">
        <v>1131</v>
      </c>
      <c r="G32" s="31">
        <f>VLOOKUP(B32,'قالب رفع الدرجات'!$C$2:$P$74,MATCH('شيت نص السنة'!D32,'قالب رفع الدرجات'!$C$1:$P$1,0),0)</f>
        <v>24</v>
      </c>
    </row>
    <row r="33" spans="1:7" ht="14.25" customHeight="1" x14ac:dyDescent="0.2">
      <c r="A33" s="31" t="s">
        <v>93</v>
      </c>
      <c r="B33" s="31" t="s">
        <v>92</v>
      </c>
      <c r="C33" s="31" t="s">
        <v>30</v>
      </c>
      <c r="D33" s="31" t="s">
        <v>3</v>
      </c>
      <c r="E33" s="31">
        <v>32</v>
      </c>
      <c r="F33" s="31">
        <v>1132</v>
      </c>
      <c r="G33" s="31">
        <f>VLOOKUP(B33,'قالب رفع الدرجات'!$C$2:$P$74,MATCH('شيت نص السنة'!D33,'قالب رفع الدرجات'!$C$1:$P$1,0),0)</f>
        <v>28</v>
      </c>
    </row>
    <row r="34" spans="1:7" ht="14.25" customHeight="1" x14ac:dyDescent="0.2">
      <c r="A34" s="31" t="s">
        <v>95</v>
      </c>
      <c r="B34" s="31" t="s">
        <v>94</v>
      </c>
      <c r="C34" s="31" t="s">
        <v>30</v>
      </c>
      <c r="D34" s="31" t="s">
        <v>3</v>
      </c>
      <c r="E34" s="31">
        <v>33</v>
      </c>
      <c r="F34" s="31">
        <v>1133</v>
      </c>
      <c r="G34" s="31">
        <f>VLOOKUP(B34,'قالب رفع الدرجات'!$C$2:$P$74,MATCH('شيت نص السنة'!D34,'قالب رفع الدرجات'!$C$1:$P$1,0),0)</f>
        <v>30</v>
      </c>
    </row>
    <row r="35" spans="1:7" ht="14.25" customHeight="1" x14ac:dyDescent="0.2">
      <c r="A35" s="31" t="s">
        <v>97</v>
      </c>
      <c r="B35" s="31" t="s">
        <v>96</v>
      </c>
      <c r="C35" s="31" t="s">
        <v>30</v>
      </c>
      <c r="D35" s="31" t="s">
        <v>3</v>
      </c>
      <c r="E35" s="31">
        <v>34</v>
      </c>
      <c r="F35" s="31">
        <v>1134</v>
      </c>
      <c r="G35" s="31">
        <f>VLOOKUP(B35,'قالب رفع الدرجات'!$C$2:$P$74,MATCH('شيت نص السنة'!D35,'قالب رفع الدرجات'!$C$1:$P$1,0),0)</f>
        <v>29</v>
      </c>
    </row>
    <row r="36" spans="1:7" ht="14.25" customHeight="1" x14ac:dyDescent="0.2">
      <c r="A36" s="31" t="s">
        <v>99</v>
      </c>
      <c r="B36" s="31" t="s">
        <v>98</v>
      </c>
      <c r="C36" s="31" t="s">
        <v>30</v>
      </c>
      <c r="D36" s="31" t="s">
        <v>3</v>
      </c>
      <c r="E36" s="31">
        <v>35</v>
      </c>
      <c r="F36" s="31">
        <v>1135</v>
      </c>
      <c r="G36" s="31">
        <f>VLOOKUP(B36,'قالب رفع الدرجات'!$C$2:$P$74,MATCH('شيت نص السنة'!D36,'قالب رفع الدرجات'!$C$1:$P$1,0),0)</f>
        <v>29</v>
      </c>
    </row>
    <row r="37" spans="1:7" ht="14.25" customHeight="1" x14ac:dyDescent="0.2">
      <c r="A37" s="31" t="s">
        <v>101</v>
      </c>
      <c r="B37" s="31" t="s">
        <v>100</v>
      </c>
      <c r="C37" s="31" t="s">
        <v>30</v>
      </c>
      <c r="D37" s="31" t="s">
        <v>3</v>
      </c>
      <c r="E37" s="31">
        <v>36</v>
      </c>
      <c r="F37" s="31">
        <v>1136</v>
      </c>
      <c r="G37" s="31">
        <f>VLOOKUP(B37,'قالب رفع الدرجات'!$C$2:$P$74,MATCH('شيت نص السنة'!D37,'قالب رفع الدرجات'!$C$1:$P$1,0),0)</f>
        <v>29</v>
      </c>
    </row>
    <row r="38" spans="1:7" ht="14.25" customHeight="1" x14ac:dyDescent="0.2">
      <c r="A38" s="31" t="s">
        <v>103</v>
      </c>
      <c r="B38" s="31" t="s">
        <v>102</v>
      </c>
      <c r="C38" s="31" t="s">
        <v>30</v>
      </c>
      <c r="D38" s="31" t="s">
        <v>3</v>
      </c>
      <c r="E38" s="31">
        <v>37</v>
      </c>
      <c r="F38" s="31">
        <v>1137</v>
      </c>
      <c r="G38" s="31">
        <f>VLOOKUP(B38,'قالب رفع الدرجات'!$C$2:$P$74,MATCH('شيت نص السنة'!D38,'قالب رفع الدرجات'!$C$1:$P$1,0),0)</f>
        <v>28</v>
      </c>
    </row>
    <row r="39" spans="1:7" ht="14.25" customHeight="1" x14ac:dyDescent="0.2">
      <c r="A39" s="31" t="s">
        <v>105</v>
      </c>
      <c r="B39" s="31" t="s">
        <v>104</v>
      </c>
      <c r="C39" s="31" t="s">
        <v>30</v>
      </c>
      <c r="D39" s="31" t="s">
        <v>3</v>
      </c>
      <c r="E39" s="31">
        <v>38</v>
      </c>
      <c r="F39" s="31">
        <v>1138</v>
      </c>
      <c r="G39" s="31">
        <f>VLOOKUP(B39,'قالب رفع الدرجات'!$C$2:$P$74,MATCH('شيت نص السنة'!D39,'قالب رفع الدرجات'!$C$1:$P$1,0),0)</f>
        <v>28</v>
      </c>
    </row>
    <row r="40" spans="1:7" ht="14.25" customHeight="1" x14ac:dyDescent="0.2">
      <c r="A40" s="31" t="s">
        <v>107</v>
      </c>
      <c r="B40" s="31" t="s">
        <v>106</v>
      </c>
      <c r="C40" s="31" t="s">
        <v>30</v>
      </c>
      <c r="D40" s="31" t="s">
        <v>3</v>
      </c>
      <c r="E40" s="31">
        <v>39</v>
      </c>
      <c r="F40" s="31">
        <v>1139</v>
      </c>
      <c r="G40" s="31">
        <f>VLOOKUP(B40,'قالب رفع الدرجات'!$C$2:$P$74,MATCH('شيت نص السنة'!D40,'قالب رفع الدرجات'!$C$1:$P$1,0),0)</f>
        <v>28</v>
      </c>
    </row>
    <row r="41" spans="1:7" ht="14.25" customHeight="1" x14ac:dyDescent="0.2">
      <c r="A41" s="31" t="s">
        <v>109</v>
      </c>
      <c r="B41" s="31" t="s">
        <v>108</v>
      </c>
      <c r="C41" s="31" t="s">
        <v>30</v>
      </c>
      <c r="D41" s="31" t="s">
        <v>3</v>
      </c>
      <c r="E41" s="31">
        <v>40</v>
      </c>
      <c r="F41" s="31">
        <v>1140</v>
      </c>
      <c r="G41" s="31">
        <f>VLOOKUP(B41,'قالب رفع الدرجات'!$C$2:$P$74,MATCH('شيت نص السنة'!D41,'قالب رفع الدرجات'!$C$1:$P$1,0),0)</f>
        <v>27</v>
      </c>
    </row>
    <row r="42" spans="1:7" ht="14.25" customHeight="1" x14ac:dyDescent="0.2">
      <c r="A42" s="31" t="s">
        <v>111</v>
      </c>
      <c r="B42" s="31" t="s">
        <v>110</v>
      </c>
      <c r="C42" s="31" t="s">
        <v>30</v>
      </c>
      <c r="D42" s="31" t="s">
        <v>3</v>
      </c>
      <c r="E42" s="31">
        <v>41</v>
      </c>
      <c r="F42" s="31">
        <v>1141</v>
      </c>
      <c r="G42" s="31">
        <f>VLOOKUP(B42,'قالب رفع الدرجات'!$C$2:$P$74,MATCH('شيت نص السنة'!D42,'قالب رفع الدرجات'!$C$1:$P$1,0),0)</f>
        <v>28</v>
      </c>
    </row>
    <row r="43" spans="1:7" ht="14.25" customHeight="1" x14ac:dyDescent="0.2">
      <c r="A43" s="31" t="s">
        <v>113</v>
      </c>
      <c r="B43" s="31" t="s">
        <v>112</v>
      </c>
      <c r="C43" s="31" t="s">
        <v>30</v>
      </c>
      <c r="D43" s="31" t="s">
        <v>3</v>
      </c>
      <c r="E43" s="31">
        <v>42</v>
      </c>
      <c r="F43" s="31">
        <v>1142</v>
      </c>
      <c r="G43" s="31">
        <f>VLOOKUP(B43,'قالب رفع الدرجات'!$C$2:$P$74,MATCH('شيت نص السنة'!D43,'قالب رفع الدرجات'!$C$1:$P$1,0),0)</f>
        <v>26</v>
      </c>
    </row>
    <row r="44" spans="1:7" ht="14.25" customHeight="1" x14ac:dyDescent="0.2">
      <c r="A44" s="31" t="s">
        <v>115</v>
      </c>
      <c r="B44" s="31" t="s">
        <v>114</v>
      </c>
      <c r="C44" s="31" t="s">
        <v>30</v>
      </c>
      <c r="D44" s="31" t="s">
        <v>3</v>
      </c>
      <c r="E44" s="31">
        <v>43</v>
      </c>
      <c r="F44" s="31">
        <v>1143</v>
      </c>
      <c r="G44" s="31">
        <f>VLOOKUP(B44,'قالب رفع الدرجات'!$C$2:$P$74,MATCH('شيت نص السنة'!D44,'قالب رفع الدرجات'!$C$1:$P$1,0),0)</f>
        <v>29</v>
      </c>
    </row>
    <row r="45" spans="1:7" ht="14.25" customHeight="1" x14ac:dyDescent="0.2">
      <c r="A45" s="31" t="s">
        <v>117</v>
      </c>
      <c r="B45" s="31" t="s">
        <v>116</v>
      </c>
      <c r="C45" s="31" t="s">
        <v>30</v>
      </c>
      <c r="D45" s="31" t="s">
        <v>3</v>
      </c>
      <c r="E45" s="31">
        <v>44</v>
      </c>
      <c r="F45" s="31">
        <v>1144</v>
      </c>
      <c r="G45" s="31">
        <f>VLOOKUP(B45,'قالب رفع الدرجات'!$C$2:$P$74,MATCH('شيت نص السنة'!D45,'قالب رفع الدرجات'!$C$1:$P$1,0),0)</f>
        <v>28</v>
      </c>
    </row>
    <row r="46" spans="1:7" ht="14.25" customHeight="1" x14ac:dyDescent="0.2">
      <c r="A46" s="31" t="s">
        <v>119</v>
      </c>
      <c r="B46" s="31" t="s">
        <v>118</v>
      </c>
      <c r="C46" s="31" t="s">
        <v>30</v>
      </c>
      <c r="D46" s="31" t="s">
        <v>3</v>
      </c>
      <c r="E46" s="31">
        <v>45</v>
      </c>
      <c r="F46" s="31">
        <v>1145</v>
      </c>
      <c r="G46" s="31">
        <f>VLOOKUP(B46,'قالب رفع الدرجات'!$C$2:$P$74,MATCH('شيت نص السنة'!D46,'قالب رفع الدرجات'!$C$1:$P$1,0),0)</f>
        <v>25</v>
      </c>
    </row>
    <row r="47" spans="1:7" ht="14.25" customHeight="1" x14ac:dyDescent="0.2">
      <c r="A47" s="31" t="s">
        <v>121</v>
      </c>
      <c r="B47" s="31" t="s">
        <v>120</v>
      </c>
      <c r="C47" s="31" t="s">
        <v>30</v>
      </c>
      <c r="D47" s="31" t="s">
        <v>3</v>
      </c>
      <c r="E47" s="31">
        <v>46</v>
      </c>
      <c r="F47" s="31">
        <v>1146</v>
      </c>
      <c r="G47" s="31">
        <f>VLOOKUP(B47,'قالب رفع الدرجات'!$C$2:$P$74,MATCH('شيت نص السنة'!D47,'قالب رفع الدرجات'!$C$1:$P$1,0),0)</f>
        <v>29</v>
      </c>
    </row>
    <row r="48" spans="1:7" ht="14.25" customHeight="1" x14ac:dyDescent="0.2">
      <c r="A48" s="31" t="s">
        <v>123</v>
      </c>
      <c r="B48" s="31" t="s">
        <v>122</v>
      </c>
      <c r="C48" s="31" t="s">
        <v>30</v>
      </c>
      <c r="D48" s="31" t="s">
        <v>3</v>
      </c>
      <c r="E48" s="31">
        <v>47</v>
      </c>
      <c r="F48" s="31">
        <v>1147</v>
      </c>
      <c r="G48" s="31">
        <f>VLOOKUP(B48,'قالب رفع الدرجات'!$C$2:$P$74,MATCH('شيت نص السنة'!D48,'قالب رفع الدرجات'!$C$1:$P$1,0),0)</f>
        <v>29</v>
      </c>
    </row>
    <row r="49" spans="1:7" ht="14.25" customHeight="1" x14ac:dyDescent="0.2">
      <c r="A49" s="31" t="s">
        <v>125</v>
      </c>
      <c r="B49" s="31" t="s">
        <v>124</v>
      </c>
      <c r="C49" s="31" t="s">
        <v>30</v>
      </c>
      <c r="D49" s="31" t="s">
        <v>3</v>
      </c>
      <c r="E49" s="31">
        <v>48</v>
      </c>
      <c r="F49" s="31">
        <v>1148</v>
      </c>
      <c r="G49" s="31">
        <f>VLOOKUP(B49,'قالب رفع الدرجات'!$C$2:$P$74,MATCH('شيت نص السنة'!D49,'قالب رفع الدرجات'!$C$1:$P$1,0),0)</f>
        <v>29</v>
      </c>
    </row>
    <row r="50" spans="1:7" ht="14.25" customHeight="1" x14ac:dyDescent="0.2">
      <c r="A50" s="31" t="s">
        <v>127</v>
      </c>
      <c r="B50" s="31" t="s">
        <v>126</v>
      </c>
      <c r="C50" s="31" t="s">
        <v>30</v>
      </c>
      <c r="D50" s="31" t="s">
        <v>3</v>
      </c>
      <c r="E50" s="31">
        <v>49</v>
      </c>
      <c r="F50" s="31">
        <v>1149</v>
      </c>
      <c r="G50" s="31">
        <f>VLOOKUP(B50,'قالب رفع الدرجات'!$C$2:$P$74,MATCH('شيت نص السنة'!D50,'قالب رفع الدرجات'!$C$1:$P$1,0),0)</f>
        <v>25</v>
      </c>
    </row>
    <row r="51" spans="1:7" ht="14.25" customHeight="1" x14ac:dyDescent="0.2">
      <c r="A51" s="31" t="s">
        <v>129</v>
      </c>
      <c r="B51" s="31" t="s">
        <v>128</v>
      </c>
      <c r="C51" s="31" t="s">
        <v>30</v>
      </c>
      <c r="D51" s="31" t="s">
        <v>3</v>
      </c>
      <c r="E51" s="31">
        <v>50</v>
      </c>
      <c r="F51" s="31">
        <v>1150</v>
      </c>
      <c r="G51" s="31">
        <f>VLOOKUP(B51,'قالب رفع الدرجات'!$C$2:$P$74,MATCH('شيت نص السنة'!D51,'قالب رفع الدرجات'!$C$1:$P$1,0),0)</f>
        <v>30</v>
      </c>
    </row>
    <row r="52" spans="1:7" ht="14.25" customHeight="1" x14ac:dyDescent="0.2">
      <c r="A52" s="31" t="s">
        <v>131</v>
      </c>
      <c r="B52" s="31" t="s">
        <v>130</v>
      </c>
      <c r="C52" s="31" t="s">
        <v>30</v>
      </c>
      <c r="D52" s="31" t="s">
        <v>3</v>
      </c>
      <c r="E52" s="31">
        <v>51</v>
      </c>
      <c r="F52" s="31">
        <v>1151</v>
      </c>
      <c r="G52" s="31">
        <f>VLOOKUP(B52,'قالب رفع الدرجات'!$C$2:$P$74,MATCH('شيت نص السنة'!D52,'قالب رفع الدرجات'!$C$1:$P$1,0),0)</f>
        <v>29</v>
      </c>
    </row>
    <row r="53" spans="1:7" ht="14.25" customHeight="1" x14ac:dyDescent="0.2">
      <c r="A53" s="31" t="s">
        <v>133</v>
      </c>
      <c r="B53" s="31" t="s">
        <v>132</v>
      </c>
      <c r="C53" s="31" t="s">
        <v>30</v>
      </c>
      <c r="D53" s="31" t="s">
        <v>3</v>
      </c>
      <c r="E53" s="31">
        <v>52</v>
      </c>
      <c r="F53" s="31">
        <v>1152</v>
      </c>
      <c r="G53" s="31">
        <f>VLOOKUP(B53,'قالب رفع الدرجات'!$C$2:$P$74,MATCH('شيت نص السنة'!D53,'قالب رفع الدرجات'!$C$1:$P$1,0),0)</f>
        <v>28</v>
      </c>
    </row>
    <row r="54" spans="1:7" ht="14.25" customHeight="1" x14ac:dyDescent="0.2">
      <c r="A54" s="31" t="s">
        <v>135</v>
      </c>
      <c r="B54" s="31" t="s">
        <v>134</v>
      </c>
      <c r="C54" s="31" t="s">
        <v>30</v>
      </c>
      <c r="D54" s="31" t="s">
        <v>3</v>
      </c>
      <c r="E54" s="31">
        <v>53</v>
      </c>
      <c r="F54" s="31">
        <v>1153</v>
      </c>
      <c r="G54" s="31">
        <f>VLOOKUP(B54,'قالب رفع الدرجات'!$C$2:$P$74,MATCH('شيت نص السنة'!D54,'قالب رفع الدرجات'!$C$1:$P$1,0),0)</f>
        <v>25</v>
      </c>
    </row>
    <row r="55" spans="1:7" ht="14.25" customHeight="1" x14ac:dyDescent="0.2">
      <c r="A55" s="31" t="s">
        <v>137</v>
      </c>
      <c r="B55" s="31" t="s">
        <v>136</v>
      </c>
      <c r="C55" s="31" t="s">
        <v>30</v>
      </c>
      <c r="D55" s="31" t="s">
        <v>3</v>
      </c>
      <c r="E55" s="31">
        <v>54</v>
      </c>
      <c r="F55" s="31">
        <v>1154</v>
      </c>
      <c r="G55" s="31">
        <f>VLOOKUP(B55,'قالب رفع الدرجات'!$C$2:$P$74,MATCH('شيت نص السنة'!D55,'قالب رفع الدرجات'!$C$1:$P$1,0),0)</f>
        <v>25</v>
      </c>
    </row>
    <row r="56" spans="1:7" ht="14.25" customHeight="1" x14ac:dyDescent="0.2">
      <c r="A56" s="31" t="s">
        <v>139</v>
      </c>
      <c r="B56" s="31" t="s">
        <v>138</v>
      </c>
      <c r="C56" s="31" t="s">
        <v>30</v>
      </c>
      <c r="D56" s="31" t="s">
        <v>3</v>
      </c>
      <c r="E56" s="31">
        <v>55</v>
      </c>
      <c r="F56" s="31">
        <v>1155</v>
      </c>
      <c r="G56" s="31">
        <f>VLOOKUP(B56,'قالب رفع الدرجات'!$C$2:$P$74,MATCH('شيت نص السنة'!D56,'قالب رفع الدرجات'!$C$1:$P$1,0),0)</f>
        <v>25</v>
      </c>
    </row>
    <row r="57" spans="1:7" ht="14.25" customHeight="1" x14ac:dyDescent="0.2">
      <c r="A57" s="31" t="s">
        <v>141</v>
      </c>
      <c r="B57" s="31" t="s">
        <v>140</v>
      </c>
      <c r="C57" s="31" t="s">
        <v>30</v>
      </c>
      <c r="D57" s="31" t="s">
        <v>3</v>
      </c>
      <c r="E57" s="31">
        <v>56</v>
      </c>
      <c r="F57" s="31">
        <v>1156</v>
      </c>
      <c r="G57" s="31">
        <f>VLOOKUP(B57,'قالب رفع الدرجات'!$C$2:$P$74,MATCH('شيت نص السنة'!D57,'قالب رفع الدرجات'!$C$1:$P$1,0),0)</f>
        <v>28</v>
      </c>
    </row>
    <row r="58" spans="1:7" ht="14.25" customHeight="1" x14ac:dyDescent="0.2">
      <c r="A58" s="31" t="s">
        <v>143</v>
      </c>
      <c r="B58" s="31" t="s">
        <v>142</v>
      </c>
      <c r="C58" s="31" t="s">
        <v>30</v>
      </c>
      <c r="D58" s="31" t="s">
        <v>3</v>
      </c>
      <c r="E58" s="31">
        <v>57</v>
      </c>
      <c r="F58" s="31">
        <v>1157</v>
      </c>
      <c r="G58" s="31">
        <f>VLOOKUP(B58,'قالب رفع الدرجات'!$C$2:$P$74,MATCH('شيت نص السنة'!D58,'قالب رفع الدرجات'!$C$1:$P$1,0),0)</f>
        <v>26</v>
      </c>
    </row>
    <row r="59" spans="1:7" ht="14.25" customHeight="1" x14ac:dyDescent="0.2">
      <c r="A59" s="31" t="s">
        <v>145</v>
      </c>
      <c r="B59" s="31" t="s">
        <v>144</v>
      </c>
      <c r="C59" s="31" t="s">
        <v>30</v>
      </c>
      <c r="D59" s="31" t="s">
        <v>3</v>
      </c>
      <c r="E59" s="31">
        <v>58</v>
      </c>
      <c r="F59" s="31">
        <v>1158</v>
      </c>
      <c r="G59" s="31">
        <f>VLOOKUP(B59,'قالب رفع الدرجات'!$C$2:$P$74,MATCH('شيت نص السنة'!D59,'قالب رفع الدرجات'!$C$1:$P$1,0),0)</f>
        <v>23</v>
      </c>
    </row>
    <row r="60" spans="1:7" ht="14.25" customHeight="1" x14ac:dyDescent="0.2">
      <c r="A60" s="31" t="s">
        <v>147</v>
      </c>
      <c r="B60" s="31" t="s">
        <v>146</v>
      </c>
      <c r="C60" s="31" t="s">
        <v>30</v>
      </c>
      <c r="D60" s="31" t="s">
        <v>3</v>
      </c>
      <c r="E60" s="31">
        <v>59</v>
      </c>
      <c r="F60" s="31">
        <v>1159</v>
      </c>
      <c r="G60" s="31">
        <f>VLOOKUP(B60,'قالب رفع الدرجات'!$C$2:$P$74,MATCH('شيت نص السنة'!D60,'قالب رفع الدرجات'!$C$1:$P$1,0),0)</f>
        <v>28</v>
      </c>
    </row>
    <row r="61" spans="1:7" ht="14.25" customHeight="1" x14ac:dyDescent="0.2">
      <c r="A61" s="31" t="s">
        <v>149</v>
      </c>
      <c r="B61" s="31" t="s">
        <v>148</v>
      </c>
      <c r="C61" s="31" t="s">
        <v>30</v>
      </c>
      <c r="D61" s="31" t="s">
        <v>3</v>
      </c>
      <c r="E61" s="31">
        <v>60</v>
      </c>
      <c r="F61" s="31">
        <v>1160</v>
      </c>
      <c r="G61" s="31">
        <f>VLOOKUP(B61,'قالب رفع الدرجات'!$C$2:$P$74,MATCH('شيت نص السنة'!D61,'قالب رفع الدرجات'!$C$1:$P$1,0),0)</f>
        <v>27</v>
      </c>
    </row>
    <row r="62" spans="1:7" ht="14.25" customHeight="1" x14ac:dyDescent="0.2">
      <c r="A62" s="31" t="s">
        <v>151</v>
      </c>
      <c r="B62" s="31" t="s">
        <v>150</v>
      </c>
      <c r="C62" s="31" t="s">
        <v>30</v>
      </c>
      <c r="D62" s="31" t="s">
        <v>3</v>
      </c>
      <c r="E62" s="31">
        <v>61</v>
      </c>
      <c r="F62" s="31">
        <v>1161</v>
      </c>
      <c r="G62" s="31">
        <f>VLOOKUP(B62,'قالب رفع الدرجات'!$C$2:$P$74,MATCH('شيت نص السنة'!D62,'قالب رفع الدرجات'!$C$1:$P$1,0),0)</f>
        <v>28</v>
      </c>
    </row>
    <row r="63" spans="1:7" ht="14.25" customHeight="1" x14ac:dyDescent="0.2">
      <c r="A63" s="31" t="s">
        <v>153</v>
      </c>
      <c r="B63" s="31" t="s">
        <v>152</v>
      </c>
      <c r="C63" s="31" t="s">
        <v>30</v>
      </c>
      <c r="D63" s="31" t="s">
        <v>3</v>
      </c>
      <c r="E63" s="31">
        <v>62</v>
      </c>
      <c r="F63" s="31">
        <v>1162</v>
      </c>
      <c r="G63" s="31">
        <f>VLOOKUP(B63,'قالب رفع الدرجات'!$C$2:$P$74,MATCH('شيت نص السنة'!D63,'قالب رفع الدرجات'!$C$1:$P$1,0),0)</f>
        <v>25</v>
      </c>
    </row>
    <row r="64" spans="1:7" ht="14.25" customHeight="1" x14ac:dyDescent="0.2">
      <c r="A64" s="31" t="s">
        <v>155</v>
      </c>
      <c r="B64" s="31" t="s">
        <v>154</v>
      </c>
      <c r="C64" s="31" t="s">
        <v>30</v>
      </c>
      <c r="D64" s="31" t="s">
        <v>3</v>
      </c>
      <c r="E64" s="31">
        <v>63</v>
      </c>
      <c r="F64" s="31">
        <v>1163</v>
      </c>
      <c r="G64" s="31">
        <f>VLOOKUP(B64,'قالب رفع الدرجات'!$C$2:$P$74,MATCH('شيت نص السنة'!D64,'قالب رفع الدرجات'!$C$1:$P$1,0),0)</f>
        <v>27</v>
      </c>
    </row>
    <row r="65" spans="1:7" ht="14.25" customHeight="1" x14ac:dyDescent="0.2">
      <c r="A65" s="31" t="s">
        <v>157</v>
      </c>
      <c r="B65" s="31" t="s">
        <v>156</v>
      </c>
      <c r="C65" s="31" t="s">
        <v>30</v>
      </c>
      <c r="D65" s="31" t="s">
        <v>3</v>
      </c>
      <c r="E65" s="31">
        <v>64</v>
      </c>
      <c r="F65" s="31">
        <v>1164</v>
      </c>
      <c r="G65" s="31">
        <f>VLOOKUP(B65,'قالب رفع الدرجات'!$C$2:$P$74,MATCH('شيت نص السنة'!D65,'قالب رفع الدرجات'!$C$1:$P$1,0),0)</f>
        <v>30</v>
      </c>
    </row>
    <row r="66" spans="1:7" ht="14.25" customHeight="1" x14ac:dyDescent="0.2">
      <c r="A66" s="31" t="s">
        <v>159</v>
      </c>
      <c r="B66" s="31" t="s">
        <v>158</v>
      </c>
      <c r="C66" s="31" t="s">
        <v>30</v>
      </c>
      <c r="D66" s="31" t="s">
        <v>3</v>
      </c>
      <c r="E66" s="31">
        <v>65</v>
      </c>
      <c r="F66" s="31">
        <v>1165</v>
      </c>
      <c r="G66" s="31">
        <f>VLOOKUP(B66,'قالب رفع الدرجات'!$C$2:$P$74,MATCH('شيت نص السنة'!D66,'قالب رفع الدرجات'!$C$1:$P$1,0),0)</f>
        <v>28</v>
      </c>
    </row>
    <row r="67" spans="1:7" ht="14.25" customHeight="1" x14ac:dyDescent="0.2">
      <c r="A67" s="31" t="s">
        <v>161</v>
      </c>
      <c r="B67" s="31" t="s">
        <v>160</v>
      </c>
      <c r="C67" s="31" t="s">
        <v>30</v>
      </c>
      <c r="D67" s="31" t="s">
        <v>3</v>
      </c>
      <c r="E67" s="31">
        <v>66</v>
      </c>
      <c r="F67" s="31">
        <v>1166</v>
      </c>
      <c r="G67" s="31">
        <f>VLOOKUP(B67,'قالب رفع الدرجات'!$C$2:$P$74,MATCH('شيت نص السنة'!D67,'قالب رفع الدرجات'!$C$1:$P$1,0),0)</f>
        <v>29</v>
      </c>
    </row>
    <row r="68" spans="1:7" ht="14.25" customHeight="1" x14ac:dyDescent="0.2">
      <c r="A68" s="31" t="s">
        <v>163</v>
      </c>
      <c r="B68" s="31" t="s">
        <v>162</v>
      </c>
      <c r="C68" s="31" t="s">
        <v>30</v>
      </c>
      <c r="D68" s="31" t="s">
        <v>3</v>
      </c>
      <c r="E68" s="31">
        <v>67</v>
      </c>
      <c r="F68" s="31">
        <v>1167</v>
      </c>
      <c r="G68" s="31">
        <f>VLOOKUP(B68,'قالب رفع الدرجات'!$C$2:$P$74,MATCH('شيت نص السنة'!D68,'قالب رفع الدرجات'!$C$1:$P$1,0),0)</f>
        <v>26</v>
      </c>
    </row>
    <row r="69" spans="1:7" ht="14.25" customHeight="1" x14ac:dyDescent="0.2">
      <c r="A69" s="31" t="s">
        <v>165</v>
      </c>
      <c r="B69" s="31" t="s">
        <v>164</v>
      </c>
      <c r="C69" s="31" t="s">
        <v>30</v>
      </c>
      <c r="D69" s="31" t="s">
        <v>3</v>
      </c>
      <c r="E69" s="31">
        <v>68</v>
      </c>
      <c r="F69" s="31">
        <v>1168</v>
      </c>
      <c r="G69" s="31">
        <f>VLOOKUP(B69,'قالب رفع الدرجات'!$C$2:$P$74,MATCH('شيت نص السنة'!D69,'قالب رفع الدرجات'!$C$1:$P$1,0),0)</f>
        <v>30</v>
      </c>
    </row>
    <row r="70" spans="1:7" ht="14.25" customHeight="1" x14ac:dyDescent="0.2">
      <c r="A70" s="31" t="s">
        <v>167</v>
      </c>
      <c r="B70" s="31" t="s">
        <v>166</v>
      </c>
      <c r="C70" s="31" t="s">
        <v>30</v>
      </c>
      <c r="D70" s="31" t="s">
        <v>3</v>
      </c>
      <c r="E70" s="31">
        <v>69</v>
      </c>
      <c r="F70" s="31">
        <v>1169</v>
      </c>
      <c r="G70" s="31">
        <f>VLOOKUP(B70,'قالب رفع الدرجات'!$C$2:$P$74,MATCH('شيت نص السنة'!D70,'قالب رفع الدرجات'!$C$1:$P$1,0),0)</f>
        <v>25</v>
      </c>
    </row>
    <row r="71" spans="1:7" ht="14.25" customHeight="1" x14ac:dyDescent="0.2">
      <c r="A71" s="31" t="s">
        <v>169</v>
      </c>
      <c r="B71" s="31" t="s">
        <v>168</v>
      </c>
      <c r="C71" s="31" t="s">
        <v>30</v>
      </c>
      <c r="D71" s="31" t="s">
        <v>3</v>
      </c>
      <c r="E71" s="31">
        <v>70</v>
      </c>
      <c r="F71" s="31">
        <v>1170</v>
      </c>
      <c r="G71" s="31">
        <f>VLOOKUP(B71,'قالب رفع الدرجات'!$C$2:$P$74,MATCH('شيت نص السنة'!D71,'قالب رفع الدرجات'!$C$1:$P$1,0),0)</f>
        <v>30</v>
      </c>
    </row>
    <row r="72" spans="1:7" ht="14.25" customHeight="1" x14ac:dyDescent="0.2">
      <c r="A72" s="31" t="s">
        <v>171</v>
      </c>
      <c r="B72" s="31" t="s">
        <v>170</v>
      </c>
      <c r="C72" s="31" t="s">
        <v>30</v>
      </c>
      <c r="D72" s="31" t="s">
        <v>3</v>
      </c>
      <c r="E72" s="31">
        <v>71</v>
      </c>
      <c r="F72" s="31">
        <v>1171</v>
      </c>
      <c r="G72" s="31">
        <f>VLOOKUP(B72,'قالب رفع الدرجات'!$C$2:$P$74,MATCH('شيت نص السنة'!D72,'قالب رفع الدرجات'!$C$1:$P$1,0),0)</f>
        <v>30</v>
      </c>
    </row>
    <row r="73" spans="1:7" ht="14.25" customHeight="1" x14ac:dyDescent="0.2">
      <c r="A73" s="31" t="s">
        <v>173</v>
      </c>
      <c r="B73" s="31" t="s">
        <v>172</v>
      </c>
      <c r="C73" s="31" t="s">
        <v>30</v>
      </c>
      <c r="D73" s="31" t="s">
        <v>3</v>
      </c>
      <c r="E73" s="31">
        <v>72</v>
      </c>
      <c r="F73" s="31">
        <v>1172</v>
      </c>
      <c r="G73" s="31">
        <f>VLOOKUP(B73,'قالب رفع الدرجات'!$C$2:$P$74,MATCH('شيت نص السنة'!D73,'قالب رفع الدرجات'!$C$1:$P$1,0),0)</f>
        <v>28</v>
      </c>
    </row>
    <row r="74" spans="1:7" ht="14.25" customHeight="1" x14ac:dyDescent="0.2">
      <c r="A74" s="31" t="s">
        <v>175</v>
      </c>
      <c r="B74" s="31" t="s">
        <v>174</v>
      </c>
      <c r="C74" s="31" t="s">
        <v>30</v>
      </c>
      <c r="D74" s="31" t="s">
        <v>3</v>
      </c>
      <c r="E74" s="31">
        <v>73</v>
      </c>
      <c r="F74" s="31">
        <v>1173</v>
      </c>
      <c r="G74" s="31">
        <f>VLOOKUP(B74,'قالب رفع الدرجات'!$C$2:$P$74,MATCH('شيت نص السنة'!D74,'قالب رفع الدرجات'!$C$1:$P$1,0),0)</f>
        <v>30</v>
      </c>
    </row>
    <row r="75" spans="1:7" ht="14.25" customHeight="1" x14ac:dyDescent="0.2">
      <c r="A75" s="31" t="s">
        <v>29</v>
      </c>
      <c r="B75" s="31" t="s">
        <v>28</v>
      </c>
      <c r="C75" s="31" t="s">
        <v>176</v>
      </c>
      <c r="D75" s="31" t="s">
        <v>9</v>
      </c>
      <c r="E75" s="31">
        <v>74</v>
      </c>
      <c r="F75" s="31">
        <v>1174</v>
      </c>
      <c r="G75" s="31">
        <f>VLOOKUP(B75,'قالب رفع الدرجات'!$C$2:$P$74,MATCH('شيت نص السنة'!D75,'قالب رفع الدرجات'!$C$1:$P$1,0),0)</f>
        <v>30</v>
      </c>
    </row>
    <row r="76" spans="1:7" ht="14.25" customHeight="1" x14ac:dyDescent="0.2">
      <c r="A76" s="31" t="s">
        <v>33</v>
      </c>
      <c r="B76" s="31" t="s">
        <v>32</v>
      </c>
      <c r="C76" s="31" t="s">
        <v>176</v>
      </c>
      <c r="D76" s="31" t="s">
        <v>9</v>
      </c>
      <c r="E76" s="31">
        <v>75</v>
      </c>
      <c r="F76" s="31">
        <v>1175</v>
      </c>
      <c r="G76" s="31">
        <f>VLOOKUP(B76,'قالب رفع الدرجات'!$C$2:$P$74,MATCH('شيت نص السنة'!D76,'قالب رفع الدرجات'!$C$1:$P$1,0),0)</f>
        <v>29</v>
      </c>
    </row>
    <row r="77" spans="1:7" ht="14.25" customHeight="1" x14ac:dyDescent="0.2">
      <c r="A77" s="31" t="s">
        <v>35</v>
      </c>
      <c r="B77" s="31" t="s">
        <v>34</v>
      </c>
      <c r="C77" s="31" t="s">
        <v>176</v>
      </c>
      <c r="D77" s="31" t="s">
        <v>9</v>
      </c>
      <c r="E77" s="31">
        <v>76</v>
      </c>
      <c r="F77" s="31">
        <v>1176</v>
      </c>
      <c r="G77" s="31">
        <f>VLOOKUP(B77,'قالب رفع الدرجات'!$C$2:$P$74,MATCH('شيت نص السنة'!D77,'قالب رفع الدرجات'!$C$1:$P$1,0),0)</f>
        <v>26</v>
      </c>
    </row>
    <row r="78" spans="1:7" ht="14.25" customHeight="1" x14ac:dyDescent="0.2">
      <c r="A78" s="31" t="s">
        <v>37</v>
      </c>
      <c r="B78" s="31" t="s">
        <v>36</v>
      </c>
      <c r="C78" s="31" t="s">
        <v>176</v>
      </c>
      <c r="D78" s="31" t="s">
        <v>9</v>
      </c>
      <c r="E78" s="31">
        <v>77</v>
      </c>
      <c r="F78" s="31">
        <v>1177</v>
      </c>
      <c r="G78" s="31">
        <f>VLOOKUP(B78,'قالب رفع الدرجات'!$C$2:$P$74,MATCH('شيت نص السنة'!D78,'قالب رفع الدرجات'!$C$1:$P$1,0),0)</f>
        <v>29</v>
      </c>
    </row>
    <row r="79" spans="1:7" ht="14.25" customHeight="1" x14ac:dyDescent="0.2">
      <c r="A79" s="31" t="s">
        <v>39</v>
      </c>
      <c r="B79" s="31" t="s">
        <v>38</v>
      </c>
      <c r="C79" s="31" t="s">
        <v>176</v>
      </c>
      <c r="D79" s="31" t="s">
        <v>9</v>
      </c>
      <c r="E79" s="31">
        <v>78</v>
      </c>
      <c r="F79" s="31">
        <v>1178</v>
      </c>
      <c r="G79" s="31">
        <f>VLOOKUP(B79,'قالب رفع الدرجات'!$C$2:$P$74,MATCH('شيت نص السنة'!D79,'قالب رفع الدرجات'!$C$1:$P$1,0),0)</f>
        <v>27</v>
      </c>
    </row>
    <row r="80" spans="1:7" ht="14.25" customHeight="1" x14ac:dyDescent="0.2">
      <c r="A80" s="31" t="s">
        <v>41</v>
      </c>
      <c r="B80" s="31" t="s">
        <v>40</v>
      </c>
      <c r="C80" s="31" t="s">
        <v>176</v>
      </c>
      <c r="D80" s="31" t="s">
        <v>9</v>
      </c>
      <c r="E80" s="31">
        <v>79</v>
      </c>
      <c r="F80" s="31">
        <v>1179</v>
      </c>
      <c r="G80" s="31">
        <f>VLOOKUP(B80,'قالب رفع الدرجات'!$C$2:$P$74,MATCH('شيت نص السنة'!D80,'قالب رفع الدرجات'!$C$1:$P$1,0),0)</f>
        <v>28</v>
      </c>
    </row>
    <row r="81" spans="1:7" ht="14.25" customHeight="1" x14ac:dyDescent="0.2">
      <c r="A81" s="31" t="s">
        <v>43</v>
      </c>
      <c r="B81" s="31" t="s">
        <v>42</v>
      </c>
      <c r="C81" s="31" t="s">
        <v>176</v>
      </c>
      <c r="D81" s="31" t="s">
        <v>9</v>
      </c>
      <c r="E81" s="31">
        <v>80</v>
      </c>
      <c r="F81" s="31">
        <v>1180</v>
      </c>
      <c r="G81" s="31">
        <f>VLOOKUP(B81,'قالب رفع الدرجات'!$C$2:$P$74,MATCH('شيت نص السنة'!D81,'قالب رفع الدرجات'!$C$1:$P$1,0),0)</f>
        <v>30</v>
      </c>
    </row>
    <row r="82" spans="1:7" ht="14.25" customHeight="1" x14ac:dyDescent="0.2">
      <c r="A82" s="31" t="s">
        <v>45</v>
      </c>
      <c r="B82" s="31" t="s">
        <v>44</v>
      </c>
      <c r="C82" s="31" t="s">
        <v>176</v>
      </c>
      <c r="D82" s="31" t="s">
        <v>9</v>
      </c>
      <c r="E82" s="31">
        <v>1</v>
      </c>
      <c r="F82" s="31">
        <v>1101</v>
      </c>
      <c r="G82" s="31">
        <f>VLOOKUP(B82,'قالب رفع الدرجات'!$C$2:$P$74,MATCH('شيت نص السنة'!D82,'قالب رفع الدرجات'!$C$1:$P$1,0),0)</f>
        <v>29</v>
      </c>
    </row>
    <row r="83" spans="1:7" ht="14.25" customHeight="1" x14ac:dyDescent="0.2">
      <c r="A83" s="31" t="s">
        <v>47</v>
      </c>
      <c r="B83" s="31" t="s">
        <v>46</v>
      </c>
      <c r="C83" s="31" t="s">
        <v>176</v>
      </c>
      <c r="D83" s="31" t="s">
        <v>9</v>
      </c>
      <c r="E83" s="31">
        <v>2</v>
      </c>
      <c r="F83" s="31">
        <v>1102</v>
      </c>
      <c r="G83" s="31">
        <f>VLOOKUP(B83,'قالب رفع الدرجات'!$C$2:$P$74,MATCH('شيت نص السنة'!D83,'قالب رفع الدرجات'!$C$1:$P$1,0),0)</f>
        <v>27</v>
      </c>
    </row>
    <row r="84" spans="1:7" ht="14.25" customHeight="1" x14ac:dyDescent="0.2">
      <c r="A84" s="31" t="s">
        <v>49</v>
      </c>
      <c r="B84" s="31" t="s">
        <v>48</v>
      </c>
      <c r="C84" s="31" t="s">
        <v>176</v>
      </c>
      <c r="D84" s="31" t="s">
        <v>9</v>
      </c>
      <c r="E84" s="31">
        <v>3</v>
      </c>
      <c r="F84" s="31">
        <v>1103</v>
      </c>
      <c r="G84" s="31">
        <f>VLOOKUP(B84,'قالب رفع الدرجات'!$C$2:$P$74,MATCH('شيت نص السنة'!D84,'قالب رفع الدرجات'!$C$1:$P$1,0),0)</f>
        <v>28</v>
      </c>
    </row>
    <row r="85" spans="1:7" ht="14.25" customHeight="1" x14ac:dyDescent="0.2">
      <c r="A85" s="31" t="s">
        <v>51</v>
      </c>
      <c r="B85" s="31" t="s">
        <v>50</v>
      </c>
      <c r="C85" s="31" t="s">
        <v>176</v>
      </c>
      <c r="D85" s="31" t="s">
        <v>9</v>
      </c>
      <c r="E85" s="31">
        <v>4</v>
      </c>
      <c r="F85" s="31">
        <v>1104</v>
      </c>
      <c r="G85" s="31">
        <f>VLOOKUP(B85,'قالب رفع الدرجات'!$C$2:$P$74,MATCH('شيت نص السنة'!D85,'قالب رفع الدرجات'!$C$1:$P$1,0),0)</f>
        <v>30</v>
      </c>
    </row>
    <row r="86" spans="1:7" ht="14.25" customHeight="1" x14ac:dyDescent="0.2">
      <c r="A86" s="31" t="s">
        <v>53</v>
      </c>
      <c r="B86" s="31" t="s">
        <v>52</v>
      </c>
      <c r="C86" s="31" t="s">
        <v>176</v>
      </c>
      <c r="D86" s="31" t="s">
        <v>9</v>
      </c>
      <c r="E86" s="31">
        <v>5</v>
      </c>
      <c r="F86" s="31">
        <v>1105</v>
      </c>
      <c r="G86" s="31">
        <f>VLOOKUP(B86,'قالب رفع الدرجات'!$C$2:$P$74,MATCH('شيت نص السنة'!D86,'قالب رفع الدرجات'!$C$1:$P$1,0),0)</f>
        <v>28</v>
      </c>
    </row>
    <row r="87" spans="1:7" ht="14.25" customHeight="1" x14ac:dyDescent="0.2">
      <c r="A87" s="31" t="s">
        <v>55</v>
      </c>
      <c r="B87" s="31" t="s">
        <v>54</v>
      </c>
      <c r="C87" s="31" t="s">
        <v>176</v>
      </c>
      <c r="D87" s="31" t="s">
        <v>9</v>
      </c>
      <c r="E87" s="31">
        <v>6</v>
      </c>
      <c r="F87" s="31">
        <v>1106</v>
      </c>
      <c r="G87" s="31">
        <f>VLOOKUP(B87,'قالب رفع الدرجات'!$C$2:$P$74,MATCH('شيت نص السنة'!D87,'قالب رفع الدرجات'!$C$1:$P$1,0),0)</f>
        <v>29</v>
      </c>
    </row>
    <row r="88" spans="1:7" ht="14.25" customHeight="1" x14ac:dyDescent="0.2">
      <c r="A88" s="31" t="s">
        <v>57</v>
      </c>
      <c r="B88" s="31" t="s">
        <v>56</v>
      </c>
      <c r="C88" s="31" t="s">
        <v>176</v>
      </c>
      <c r="D88" s="31" t="s">
        <v>9</v>
      </c>
      <c r="E88" s="31">
        <v>7</v>
      </c>
      <c r="F88" s="31">
        <v>1107</v>
      </c>
      <c r="G88" s="31">
        <f>VLOOKUP(B88,'قالب رفع الدرجات'!$C$2:$P$74,MATCH('شيت نص السنة'!D88,'قالب رفع الدرجات'!$C$1:$P$1,0),0)</f>
        <v>23</v>
      </c>
    </row>
    <row r="89" spans="1:7" ht="14.25" customHeight="1" x14ac:dyDescent="0.2">
      <c r="A89" s="31" t="s">
        <v>59</v>
      </c>
      <c r="B89" s="31" t="s">
        <v>58</v>
      </c>
      <c r="C89" s="31" t="s">
        <v>176</v>
      </c>
      <c r="D89" s="31" t="s">
        <v>9</v>
      </c>
      <c r="E89" s="31">
        <v>8</v>
      </c>
      <c r="F89" s="31">
        <v>1108</v>
      </c>
      <c r="G89" s="31">
        <f>VLOOKUP(B89,'قالب رفع الدرجات'!$C$2:$P$74,MATCH('شيت نص السنة'!D89,'قالب رفع الدرجات'!$C$1:$P$1,0),0)</f>
        <v>30</v>
      </c>
    </row>
    <row r="90" spans="1:7" ht="14.25" customHeight="1" x14ac:dyDescent="0.2">
      <c r="A90" s="31" t="s">
        <v>61</v>
      </c>
      <c r="B90" s="31" t="s">
        <v>60</v>
      </c>
      <c r="C90" s="31" t="s">
        <v>176</v>
      </c>
      <c r="D90" s="31" t="s">
        <v>9</v>
      </c>
      <c r="E90" s="31">
        <v>9</v>
      </c>
      <c r="F90" s="31">
        <v>1109</v>
      </c>
      <c r="G90" s="31">
        <f>VLOOKUP(B90,'قالب رفع الدرجات'!$C$2:$P$74,MATCH('شيت نص السنة'!D90,'قالب رفع الدرجات'!$C$1:$P$1,0),0)</f>
        <v>30</v>
      </c>
    </row>
    <row r="91" spans="1:7" ht="14.25" customHeight="1" x14ac:dyDescent="0.2">
      <c r="A91" s="31" t="s">
        <v>63</v>
      </c>
      <c r="B91" s="31" t="s">
        <v>62</v>
      </c>
      <c r="C91" s="31" t="s">
        <v>176</v>
      </c>
      <c r="D91" s="31" t="s">
        <v>9</v>
      </c>
      <c r="E91" s="31">
        <v>10</v>
      </c>
      <c r="F91" s="31">
        <v>1110</v>
      </c>
      <c r="G91" s="31">
        <f>VLOOKUP(B91,'قالب رفع الدرجات'!$C$2:$P$74,MATCH('شيت نص السنة'!D91,'قالب رفع الدرجات'!$C$1:$P$1,0),0)</f>
        <v>30</v>
      </c>
    </row>
    <row r="92" spans="1:7" ht="14.25" customHeight="1" x14ac:dyDescent="0.2">
      <c r="A92" s="31" t="s">
        <v>65</v>
      </c>
      <c r="B92" s="31" t="s">
        <v>64</v>
      </c>
      <c r="C92" s="31" t="s">
        <v>176</v>
      </c>
      <c r="D92" s="31" t="s">
        <v>9</v>
      </c>
      <c r="E92" s="31">
        <v>11</v>
      </c>
      <c r="F92" s="31">
        <v>1111</v>
      </c>
      <c r="G92" s="31">
        <f>VLOOKUP(B92,'قالب رفع الدرجات'!$C$2:$P$74,MATCH('شيت نص السنة'!D92,'قالب رفع الدرجات'!$C$1:$P$1,0),0)</f>
        <v>30</v>
      </c>
    </row>
    <row r="93" spans="1:7" ht="14.25" customHeight="1" x14ac:dyDescent="0.2">
      <c r="A93" s="31" t="s">
        <v>67</v>
      </c>
      <c r="B93" s="31" t="s">
        <v>66</v>
      </c>
      <c r="C93" s="31" t="s">
        <v>176</v>
      </c>
      <c r="D93" s="31" t="s">
        <v>9</v>
      </c>
      <c r="E93" s="31">
        <v>12</v>
      </c>
      <c r="F93" s="31">
        <v>1112</v>
      </c>
      <c r="G93" s="31">
        <f>VLOOKUP(B93,'قالب رفع الدرجات'!$C$2:$P$74,MATCH('شيت نص السنة'!D93,'قالب رفع الدرجات'!$C$1:$P$1,0),0)</f>
        <v>30</v>
      </c>
    </row>
    <row r="94" spans="1:7" ht="14.25" customHeight="1" x14ac:dyDescent="0.2">
      <c r="A94" s="31" t="s">
        <v>69</v>
      </c>
      <c r="B94" s="31" t="s">
        <v>68</v>
      </c>
      <c r="C94" s="31" t="s">
        <v>176</v>
      </c>
      <c r="D94" s="31" t="s">
        <v>9</v>
      </c>
      <c r="E94" s="31">
        <v>13</v>
      </c>
      <c r="F94" s="31">
        <v>1113</v>
      </c>
      <c r="G94" s="31">
        <f>VLOOKUP(B94,'قالب رفع الدرجات'!$C$2:$P$74,MATCH('شيت نص السنة'!D94,'قالب رفع الدرجات'!$C$1:$P$1,0),0)</f>
        <v>30</v>
      </c>
    </row>
    <row r="95" spans="1:7" ht="14.25" customHeight="1" x14ac:dyDescent="0.2">
      <c r="A95" s="31" t="s">
        <v>71</v>
      </c>
      <c r="B95" s="31" t="s">
        <v>70</v>
      </c>
      <c r="C95" s="31" t="s">
        <v>176</v>
      </c>
      <c r="D95" s="31" t="s">
        <v>9</v>
      </c>
      <c r="E95" s="31">
        <v>14</v>
      </c>
      <c r="F95" s="31">
        <v>1114</v>
      </c>
      <c r="G95" s="31">
        <f>VLOOKUP(B95,'قالب رفع الدرجات'!$C$2:$P$74,MATCH('شيت نص السنة'!D95,'قالب رفع الدرجات'!$C$1:$P$1,0),0)</f>
        <v>30</v>
      </c>
    </row>
    <row r="96" spans="1:7" ht="14.25" customHeight="1" x14ac:dyDescent="0.2">
      <c r="A96" s="31" t="s">
        <v>73</v>
      </c>
      <c r="B96" s="31" t="s">
        <v>72</v>
      </c>
      <c r="C96" s="31" t="s">
        <v>176</v>
      </c>
      <c r="D96" s="31" t="s">
        <v>9</v>
      </c>
      <c r="E96" s="31">
        <v>15</v>
      </c>
      <c r="F96" s="31">
        <v>1115</v>
      </c>
      <c r="G96" s="31">
        <f>VLOOKUP(B96,'قالب رفع الدرجات'!$C$2:$P$74,MATCH('شيت نص السنة'!D96,'قالب رفع الدرجات'!$C$1:$P$1,0),0)</f>
        <v>27</v>
      </c>
    </row>
    <row r="97" spans="1:7" ht="14.25" customHeight="1" x14ac:dyDescent="0.2">
      <c r="A97" s="31" t="s">
        <v>75</v>
      </c>
      <c r="B97" s="31" t="s">
        <v>74</v>
      </c>
      <c r="C97" s="31" t="s">
        <v>176</v>
      </c>
      <c r="D97" s="31" t="s">
        <v>9</v>
      </c>
      <c r="E97" s="31">
        <v>16</v>
      </c>
      <c r="F97" s="31">
        <v>1116</v>
      </c>
      <c r="G97" s="31">
        <f>VLOOKUP(B97,'قالب رفع الدرجات'!$C$2:$P$74,MATCH('شيت نص السنة'!D97,'قالب رفع الدرجات'!$C$1:$P$1,0),0)</f>
        <v>29</v>
      </c>
    </row>
    <row r="98" spans="1:7" ht="14.25" customHeight="1" x14ac:dyDescent="0.2">
      <c r="A98" s="31" t="s">
        <v>77</v>
      </c>
      <c r="B98" s="31" t="s">
        <v>76</v>
      </c>
      <c r="C98" s="31" t="s">
        <v>176</v>
      </c>
      <c r="D98" s="31" t="s">
        <v>9</v>
      </c>
      <c r="E98" s="31">
        <v>17</v>
      </c>
      <c r="F98" s="31">
        <v>1117</v>
      </c>
      <c r="G98" s="31">
        <f>VLOOKUP(B98,'قالب رفع الدرجات'!$C$2:$P$74,MATCH('شيت نص السنة'!D98,'قالب رفع الدرجات'!$C$1:$P$1,0),0)</f>
        <v>25</v>
      </c>
    </row>
    <row r="99" spans="1:7" ht="14.25" customHeight="1" x14ac:dyDescent="0.2">
      <c r="A99" s="31" t="s">
        <v>79</v>
      </c>
      <c r="B99" s="31" t="s">
        <v>78</v>
      </c>
      <c r="C99" s="31" t="s">
        <v>176</v>
      </c>
      <c r="D99" s="31" t="s">
        <v>9</v>
      </c>
      <c r="E99" s="31">
        <v>18</v>
      </c>
      <c r="F99" s="31">
        <v>1118</v>
      </c>
      <c r="G99" s="31">
        <f>VLOOKUP(B99,'قالب رفع الدرجات'!$C$2:$P$74,MATCH('شيت نص السنة'!D99,'قالب رفع الدرجات'!$C$1:$P$1,0),0)</f>
        <v>29</v>
      </c>
    </row>
    <row r="100" spans="1:7" ht="14.25" customHeight="1" x14ac:dyDescent="0.2">
      <c r="A100" s="31" t="s">
        <v>81</v>
      </c>
      <c r="B100" s="31" t="s">
        <v>80</v>
      </c>
      <c r="C100" s="31" t="s">
        <v>176</v>
      </c>
      <c r="D100" s="31" t="s">
        <v>9</v>
      </c>
      <c r="E100" s="31">
        <v>19</v>
      </c>
      <c r="F100" s="31">
        <v>1119</v>
      </c>
      <c r="G100" s="31">
        <f>VLOOKUP(B100,'قالب رفع الدرجات'!$C$2:$P$74,MATCH('شيت نص السنة'!D100,'قالب رفع الدرجات'!$C$1:$P$1,0),0)</f>
        <v>30</v>
      </c>
    </row>
    <row r="101" spans="1:7" ht="14.25" customHeight="1" x14ac:dyDescent="0.2">
      <c r="A101" s="31" t="s">
        <v>83</v>
      </c>
      <c r="B101" s="31" t="s">
        <v>82</v>
      </c>
      <c r="C101" s="31" t="s">
        <v>176</v>
      </c>
      <c r="D101" s="31" t="s">
        <v>9</v>
      </c>
      <c r="E101" s="31">
        <v>20</v>
      </c>
      <c r="F101" s="31">
        <v>1120</v>
      </c>
      <c r="G101" s="31">
        <f>VLOOKUP(B101,'قالب رفع الدرجات'!$C$2:$P$74,MATCH('شيت نص السنة'!D101,'قالب رفع الدرجات'!$C$1:$P$1,0),0)</f>
        <v>29</v>
      </c>
    </row>
    <row r="102" spans="1:7" ht="14.25" customHeight="1" x14ac:dyDescent="0.2">
      <c r="A102" s="31" t="s">
        <v>85</v>
      </c>
      <c r="B102" s="31" t="s">
        <v>84</v>
      </c>
      <c r="C102" s="31" t="s">
        <v>176</v>
      </c>
      <c r="D102" s="31" t="s">
        <v>9</v>
      </c>
      <c r="E102" s="31">
        <v>21</v>
      </c>
      <c r="F102" s="31">
        <v>1121</v>
      </c>
      <c r="G102" s="31">
        <f>VLOOKUP(B102,'قالب رفع الدرجات'!$C$2:$P$74,MATCH('شيت نص السنة'!D102,'قالب رفع الدرجات'!$C$1:$P$1,0),0)</f>
        <v>30</v>
      </c>
    </row>
    <row r="103" spans="1:7" ht="14.25" customHeight="1" x14ac:dyDescent="0.2">
      <c r="A103" s="31" t="s">
        <v>87</v>
      </c>
      <c r="B103" s="31" t="s">
        <v>86</v>
      </c>
      <c r="C103" s="31" t="s">
        <v>176</v>
      </c>
      <c r="D103" s="31" t="s">
        <v>9</v>
      </c>
      <c r="E103" s="31">
        <v>22</v>
      </c>
      <c r="F103" s="31">
        <v>1122</v>
      </c>
      <c r="G103" s="31">
        <f>VLOOKUP(B103,'قالب رفع الدرجات'!$C$2:$P$74,MATCH('شيت نص السنة'!D103,'قالب رفع الدرجات'!$C$1:$P$1,0),0)</f>
        <v>27</v>
      </c>
    </row>
    <row r="104" spans="1:7" ht="14.25" customHeight="1" x14ac:dyDescent="0.2">
      <c r="A104" s="31" t="s">
        <v>89</v>
      </c>
      <c r="B104" s="31" t="s">
        <v>88</v>
      </c>
      <c r="C104" s="31" t="s">
        <v>176</v>
      </c>
      <c r="D104" s="31" t="s">
        <v>9</v>
      </c>
      <c r="E104" s="31">
        <v>23</v>
      </c>
      <c r="F104" s="31">
        <v>1123</v>
      </c>
      <c r="G104" s="31">
        <f>VLOOKUP(B104,'قالب رفع الدرجات'!$C$2:$P$74,MATCH('شيت نص السنة'!D104,'قالب رفع الدرجات'!$C$1:$P$1,0),0)</f>
        <v>30</v>
      </c>
    </row>
    <row r="105" spans="1:7" ht="14.25" customHeight="1" x14ac:dyDescent="0.2">
      <c r="A105" s="31" t="s">
        <v>91</v>
      </c>
      <c r="B105" s="31" t="s">
        <v>90</v>
      </c>
      <c r="C105" s="31" t="s">
        <v>176</v>
      </c>
      <c r="D105" s="31" t="s">
        <v>9</v>
      </c>
      <c r="E105" s="31">
        <v>24</v>
      </c>
      <c r="F105" s="31">
        <v>1124</v>
      </c>
      <c r="G105" s="31">
        <f>VLOOKUP(B105,'قالب رفع الدرجات'!$C$2:$P$74,MATCH('شيت نص السنة'!D105,'قالب رفع الدرجات'!$C$1:$P$1,0),0)</f>
        <v>30</v>
      </c>
    </row>
    <row r="106" spans="1:7" ht="14.25" customHeight="1" x14ac:dyDescent="0.2">
      <c r="A106" s="31" t="s">
        <v>93</v>
      </c>
      <c r="B106" s="31" t="s">
        <v>92</v>
      </c>
      <c r="C106" s="31" t="s">
        <v>176</v>
      </c>
      <c r="D106" s="31" t="s">
        <v>9</v>
      </c>
      <c r="E106" s="31">
        <v>25</v>
      </c>
      <c r="F106" s="31">
        <v>1125</v>
      </c>
      <c r="G106" s="31">
        <f>VLOOKUP(B106,'قالب رفع الدرجات'!$C$2:$P$74,MATCH('شيت نص السنة'!D106,'قالب رفع الدرجات'!$C$1:$P$1,0),0)</f>
        <v>30</v>
      </c>
    </row>
    <row r="107" spans="1:7" ht="14.25" customHeight="1" x14ac:dyDescent="0.2">
      <c r="A107" s="31" t="s">
        <v>95</v>
      </c>
      <c r="B107" s="31" t="s">
        <v>94</v>
      </c>
      <c r="C107" s="31" t="s">
        <v>176</v>
      </c>
      <c r="D107" s="31" t="s">
        <v>9</v>
      </c>
      <c r="E107" s="31">
        <v>26</v>
      </c>
      <c r="F107" s="31">
        <v>1126</v>
      </c>
      <c r="G107" s="31">
        <f>VLOOKUP(B107,'قالب رفع الدرجات'!$C$2:$P$74,MATCH('شيت نص السنة'!D107,'قالب رفع الدرجات'!$C$1:$P$1,0),0)</f>
        <v>28</v>
      </c>
    </row>
    <row r="108" spans="1:7" ht="14.25" customHeight="1" x14ac:dyDescent="0.2">
      <c r="A108" s="31" t="s">
        <v>97</v>
      </c>
      <c r="B108" s="31" t="s">
        <v>96</v>
      </c>
      <c r="C108" s="31" t="s">
        <v>176</v>
      </c>
      <c r="D108" s="31" t="s">
        <v>9</v>
      </c>
      <c r="E108" s="31">
        <v>27</v>
      </c>
      <c r="F108" s="31">
        <v>1127</v>
      </c>
      <c r="G108" s="31">
        <f>VLOOKUP(B108,'قالب رفع الدرجات'!$C$2:$P$74,MATCH('شيت نص السنة'!D108,'قالب رفع الدرجات'!$C$1:$P$1,0),0)</f>
        <v>27</v>
      </c>
    </row>
    <row r="109" spans="1:7" ht="14.25" customHeight="1" x14ac:dyDescent="0.2">
      <c r="A109" s="31" t="s">
        <v>99</v>
      </c>
      <c r="B109" s="31" t="s">
        <v>98</v>
      </c>
      <c r="C109" s="31" t="s">
        <v>176</v>
      </c>
      <c r="D109" s="31" t="s">
        <v>9</v>
      </c>
      <c r="E109" s="31">
        <v>28</v>
      </c>
      <c r="F109" s="31">
        <v>1128</v>
      </c>
      <c r="G109" s="31">
        <f>VLOOKUP(B109,'قالب رفع الدرجات'!$C$2:$P$74,MATCH('شيت نص السنة'!D109,'قالب رفع الدرجات'!$C$1:$P$1,0),0)</f>
        <v>26</v>
      </c>
    </row>
    <row r="110" spans="1:7" ht="14.25" customHeight="1" x14ac:dyDescent="0.2">
      <c r="A110" s="31" t="s">
        <v>101</v>
      </c>
      <c r="B110" s="31" t="s">
        <v>100</v>
      </c>
      <c r="C110" s="31" t="s">
        <v>176</v>
      </c>
      <c r="D110" s="31" t="s">
        <v>9</v>
      </c>
      <c r="E110" s="31">
        <v>29</v>
      </c>
      <c r="F110" s="31">
        <v>1129</v>
      </c>
      <c r="G110" s="31">
        <f>VLOOKUP(B110,'قالب رفع الدرجات'!$C$2:$P$74,MATCH('شيت نص السنة'!D110,'قالب رفع الدرجات'!$C$1:$P$1,0),0)</f>
        <v>25</v>
      </c>
    </row>
    <row r="111" spans="1:7" ht="14.25" customHeight="1" x14ac:dyDescent="0.2">
      <c r="A111" s="31" t="s">
        <v>103</v>
      </c>
      <c r="B111" s="31" t="s">
        <v>102</v>
      </c>
      <c r="C111" s="31" t="s">
        <v>176</v>
      </c>
      <c r="D111" s="31" t="s">
        <v>9</v>
      </c>
      <c r="E111" s="31">
        <v>30</v>
      </c>
      <c r="F111" s="31">
        <v>1130</v>
      </c>
      <c r="G111" s="31">
        <f>VLOOKUP(B111,'قالب رفع الدرجات'!$C$2:$P$74,MATCH('شيت نص السنة'!D111,'قالب رفع الدرجات'!$C$1:$P$1,0),0)</f>
        <v>30</v>
      </c>
    </row>
    <row r="112" spans="1:7" ht="14.25" customHeight="1" x14ac:dyDescent="0.2">
      <c r="A112" s="31" t="s">
        <v>105</v>
      </c>
      <c r="B112" s="31" t="s">
        <v>104</v>
      </c>
      <c r="C112" s="31" t="s">
        <v>176</v>
      </c>
      <c r="D112" s="31" t="s">
        <v>9</v>
      </c>
      <c r="E112" s="31">
        <v>31</v>
      </c>
      <c r="F112" s="31">
        <v>1131</v>
      </c>
      <c r="G112" s="31">
        <f>VLOOKUP(B112,'قالب رفع الدرجات'!$C$2:$P$74,MATCH('شيت نص السنة'!D112,'قالب رفع الدرجات'!$C$1:$P$1,0),0)</f>
        <v>27</v>
      </c>
    </row>
    <row r="113" spans="1:7" ht="14.25" customHeight="1" x14ac:dyDescent="0.2">
      <c r="A113" s="31" t="s">
        <v>107</v>
      </c>
      <c r="B113" s="31" t="s">
        <v>106</v>
      </c>
      <c r="C113" s="31" t="s">
        <v>176</v>
      </c>
      <c r="D113" s="31" t="s">
        <v>9</v>
      </c>
      <c r="E113" s="31">
        <v>32</v>
      </c>
      <c r="F113" s="31">
        <v>1132</v>
      </c>
      <c r="G113" s="31">
        <f>VLOOKUP(B113,'قالب رفع الدرجات'!$C$2:$P$74,MATCH('شيت نص السنة'!D113,'قالب رفع الدرجات'!$C$1:$P$1,0),0)</f>
        <v>30</v>
      </c>
    </row>
    <row r="114" spans="1:7" ht="14.25" customHeight="1" x14ac:dyDescent="0.2">
      <c r="A114" s="31" t="s">
        <v>109</v>
      </c>
      <c r="B114" s="31" t="s">
        <v>108</v>
      </c>
      <c r="C114" s="31" t="s">
        <v>176</v>
      </c>
      <c r="D114" s="31" t="s">
        <v>9</v>
      </c>
      <c r="E114" s="31">
        <v>33</v>
      </c>
      <c r="F114" s="31">
        <v>1133</v>
      </c>
      <c r="G114" s="31">
        <f>VLOOKUP(B114,'قالب رفع الدرجات'!$C$2:$P$74,MATCH('شيت نص السنة'!D114,'قالب رفع الدرجات'!$C$1:$P$1,0),0)</f>
        <v>30</v>
      </c>
    </row>
    <row r="115" spans="1:7" ht="14.25" customHeight="1" x14ac:dyDescent="0.2">
      <c r="A115" s="31" t="s">
        <v>111</v>
      </c>
      <c r="B115" s="31" t="s">
        <v>110</v>
      </c>
      <c r="C115" s="31" t="s">
        <v>176</v>
      </c>
      <c r="D115" s="31" t="s">
        <v>9</v>
      </c>
      <c r="E115" s="31">
        <v>34</v>
      </c>
      <c r="F115" s="31">
        <v>1134</v>
      </c>
      <c r="G115" s="31">
        <f>VLOOKUP(B115,'قالب رفع الدرجات'!$C$2:$P$74,MATCH('شيت نص السنة'!D115,'قالب رفع الدرجات'!$C$1:$P$1,0),0)</f>
        <v>27</v>
      </c>
    </row>
    <row r="116" spans="1:7" ht="14.25" customHeight="1" x14ac:dyDescent="0.2">
      <c r="A116" s="31" t="s">
        <v>113</v>
      </c>
      <c r="B116" s="31" t="s">
        <v>112</v>
      </c>
      <c r="C116" s="31" t="s">
        <v>176</v>
      </c>
      <c r="D116" s="31" t="s">
        <v>9</v>
      </c>
      <c r="E116" s="31">
        <v>35</v>
      </c>
      <c r="F116" s="31">
        <v>1135</v>
      </c>
      <c r="G116" s="31">
        <f>VLOOKUP(B116,'قالب رفع الدرجات'!$C$2:$P$74,MATCH('شيت نص السنة'!D116,'قالب رفع الدرجات'!$C$1:$P$1,0),0)</f>
        <v>27</v>
      </c>
    </row>
    <row r="117" spans="1:7" ht="14.25" customHeight="1" x14ac:dyDescent="0.2">
      <c r="A117" s="31" t="s">
        <v>115</v>
      </c>
      <c r="B117" s="31" t="s">
        <v>114</v>
      </c>
      <c r="C117" s="31" t="s">
        <v>176</v>
      </c>
      <c r="D117" s="31" t="s">
        <v>9</v>
      </c>
      <c r="E117" s="31">
        <v>36</v>
      </c>
      <c r="F117" s="31">
        <v>1136</v>
      </c>
      <c r="G117" s="31">
        <f>VLOOKUP(B117,'قالب رفع الدرجات'!$C$2:$P$74,MATCH('شيت نص السنة'!D117,'قالب رفع الدرجات'!$C$1:$P$1,0),0)</f>
        <v>29</v>
      </c>
    </row>
    <row r="118" spans="1:7" ht="14.25" customHeight="1" x14ac:dyDescent="0.2">
      <c r="A118" s="31" t="s">
        <v>117</v>
      </c>
      <c r="B118" s="31" t="s">
        <v>116</v>
      </c>
      <c r="C118" s="31" t="s">
        <v>176</v>
      </c>
      <c r="D118" s="31" t="s">
        <v>9</v>
      </c>
      <c r="E118" s="31">
        <v>37</v>
      </c>
      <c r="F118" s="31">
        <v>1137</v>
      </c>
      <c r="G118" s="31">
        <f>VLOOKUP(B118,'قالب رفع الدرجات'!$C$2:$P$74,MATCH('شيت نص السنة'!D118,'قالب رفع الدرجات'!$C$1:$P$1,0),0)</f>
        <v>23</v>
      </c>
    </row>
    <row r="119" spans="1:7" ht="14.25" customHeight="1" x14ac:dyDescent="0.2">
      <c r="A119" s="31" t="s">
        <v>119</v>
      </c>
      <c r="B119" s="31" t="s">
        <v>118</v>
      </c>
      <c r="C119" s="31" t="s">
        <v>176</v>
      </c>
      <c r="D119" s="31" t="s">
        <v>9</v>
      </c>
      <c r="E119" s="31">
        <v>38</v>
      </c>
      <c r="F119" s="31">
        <v>1138</v>
      </c>
      <c r="G119" s="31">
        <f>VLOOKUP(B119,'قالب رفع الدرجات'!$C$2:$P$74,MATCH('شيت نص السنة'!D119,'قالب رفع الدرجات'!$C$1:$P$1,0),0)</f>
        <v>29</v>
      </c>
    </row>
    <row r="120" spans="1:7" ht="14.25" customHeight="1" x14ac:dyDescent="0.2">
      <c r="A120" s="31" t="s">
        <v>121</v>
      </c>
      <c r="B120" s="31" t="s">
        <v>120</v>
      </c>
      <c r="C120" s="31" t="s">
        <v>176</v>
      </c>
      <c r="D120" s="31" t="s">
        <v>9</v>
      </c>
      <c r="E120" s="31">
        <v>39</v>
      </c>
      <c r="F120" s="31">
        <v>1139</v>
      </c>
      <c r="G120" s="31">
        <f>VLOOKUP(B120,'قالب رفع الدرجات'!$C$2:$P$74,MATCH('شيت نص السنة'!D120,'قالب رفع الدرجات'!$C$1:$P$1,0),0)</f>
        <v>30</v>
      </c>
    </row>
    <row r="121" spans="1:7" ht="14.25" customHeight="1" x14ac:dyDescent="0.2">
      <c r="A121" s="31" t="s">
        <v>123</v>
      </c>
      <c r="B121" s="31" t="s">
        <v>122</v>
      </c>
      <c r="C121" s="31" t="s">
        <v>176</v>
      </c>
      <c r="D121" s="31" t="s">
        <v>9</v>
      </c>
      <c r="E121" s="31">
        <v>40</v>
      </c>
      <c r="F121" s="31">
        <v>1140</v>
      </c>
      <c r="G121" s="31">
        <f>VLOOKUP(B121,'قالب رفع الدرجات'!$C$2:$P$74,MATCH('شيت نص السنة'!D121,'قالب رفع الدرجات'!$C$1:$P$1,0),0)</f>
        <v>26</v>
      </c>
    </row>
    <row r="122" spans="1:7" ht="14.25" customHeight="1" x14ac:dyDescent="0.2">
      <c r="A122" s="31" t="s">
        <v>125</v>
      </c>
      <c r="B122" s="31" t="s">
        <v>124</v>
      </c>
      <c r="C122" s="31" t="s">
        <v>176</v>
      </c>
      <c r="D122" s="31" t="s">
        <v>9</v>
      </c>
      <c r="E122" s="31">
        <v>41</v>
      </c>
      <c r="F122" s="31">
        <v>1141</v>
      </c>
      <c r="G122" s="31">
        <f>VLOOKUP(B122,'قالب رفع الدرجات'!$C$2:$P$74,MATCH('شيت نص السنة'!D122,'قالب رفع الدرجات'!$C$1:$P$1,0),0)</f>
        <v>27</v>
      </c>
    </row>
    <row r="123" spans="1:7" ht="14.25" customHeight="1" x14ac:dyDescent="0.2">
      <c r="A123" s="31" t="s">
        <v>127</v>
      </c>
      <c r="B123" s="31" t="s">
        <v>126</v>
      </c>
      <c r="C123" s="31" t="s">
        <v>176</v>
      </c>
      <c r="D123" s="31" t="s">
        <v>9</v>
      </c>
      <c r="E123" s="31">
        <v>42</v>
      </c>
      <c r="F123" s="31">
        <v>1142</v>
      </c>
      <c r="G123" s="31">
        <f>VLOOKUP(B123,'قالب رفع الدرجات'!$C$2:$P$74,MATCH('شيت نص السنة'!D123,'قالب رفع الدرجات'!$C$1:$P$1,0),0)</f>
        <v>26</v>
      </c>
    </row>
    <row r="124" spans="1:7" ht="14.25" customHeight="1" x14ac:dyDescent="0.2">
      <c r="A124" s="31" t="s">
        <v>129</v>
      </c>
      <c r="B124" s="31" t="s">
        <v>128</v>
      </c>
      <c r="C124" s="31" t="s">
        <v>176</v>
      </c>
      <c r="D124" s="31" t="s">
        <v>9</v>
      </c>
      <c r="E124" s="31">
        <v>43</v>
      </c>
      <c r="F124" s="31">
        <v>1143</v>
      </c>
      <c r="G124" s="31">
        <f>VLOOKUP(B124,'قالب رفع الدرجات'!$C$2:$P$74,MATCH('شيت نص السنة'!D124,'قالب رفع الدرجات'!$C$1:$P$1,0),0)</f>
        <v>30</v>
      </c>
    </row>
    <row r="125" spans="1:7" ht="14.25" customHeight="1" x14ac:dyDescent="0.2">
      <c r="A125" s="31" t="s">
        <v>131</v>
      </c>
      <c r="B125" s="31" t="s">
        <v>130</v>
      </c>
      <c r="C125" s="31" t="s">
        <v>176</v>
      </c>
      <c r="D125" s="31" t="s">
        <v>9</v>
      </c>
      <c r="E125" s="31">
        <v>44</v>
      </c>
      <c r="F125" s="31">
        <v>1144</v>
      </c>
      <c r="G125" s="31">
        <f>VLOOKUP(B125,'قالب رفع الدرجات'!$C$2:$P$74,MATCH('شيت نص السنة'!D125,'قالب رفع الدرجات'!$C$1:$P$1,0),0)</f>
        <v>30</v>
      </c>
    </row>
    <row r="126" spans="1:7" ht="14.25" customHeight="1" x14ac:dyDescent="0.2">
      <c r="A126" s="31" t="s">
        <v>133</v>
      </c>
      <c r="B126" s="31" t="s">
        <v>132</v>
      </c>
      <c r="C126" s="31" t="s">
        <v>176</v>
      </c>
      <c r="D126" s="31" t="s">
        <v>9</v>
      </c>
      <c r="E126" s="31">
        <v>45</v>
      </c>
      <c r="F126" s="31">
        <v>1145</v>
      </c>
      <c r="G126" s="31">
        <f>VLOOKUP(B126,'قالب رفع الدرجات'!$C$2:$P$74,MATCH('شيت نص السنة'!D126,'قالب رفع الدرجات'!$C$1:$P$1,0),0)</f>
        <v>27</v>
      </c>
    </row>
    <row r="127" spans="1:7" ht="14.25" customHeight="1" x14ac:dyDescent="0.2">
      <c r="A127" s="31" t="s">
        <v>135</v>
      </c>
      <c r="B127" s="31" t="s">
        <v>134</v>
      </c>
      <c r="C127" s="31" t="s">
        <v>176</v>
      </c>
      <c r="D127" s="31" t="s">
        <v>9</v>
      </c>
      <c r="E127" s="31">
        <v>46</v>
      </c>
      <c r="F127" s="31">
        <v>1146</v>
      </c>
      <c r="G127" s="31">
        <f>VLOOKUP(B127,'قالب رفع الدرجات'!$C$2:$P$74,MATCH('شيت نص السنة'!D127,'قالب رفع الدرجات'!$C$1:$P$1,0),0)</f>
        <v>30</v>
      </c>
    </row>
    <row r="128" spans="1:7" ht="14.25" customHeight="1" x14ac:dyDescent="0.2">
      <c r="A128" s="31" t="s">
        <v>137</v>
      </c>
      <c r="B128" s="31" t="s">
        <v>136</v>
      </c>
      <c r="C128" s="31" t="s">
        <v>176</v>
      </c>
      <c r="D128" s="31" t="s">
        <v>9</v>
      </c>
      <c r="E128" s="31">
        <v>47</v>
      </c>
      <c r="F128" s="31">
        <v>1147</v>
      </c>
      <c r="G128" s="31">
        <f>VLOOKUP(B128,'قالب رفع الدرجات'!$C$2:$P$74,MATCH('شيت نص السنة'!D128,'قالب رفع الدرجات'!$C$1:$P$1,0),0)</f>
        <v>29</v>
      </c>
    </row>
    <row r="129" spans="1:7" ht="14.25" customHeight="1" x14ac:dyDescent="0.2">
      <c r="A129" s="31" t="s">
        <v>139</v>
      </c>
      <c r="B129" s="31" t="s">
        <v>138</v>
      </c>
      <c r="C129" s="31" t="s">
        <v>176</v>
      </c>
      <c r="D129" s="31" t="s">
        <v>9</v>
      </c>
      <c r="E129" s="31">
        <v>48</v>
      </c>
      <c r="F129" s="31">
        <v>1148</v>
      </c>
      <c r="G129" s="31">
        <f>VLOOKUP(B129,'قالب رفع الدرجات'!$C$2:$P$74,MATCH('شيت نص السنة'!D129,'قالب رفع الدرجات'!$C$1:$P$1,0),0)</f>
        <v>29</v>
      </c>
    </row>
    <row r="130" spans="1:7" ht="14.25" customHeight="1" x14ac:dyDescent="0.2">
      <c r="A130" s="31" t="s">
        <v>141</v>
      </c>
      <c r="B130" s="31" t="s">
        <v>140</v>
      </c>
      <c r="C130" s="31" t="s">
        <v>176</v>
      </c>
      <c r="D130" s="31" t="s">
        <v>9</v>
      </c>
      <c r="E130" s="31">
        <v>49</v>
      </c>
      <c r="F130" s="31">
        <v>1149</v>
      </c>
      <c r="G130" s="31">
        <f>VLOOKUP(B130,'قالب رفع الدرجات'!$C$2:$P$74,MATCH('شيت نص السنة'!D130,'قالب رفع الدرجات'!$C$1:$P$1,0),0)</f>
        <v>25</v>
      </c>
    </row>
    <row r="131" spans="1:7" ht="14.25" customHeight="1" x14ac:dyDescent="0.2">
      <c r="A131" s="31" t="s">
        <v>143</v>
      </c>
      <c r="B131" s="31" t="s">
        <v>142</v>
      </c>
      <c r="C131" s="31" t="s">
        <v>176</v>
      </c>
      <c r="D131" s="31" t="s">
        <v>9</v>
      </c>
      <c r="E131" s="31">
        <v>50</v>
      </c>
      <c r="F131" s="31">
        <v>1150</v>
      </c>
      <c r="G131" s="31">
        <f>VLOOKUP(B131,'قالب رفع الدرجات'!$C$2:$P$74,MATCH('شيت نص السنة'!D131,'قالب رفع الدرجات'!$C$1:$P$1,0),0)</f>
        <v>30</v>
      </c>
    </row>
    <row r="132" spans="1:7" ht="14.25" customHeight="1" x14ac:dyDescent="0.2">
      <c r="A132" s="31" t="s">
        <v>145</v>
      </c>
      <c r="B132" s="31" t="s">
        <v>144</v>
      </c>
      <c r="C132" s="31" t="s">
        <v>176</v>
      </c>
      <c r="D132" s="31" t="s">
        <v>9</v>
      </c>
      <c r="E132" s="31">
        <v>51</v>
      </c>
      <c r="F132" s="31">
        <v>1151</v>
      </c>
      <c r="G132" s="31">
        <f>VLOOKUP(B132,'قالب رفع الدرجات'!$C$2:$P$74,MATCH('شيت نص السنة'!D132,'قالب رفع الدرجات'!$C$1:$P$1,0),0)</f>
        <v>30</v>
      </c>
    </row>
    <row r="133" spans="1:7" ht="14.25" customHeight="1" x14ac:dyDescent="0.2">
      <c r="A133" s="31" t="s">
        <v>147</v>
      </c>
      <c r="B133" s="31" t="s">
        <v>146</v>
      </c>
      <c r="C133" s="31" t="s">
        <v>176</v>
      </c>
      <c r="D133" s="31" t="s">
        <v>9</v>
      </c>
      <c r="E133" s="31">
        <v>52</v>
      </c>
      <c r="F133" s="31">
        <v>1152</v>
      </c>
      <c r="G133" s="31">
        <f>VLOOKUP(B133,'قالب رفع الدرجات'!$C$2:$P$74,MATCH('شيت نص السنة'!D133,'قالب رفع الدرجات'!$C$1:$P$1,0),0)</f>
        <v>30</v>
      </c>
    </row>
    <row r="134" spans="1:7" ht="14.25" customHeight="1" x14ac:dyDescent="0.2">
      <c r="A134" s="31" t="s">
        <v>149</v>
      </c>
      <c r="B134" s="31" t="s">
        <v>148</v>
      </c>
      <c r="C134" s="31" t="s">
        <v>176</v>
      </c>
      <c r="D134" s="31" t="s">
        <v>9</v>
      </c>
      <c r="E134" s="31">
        <v>53</v>
      </c>
      <c r="F134" s="31">
        <v>1153</v>
      </c>
      <c r="G134" s="31">
        <f>VLOOKUP(B134,'قالب رفع الدرجات'!$C$2:$P$74,MATCH('شيت نص السنة'!D134,'قالب رفع الدرجات'!$C$1:$P$1,0),0)</f>
        <v>27</v>
      </c>
    </row>
    <row r="135" spans="1:7" ht="14.25" customHeight="1" x14ac:dyDescent="0.2">
      <c r="A135" s="31" t="s">
        <v>151</v>
      </c>
      <c r="B135" s="31" t="s">
        <v>150</v>
      </c>
      <c r="C135" s="31" t="s">
        <v>176</v>
      </c>
      <c r="D135" s="31" t="s">
        <v>9</v>
      </c>
      <c r="E135" s="31">
        <v>54</v>
      </c>
      <c r="F135" s="31">
        <v>1154</v>
      </c>
      <c r="G135" s="31">
        <f>VLOOKUP(B135,'قالب رفع الدرجات'!$C$2:$P$74,MATCH('شيت نص السنة'!D135,'قالب رفع الدرجات'!$C$1:$P$1,0),0)</f>
        <v>30</v>
      </c>
    </row>
    <row r="136" spans="1:7" ht="14.25" customHeight="1" x14ac:dyDescent="0.2">
      <c r="A136" s="31" t="s">
        <v>153</v>
      </c>
      <c r="B136" s="31" t="s">
        <v>152</v>
      </c>
      <c r="C136" s="31" t="s">
        <v>176</v>
      </c>
      <c r="D136" s="31" t="s">
        <v>9</v>
      </c>
      <c r="E136" s="31">
        <v>55</v>
      </c>
      <c r="F136" s="31">
        <v>1155</v>
      </c>
      <c r="G136" s="31">
        <f>VLOOKUP(B136,'قالب رفع الدرجات'!$C$2:$P$74,MATCH('شيت نص السنة'!D136,'قالب رفع الدرجات'!$C$1:$P$1,0),0)</f>
        <v>25</v>
      </c>
    </row>
    <row r="137" spans="1:7" ht="14.25" customHeight="1" x14ac:dyDescent="0.2">
      <c r="A137" s="31" t="s">
        <v>155</v>
      </c>
      <c r="B137" s="31" t="s">
        <v>154</v>
      </c>
      <c r="C137" s="31" t="s">
        <v>176</v>
      </c>
      <c r="D137" s="31" t="s">
        <v>9</v>
      </c>
      <c r="E137" s="31">
        <v>56</v>
      </c>
      <c r="F137" s="31">
        <v>1156</v>
      </c>
      <c r="G137" s="31">
        <f>VLOOKUP(B137,'قالب رفع الدرجات'!$C$2:$P$74,MATCH('شيت نص السنة'!D137,'قالب رفع الدرجات'!$C$1:$P$1,0),0)</f>
        <v>27</v>
      </c>
    </row>
    <row r="138" spans="1:7" ht="14.25" customHeight="1" x14ac:dyDescent="0.2">
      <c r="A138" s="31" t="s">
        <v>157</v>
      </c>
      <c r="B138" s="31" t="s">
        <v>156</v>
      </c>
      <c r="C138" s="31" t="s">
        <v>176</v>
      </c>
      <c r="D138" s="31" t="s">
        <v>9</v>
      </c>
      <c r="E138" s="31">
        <v>57</v>
      </c>
      <c r="F138" s="31">
        <v>1157</v>
      </c>
      <c r="G138" s="31">
        <f>VLOOKUP(B138,'قالب رفع الدرجات'!$C$2:$P$74,MATCH('شيت نص السنة'!D138,'قالب رفع الدرجات'!$C$1:$P$1,0),0)</f>
        <v>29</v>
      </c>
    </row>
    <row r="139" spans="1:7" ht="14.25" customHeight="1" x14ac:dyDescent="0.2">
      <c r="A139" s="31" t="s">
        <v>159</v>
      </c>
      <c r="B139" s="31" t="s">
        <v>158</v>
      </c>
      <c r="C139" s="31" t="s">
        <v>176</v>
      </c>
      <c r="D139" s="31" t="s">
        <v>9</v>
      </c>
      <c r="E139" s="31">
        <v>58</v>
      </c>
      <c r="F139" s="31">
        <v>1158</v>
      </c>
      <c r="G139" s="31">
        <f>VLOOKUP(B139,'قالب رفع الدرجات'!$C$2:$P$74,MATCH('شيت نص السنة'!D139,'قالب رفع الدرجات'!$C$1:$P$1,0),0)</f>
        <v>23</v>
      </c>
    </row>
    <row r="140" spans="1:7" ht="14.25" customHeight="1" x14ac:dyDescent="0.2">
      <c r="A140" s="31" t="s">
        <v>161</v>
      </c>
      <c r="B140" s="31" t="s">
        <v>160</v>
      </c>
      <c r="C140" s="31" t="s">
        <v>176</v>
      </c>
      <c r="D140" s="31" t="s">
        <v>9</v>
      </c>
      <c r="E140" s="31">
        <v>59</v>
      </c>
      <c r="F140" s="31">
        <v>1159</v>
      </c>
      <c r="G140" s="31">
        <f>VLOOKUP(B140,'قالب رفع الدرجات'!$C$2:$P$74,MATCH('شيت نص السنة'!D140,'قالب رفع الدرجات'!$C$1:$P$1,0),0)</f>
        <v>29</v>
      </c>
    </row>
    <row r="141" spans="1:7" ht="14.25" customHeight="1" x14ac:dyDescent="0.2">
      <c r="A141" s="31" t="s">
        <v>163</v>
      </c>
      <c r="B141" s="31" t="s">
        <v>162</v>
      </c>
      <c r="C141" s="31" t="s">
        <v>176</v>
      </c>
      <c r="D141" s="31" t="s">
        <v>9</v>
      </c>
      <c r="E141" s="31">
        <v>60</v>
      </c>
      <c r="F141" s="31">
        <v>1160</v>
      </c>
      <c r="G141" s="31">
        <f>VLOOKUP(B141,'قالب رفع الدرجات'!$C$2:$P$74,MATCH('شيت نص السنة'!D141,'قالب رفع الدرجات'!$C$1:$P$1,0),0)</f>
        <v>28</v>
      </c>
    </row>
    <row r="142" spans="1:7" ht="14.25" customHeight="1" x14ac:dyDescent="0.2">
      <c r="A142" s="31" t="s">
        <v>165</v>
      </c>
      <c r="B142" s="31" t="s">
        <v>164</v>
      </c>
      <c r="C142" s="31" t="s">
        <v>176</v>
      </c>
      <c r="D142" s="31" t="s">
        <v>9</v>
      </c>
      <c r="E142" s="31">
        <v>61</v>
      </c>
      <c r="F142" s="31">
        <v>1161</v>
      </c>
      <c r="G142" s="31">
        <f>VLOOKUP(B142,'قالب رفع الدرجات'!$C$2:$P$74,MATCH('شيت نص السنة'!D142,'قالب رفع الدرجات'!$C$1:$P$1,0),0)</f>
        <v>27</v>
      </c>
    </row>
    <row r="143" spans="1:7" ht="14.25" customHeight="1" x14ac:dyDescent="0.2">
      <c r="A143" s="31" t="s">
        <v>167</v>
      </c>
      <c r="B143" s="31" t="s">
        <v>166</v>
      </c>
      <c r="C143" s="31" t="s">
        <v>176</v>
      </c>
      <c r="D143" s="31" t="s">
        <v>9</v>
      </c>
      <c r="E143" s="31">
        <v>62</v>
      </c>
      <c r="F143" s="31">
        <v>1162</v>
      </c>
      <c r="G143" s="31">
        <f>VLOOKUP(B143,'قالب رفع الدرجات'!$C$2:$P$74,MATCH('شيت نص السنة'!D143,'قالب رفع الدرجات'!$C$1:$P$1,0),0)</f>
        <v>27</v>
      </c>
    </row>
    <row r="144" spans="1:7" ht="14.25" customHeight="1" x14ac:dyDescent="0.2">
      <c r="A144" s="31" t="s">
        <v>169</v>
      </c>
      <c r="B144" s="31" t="s">
        <v>168</v>
      </c>
      <c r="C144" s="31" t="s">
        <v>176</v>
      </c>
      <c r="D144" s="31" t="s">
        <v>9</v>
      </c>
      <c r="E144" s="31">
        <v>63</v>
      </c>
      <c r="F144" s="31">
        <v>1163</v>
      </c>
      <c r="G144" s="31">
        <f>VLOOKUP(B144,'قالب رفع الدرجات'!$C$2:$P$74,MATCH('شيت نص السنة'!D144,'قالب رفع الدرجات'!$C$1:$P$1,0),0)</f>
        <v>27</v>
      </c>
    </row>
    <row r="145" spans="1:7" ht="14.25" customHeight="1" x14ac:dyDescent="0.2">
      <c r="A145" s="31" t="s">
        <v>171</v>
      </c>
      <c r="B145" s="31" t="s">
        <v>170</v>
      </c>
      <c r="C145" s="31" t="s">
        <v>176</v>
      </c>
      <c r="D145" s="31" t="s">
        <v>9</v>
      </c>
      <c r="E145" s="31">
        <v>64</v>
      </c>
      <c r="F145" s="31">
        <v>1164</v>
      </c>
      <c r="G145" s="31">
        <f>VLOOKUP(B145,'قالب رفع الدرجات'!$C$2:$P$74,MATCH('شيت نص السنة'!D145,'قالب رفع الدرجات'!$C$1:$P$1,0),0)</f>
        <v>30</v>
      </c>
    </row>
    <row r="146" spans="1:7" ht="14.25" customHeight="1" x14ac:dyDescent="0.2">
      <c r="A146" s="31" t="s">
        <v>173</v>
      </c>
      <c r="B146" s="31" t="s">
        <v>172</v>
      </c>
      <c r="C146" s="31" t="s">
        <v>176</v>
      </c>
      <c r="D146" s="31" t="s">
        <v>9</v>
      </c>
      <c r="E146" s="31">
        <v>65</v>
      </c>
      <c r="F146" s="31">
        <v>1165</v>
      </c>
      <c r="G146" s="31">
        <f>VLOOKUP(B146,'قالب رفع الدرجات'!$C$2:$P$74,MATCH('شيت نص السنة'!D146,'قالب رفع الدرجات'!$C$1:$P$1,0),0)</f>
        <v>30</v>
      </c>
    </row>
    <row r="147" spans="1:7" ht="14.25" customHeight="1" x14ac:dyDescent="0.2">
      <c r="A147" s="31" t="s">
        <v>175</v>
      </c>
      <c r="B147" s="31" t="s">
        <v>174</v>
      </c>
      <c r="C147" s="31" t="s">
        <v>176</v>
      </c>
      <c r="D147" s="31" t="s">
        <v>9</v>
      </c>
      <c r="E147" s="31">
        <v>66</v>
      </c>
      <c r="F147" s="31">
        <v>1166</v>
      </c>
      <c r="G147" s="31">
        <f>VLOOKUP(B147,'قالب رفع الدرجات'!$C$2:$P$74,MATCH('شيت نص السنة'!D147,'قالب رفع الدرجات'!$C$1:$P$1,0),0)</f>
        <v>29</v>
      </c>
    </row>
    <row r="148" spans="1:7" ht="14.25" customHeight="1" x14ac:dyDescent="0.2">
      <c r="A148" s="31" t="s">
        <v>29</v>
      </c>
      <c r="B148" s="31" t="s">
        <v>28</v>
      </c>
      <c r="C148" s="31" t="s">
        <v>177</v>
      </c>
      <c r="D148" s="31" t="s">
        <v>11</v>
      </c>
      <c r="E148" s="31">
        <v>67</v>
      </c>
      <c r="F148" s="31">
        <v>1167</v>
      </c>
      <c r="G148" s="31">
        <f>VLOOKUP(B148,'قالب رفع الدرجات'!$C$2:$P$74,MATCH('شيت نص السنة'!D148,'قالب رفع الدرجات'!$C$1:$P$1,0),0)</f>
        <v>22</v>
      </c>
    </row>
    <row r="149" spans="1:7" ht="14.25" customHeight="1" x14ac:dyDescent="0.2">
      <c r="A149" s="31" t="s">
        <v>33</v>
      </c>
      <c r="B149" s="31" t="s">
        <v>32</v>
      </c>
      <c r="C149" s="31" t="s">
        <v>177</v>
      </c>
      <c r="D149" s="31" t="s">
        <v>11</v>
      </c>
      <c r="E149" s="31">
        <v>68</v>
      </c>
      <c r="F149" s="31">
        <v>1168</v>
      </c>
      <c r="G149" s="31">
        <f>VLOOKUP(B149,'قالب رفع الدرجات'!$C$2:$P$74,MATCH('شيت نص السنة'!D149,'قالب رفع الدرجات'!$C$1:$P$1,0),0)</f>
        <v>0</v>
      </c>
    </row>
    <row r="150" spans="1:7" ht="14.25" customHeight="1" x14ac:dyDescent="0.2">
      <c r="A150" s="31" t="s">
        <v>35</v>
      </c>
      <c r="B150" s="31" t="s">
        <v>34</v>
      </c>
      <c r="C150" s="31" t="s">
        <v>177</v>
      </c>
      <c r="D150" s="31" t="s">
        <v>11</v>
      </c>
      <c r="E150" s="31">
        <v>69</v>
      </c>
      <c r="F150" s="31">
        <v>1169</v>
      </c>
      <c r="G150" s="31">
        <f>VLOOKUP(B150,'قالب رفع الدرجات'!$C$2:$P$74,MATCH('شيت نص السنة'!D150,'قالب رفع الدرجات'!$C$1:$P$1,0),0)</f>
        <v>0</v>
      </c>
    </row>
    <row r="151" spans="1:7" ht="14.25" customHeight="1" x14ac:dyDescent="0.2">
      <c r="A151" s="31" t="s">
        <v>37</v>
      </c>
      <c r="B151" s="31" t="s">
        <v>36</v>
      </c>
      <c r="C151" s="31" t="s">
        <v>177</v>
      </c>
      <c r="D151" s="31" t="s">
        <v>11</v>
      </c>
      <c r="E151" s="31">
        <v>70</v>
      </c>
      <c r="F151" s="31">
        <v>1170</v>
      </c>
      <c r="G151" s="31">
        <f>VLOOKUP(B151,'قالب رفع الدرجات'!$C$2:$P$74,MATCH('شيت نص السنة'!D151,'قالب رفع الدرجات'!$C$1:$P$1,0),0)</f>
        <v>0</v>
      </c>
    </row>
    <row r="152" spans="1:7" ht="14.25" customHeight="1" x14ac:dyDescent="0.2">
      <c r="A152" s="31" t="s">
        <v>39</v>
      </c>
      <c r="B152" s="31" t="s">
        <v>38</v>
      </c>
      <c r="C152" s="31" t="s">
        <v>177</v>
      </c>
      <c r="D152" s="31" t="s">
        <v>11</v>
      </c>
      <c r="E152" s="31">
        <v>71</v>
      </c>
      <c r="F152" s="31">
        <v>1171</v>
      </c>
      <c r="G152" s="31">
        <f>VLOOKUP(B152,'قالب رفع الدرجات'!$C$2:$P$74,MATCH('شيت نص السنة'!D152,'قالب رفع الدرجات'!$C$1:$P$1,0),0)</f>
        <v>0</v>
      </c>
    </row>
    <row r="153" spans="1:7" ht="14.25" customHeight="1" x14ac:dyDescent="0.2">
      <c r="A153" s="31" t="s">
        <v>41</v>
      </c>
      <c r="B153" s="31" t="s">
        <v>40</v>
      </c>
      <c r="C153" s="31" t="s">
        <v>177</v>
      </c>
      <c r="D153" s="31" t="s">
        <v>11</v>
      </c>
      <c r="E153" s="31">
        <v>72</v>
      </c>
      <c r="F153" s="31">
        <v>1172</v>
      </c>
      <c r="G153" s="31">
        <f>VLOOKUP(B153,'قالب رفع الدرجات'!$C$2:$P$74,MATCH('شيت نص السنة'!D153,'قالب رفع الدرجات'!$C$1:$P$1,0),0)</f>
        <v>0</v>
      </c>
    </row>
    <row r="154" spans="1:7" ht="14.25" customHeight="1" x14ac:dyDescent="0.2">
      <c r="A154" s="31" t="s">
        <v>43</v>
      </c>
      <c r="B154" s="31" t="s">
        <v>42</v>
      </c>
      <c r="C154" s="31" t="s">
        <v>177</v>
      </c>
      <c r="D154" s="31" t="s">
        <v>11</v>
      </c>
      <c r="E154" s="31">
        <v>73</v>
      </c>
      <c r="F154" s="31">
        <v>1173</v>
      </c>
      <c r="G154" s="31">
        <f>VLOOKUP(B154,'قالب رفع الدرجات'!$C$2:$P$74,MATCH('شيت نص السنة'!D154,'قالب رفع الدرجات'!$C$1:$P$1,0),0)</f>
        <v>0</v>
      </c>
    </row>
    <row r="155" spans="1:7" ht="14.25" customHeight="1" x14ac:dyDescent="0.2">
      <c r="A155" s="31" t="s">
        <v>45</v>
      </c>
      <c r="B155" s="31" t="s">
        <v>44</v>
      </c>
      <c r="C155" s="31" t="s">
        <v>177</v>
      </c>
      <c r="D155" s="31" t="s">
        <v>11</v>
      </c>
      <c r="E155" s="31">
        <v>74</v>
      </c>
      <c r="F155" s="31">
        <v>1174</v>
      </c>
      <c r="G155" s="31">
        <f>VLOOKUP(B155,'قالب رفع الدرجات'!$C$2:$P$74,MATCH('شيت نص السنة'!D155,'قالب رفع الدرجات'!$C$1:$P$1,0),0)</f>
        <v>0</v>
      </c>
    </row>
    <row r="156" spans="1:7" ht="14.25" customHeight="1" x14ac:dyDescent="0.2">
      <c r="A156" s="31" t="s">
        <v>47</v>
      </c>
      <c r="B156" s="31" t="s">
        <v>46</v>
      </c>
      <c r="C156" s="31" t="s">
        <v>177</v>
      </c>
      <c r="D156" s="31" t="s">
        <v>11</v>
      </c>
      <c r="E156" s="31">
        <v>75</v>
      </c>
      <c r="F156" s="31">
        <v>1175</v>
      </c>
      <c r="G156" s="31">
        <f>VLOOKUP(B156,'قالب رفع الدرجات'!$C$2:$P$74,MATCH('شيت نص السنة'!D156,'قالب رفع الدرجات'!$C$1:$P$1,0),0)</f>
        <v>0</v>
      </c>
    </row>
    <row r="157" spans="1:7" ht="14.25" customHeight="1" x14ac:dyDescent="0.2">
      <c r="A157" s="31" t="s">
        <v>49</v>
      </c>
      <c r="B157" s="31" t="s">
        <v>48</v>
      </c>
      <c r="C157" s="31" t="s">
        <v>177</v>
      </c>
      <c r="D157" s="31" t="s">
        <v>11</v>
      </c>
      <c r="E157" s="31">
        <v>76</v>
      </c>
      <c r="F157" s="31">
        <v>1176</v>
      </c>
      <c r="G157" s="31">
        <f>VLOOKUP(B157,'قالب رفع الدرجات'!$C$2:$P$74,MATCH('شيت نص السنة'!D157,'قالب رفع الدرجات'!$C$1:$P$1,0),0)</f>
        <v>0</v>
      </c>
    </row>
    <row r="158" spans="1:7" ht="14.25" customHeight="1" x14ac:dyDescent="0.2">
      <c r="A158" s="31" t="s">
        <v>51</v>
      </c>
      <c r="B158" s="31" t="s">
        <v>50</v>
      </c>
      <c r="C158" s="31" t="s">
        <v>177</v>
      </c>
      <c r="D158" s="31" t="s">
        <v>11</v>
      </c>
      <c r="E158" s="31">
        <v>77</v>
      </c>
      <c r="F158" s="31">
        <v>1177</v>
      </c>
      <c r="G158" s="31">
        <f>VLOOKUP(B158,'قالب رفع الدرجات'!$C$2:$P$74,MATCH('شيت نص السنة'!D158,'قالب رفع الدرجات'!$C$1:$P$1,0),0)</f>
        <v>0</v>
      </c>
    </row>
    <row r="159" spans="1:7" ht="14.25" customHeight="1" x14ac:dyDescent="0.2">
      <c r="A159" s="31" t="s">
        <v>53</v>
      </c>
      <c r="B159" s="31" t="s">
        <v>52</v>
      </c>
      <c r="C159" s="31" t="s">
        <v>177</v>
      </c>
      <c r="D159" s="31" t="s">
        <v>11</v>
      </c>
      <c r="E159" s="31">
        <v>78</v>
      </c>
      <c r="F159" s="31">
        <v>1178</v>
      </c>
      <c r="G159" s="31">
        <f>VLOOKUP(B159,'قالب رفع الدرجات'!$C$2:$P$74,MATCH('شيت نص السنة'!D159,'قالب رفع الدرجات'!$C$1:$P$1,0),0)</f>
        <v>0</v>
      </c>
    </row>
    <row r="160" spans="1:7" ht="14.25" customHeight="1" x14ac:dyDescent="0.2">
      <c r="A160" s="31" t="s">
        <v>55</v>
      </c>
      <c r="B160" s="31" t="s">
        <v>54</v>
      </c>
      <c r="C160" s="31" t="s">
        <v>177</v>
      </c>
      <c r="D160" s="31" t="s">
        <v>11</v>
      </c>
      <c r="E160" s="31">
        <v>79</v>
      </c>
      <c r="F160" s="31">
        <v>1179</v>
      </c>
      <c r="G160" s="31">
        <f>VLOOKUP(B160,'قالب رفع الدرجات'!$C$2:$P$74,MATCH('شيت نص السنة'!D160,'قالب رفع الدرجات'!$C$1:$P$1,0),0)</f>
        <v>0</v>
      </c>
    </row>
    <row r="161" spans="1:7" ht="14.25" customHeight="1" x14ac:dyDescent="0.2">
      <c r="A161" s="31" t="s">
        <v>57</v>
      </c>
      <c r="B161" s="31" t="s">
        <v>56</v>
      </c>
      <c r="C161" s="31" t="s">
        <v>177</v>
      </c>
      <c r="D161" s="31" t="s">
        <v>11</v>
      </c>
      <c r="E161" s="31">
        <v>80</v>
      </c>
      <c r="F161" s="31">
        <v>1180</v>
      </c>
      <c r="G161" s="31">
        <f>VLOOKUP(B161,'قالب رفع الدرجات'!$C$2:$P$74,MATCH('شيت نص السنة'!D161,'قالب رفع الدرجات'!$C$1:$P$1,0),0)</f>
        <v>0</v>
      </c>
    </row>
    <row r="162" spans="1:7" ht="14.25" customHeight="1" x14ac:dyDescent="0.2">
      <c r="A162" s="31" t="s">
        <v>59</v>
      </c>
      <c r="B162" s="31" t="s">
        <v>58</v>
      </c>
      <c r="C162" s="31" t="s">
        <v>177</v>
      </c>
      <c r="D162" s="31" t="s">
        <v>11</v>
      </c>
      <c r="E162" s="31">
        <v>1</v>
      </c>
      <c r="F162" s="31">
        <v>1101</v>
      </c>
      <c r="G162" s="31">
        <f>VLOOKUP(B162,'قالب رفع الدرجات'!$C$2:$P$74,MATCH('شيت نص السنة'!D162,'قالب رفع الدرجات'!$C$1:$P$1,0),0)</f>
        <v>0</v>
      </c>
    </row>
    <row r="163" spans="1:7" ht="14.25" customHeight="1" x14ac:dyDescent="0.2">
      <c r="A163" s="31" t="s">
        <v>61</v>
      </c>
      <c r="B163" s="31" t="s">
        <v>60</v>
      </c>
      <c r="C163" s="31" t="s">
        <v>177</v>
      </c>
      <c r="D163" s="31" t="s">
        <v>11</v>
      </c>
      <c r="E163" s="31">
        <v>2</v>
      </c>
      <c r="F163" s="31">
        <v>1102</v>
      </c>
      <c r="G163" s="31">
        <f>VLOOKUP(B163,'قالب رفع الدرجات'!$C$2:$P$74,MATCH('شيت نص السنة'!D163,'قالب رفع الدرجات'!$C$1:$P$1,0),0)</f>
        <v>0</v>
      </c>
    </row>
    <row r="164" spans="1:7" ht="14.25" customHeight="1" x14ac:dyDescent="0.2">
      <c r="A164" s="31" t="s">
        <v>63</v>
      </c>
      <c r="B164" s="31" t="s">
        <v>62</v>
      </c>
      <c r="C164" s="31" t="s">
        <v>177</v>
      </c>
      <c r="D164" s="31" t="s">
        <v>11</v>
      </c>
      <c r="E164" s="31">
        <v>3</v>
      </c>
      <c r="F164" s="31">
        <v>1103</v>
      </c>
      <c r="G164" s="31">
        <f>VLOOKUP(B164,'قالب رفع الدرجات'!$C$2:$P$74,MATCH('شيت نص السنة'!D164,'قالب رفع الدرجات'!$C$1:$P$1,0),0)</f>
        <v>0</v>
      </c>
    </row>
    <row r="165" spans="1:7" ht="14.25" customHeight="1" x14ac:dyDescent="0.2">
      <c r="A165" s="31" t="s">
        <v>65</v>
      </c>
      <c r="B165" s="31" t="s">
        <v>64</v>
      </c>
      <c r="C165" s="31" t="s">
        <v>177</v>
      </c>
      <c r="D165" s="31" t="s">
        <v>11</v>
      </c>
      <c r="E165" s="31">
        <v>4</v>
      </c>
      <c r="F165" s="31">
        <v>1104</v>
      </c>
      <c r="G165" s="31">
        <f>VLOOKUP(B165,'قالب رفع الدرجات'!$C$2:$P$74,MATCH('شيت نص السنة'!D165,'قالب رفع الدرجات'!$C$1:$P$1,0),0)</f>
        <v>0</v>
      </c>
    </row>
    <row r="166" spans="1:7" ht="14.25" customHeight="1" x14ac:dyDescent="0.2">
      <c r="A166" s="31" t="s">
        <v>67</v>
      </c>
      <c r="B166" s="31" t="s">
        <v>66</v>
      </c>
      <c r="C166" s="31" t="s">
        <v>177</v>
      </c>
      <c r="D166" s="31" t="s">
        <v>11</v>
      </c>
      <c r="E166" s="31">
        <v>5</v>
      </c>
      <c r="F166" s="31">
        <v>1105</v>
      </c>
      <c r="G166" s="31">
        <f>VLOOKUP(B166,'قالب رفع الدرجات'!$C$2:$P$74,MATCH('شيت نص السنة'!D166,'قالب رفع الدرجات'!$C$1:$P$1,0),0)</f>
        <v>0</v>
      </c>
    </row>
    <row r="167" spans="1:7" ht="14.25" customHeight="1" x14ac:dyDescent="0.2">
      <c r="A167" s="31" t="s">
        <v>69</v>
      </c>
      <c r="B167" s="31" t="s">
        <v>68</v>
      </c>
      <c r="C167" s="31" t="s">
        <v>177</v>
      </c>
      <c r="D167" s="31" t="s">
        <v>11</v>
      </c>
      <c r="E167" s="31">
        <v>6</v>
      </c>
      <c r="F167" s="31">
        <v>1106</v>
      </c>
      <c r="G167" s="31">
        <f>VLOOKUP(B167,'قالب رفع الدرجات'!$C$2:$P$74,MATCH('شيت نص السنة'!D167,'قالب رفع الدرجات'!$C$1:$P$1,0),0)</f>
        <v>0</v>
      </c>
    </row>
    <row r="168" spans="1:7" ht="14.25" customHeight="1" x14ac:dyDescent="0.2">
      <c r="A168" s="31" t="s">
        <v>71</v>
      </c>
      <c r="B168" s="31" t="s">
        <v>70</v>
      </c>
      <c r="C168" s="31" t="s">
        <v>177</v>
      </c>
      <c r="D168" s="31" t="s">
        <v>11</v>
      </c>
      <c r="E168" s="31">
        <v>7</v>
      </c>
      <c r="F168" s="31">
        <v>1107</v>
      </c>
      <c r="G168" s="31">
        <f>VLOOKUP(B168,'قالب رفع الدرجات'!$C$2:$P$74,MATCH('شيت نص السنة'!D168,'قالب رفع الدرجات'!$C$1:$P$1,0),0)</f>
        <v>0</v>
      </c>
    </row>
    <row r="169" spans="1:7" ht="14.25" customHeight="1" x14ac:dyDescent="0.2">
      <c r="A169" s="31" t="s">
        <v>73</v>
      </c>
      <c r="B169" s="31" t="s">
        <v>72</v>
      </c>
      <c r="C169" s="31" t="s">
        <v>177</v>
      </c>
      <c r="D169" s="31" t="s">
        <v>11</v>
      </c>
      <c r="E169" s="31">
        <v>8</v>
      </c>
      <c r="F169" s="31">
        <v>1108</v>
      </c>
      <c r="G169" s="31">
        <f>VLOOKUP(B169,'قالب رفع الدرجات'!$C$2:$P$74,MATCH('شيت نص السنة'!D169,'قالب رفع الدرجات'!$C$1:$P$1,0),0)</f>
        <v>0</v>
      </c>
    </row>
    <row r="170" spans="1:7" ht="14.25" customHeight="1" x14ac:dyDescent="0.2">
      <c r="A170" s="31" t="s">
        <v>75</v>
      </c>
      <c r="B170" s="31" t="s">
        <v>74</v>
      </c>
      <c r="C170" s="31" t="s">
        <v>177</v>
      </c>
      <c r="D170" s="31" t="s">
        <v>11</v>
      </c>
      <c r="E170" s="31">
        <v>9</v>
      </c>
      <c r="F170" s="31">
        <v>1109</v>
      </c>
      <c r="G170" s="31">
        <f>VLOOKUP(B170,'قالب رفع الدرجات'!$C$2:$P$74,MATCH('شيت نص السنة'!D170,'قالب رفع الدرجات'!$C$1:$P$1,0),0)</f>
        <v>0</v>
      </c>
    </row>
    <row r="171" spans="1:7" ht="14.25" customHeight="1" x14ac:dyDescent="0.2">
      <c r="A171" s="31" t="s">
        <v>77</v>
      </c>
      <c r="B171" s="31" t="s">
        <v>76</v>
      </c>
      <c r="C171" s="31" t="s">
        <v>177</v>
      </c>
      <c r="D171" s="31" t="s">
        <v>11</v>
      </c>
      <c r="E171" s="31">
        <v>10</v>
      </c>
      <c r="F171" s="31">
        <v>1110</v>
      </c>
      <c r="G171" s="31">
        <f>VLOOKUP(B171,'قالب رفع الدرجات'!$C$2:$P$74,MATCH('شيت نص السنة'!D171,'قالب رفع الدرجات'!$C$1:$P$1,0),0)</f>
        <v>0</v>
      </c>
    </row>
    <row r="172" spans="1:7" ht="14.25" customHeight="1" x14ac:dyDescent="0.2">
      <c r="A172" s="31" t="s">
        <v>79</v>
      </c>
      <c r="B172" s="31" t="s">
        <v>78</v>
      </c>
      <c r="C172" s="31" t="s">
        <v>177</v>
      </c>
      <c r="D172" s="31" t="s">
        <v>11</v>
      </c>
      <c r="E172" s="31">
        <v>11</v>
      </c>
      <c r="F172" s="31">
        <v>1111</v>
      </c>
      <c r="G172" s="31">
        <f>VLOOKUP(B172,'قالب رفع الدرجات'!$C$2:$P$74,MATCH('شيت نص السنة'!D172,'قالب رفع الدرجات'!$C$1:$P$1,0),0)</f>
        <v>0</v>
      </c>
    </row>
    <row r="173" spans="1:7" ht="14.25" customHeight="1" x14ac:dyDescent="0.2">
      <c r="A173" s="31" t="s">
        <v>81</v>
      </c>
      <c r="B173" s="31" t="s">
        <v>80</v>
      </c>
      <c r="C173" s="31" t="s">
        <v>177</v>
      </c>
      <c r="D173" s="31" t="s">
        <v>11</v>
      </c>
      <c r="E173" s="31">
        <v>12</v>
      </c>
      <c r="F173" s="31">
        <v>1112</v>
      </c>
      <c r="G173" s="31">
        <f>VLOOKUP(B173,'قالب رفع الدرجات'!$C$2:$P$74,MATCH('شيت نص السنة'!D173,'قالب رفع الدرجات'!$C$1:$P$1,0),0)</f>
        <v>0</v>
      </c>
    </row>
    <row r="174" spans="1:7" ht="14.25" customHeight="1" x14ac:dyDescent="0.2">
      <c r="A174" s="31" t="s">
        <v>83</v>
      </c>
      <c r="B174" s="31" t="s">
        <v>82</v>
      </c>
      <c r="C174" s="31" t="s">
        <v>177</v>
      </c>
      <c r="D174" s="31" t="s">
        <v>11</v>
      </c>
      <c r="E174" s="31">
        <v>13</v>
      </c>
      <c r="F174" s="31">
        <v>1113</v>
      </c>
      <c r="G174" s="31">
        <f>VLOOKUP(B174,'قالب رفع الدرجات'!$C$2:$P$74,MATCH('شيت نص السنة'!D174,'قالب رفع الدرجات'!$C$1:$P$1,0),0)</f>
        <v>0</v>
      </c>
    </row>
    <row r="175" spans="1:7" ht="14.25" customHeight="1" x14ac:dyDescent="0.2">
      <c r="A175" s="31" t="s">
        <v>85</v>
      </c>
      <c r="B175" s="31" t="s">
        <v>84</v>
      </c>
      <c r="C175" s="31" t="s">
        <v>177</v>
      </c>
      <c r="D175" s="31" t="s">
        <v>11</v>
      </c>
      <c r="E175" s="31">
        <v>14</v>
      </c>
      <c r="F175" s="31">
        <v>1114</v>
      </c>
      <c r="G175" s="31">
        <f>VLOOKUP(B175,'قالب رفع الدرجات'!$C$2:$P$74,MATCH('شيت نص السنة'!D175,'قالب رفع الدرجات'!$C$1:$P$1,0),0)</f>
        <v>0</v>
      </c>
    </row>
    <row r="176" spans="1:7" ht="14.25" customHeight="1" x14ac:dyDescent="0.2">
      <c r="A176" s="31" t="s">
        <v>87</v>
      </c>
      <c r="B176" s="31" t="s">
        <v>86</v>
      </c>
      <c r="C176" s="31" t="s">
        <v>177</v>
      </c>
      <c r="D176" s="31" t="s">
        <v>11</v>
      </c>
      <c r="E176" s="31">
        <v>15</v>
      </c>
      <c r="F176" s="31">
        <v>1115</v>
      </c>
      <c r="G176" s="31">
        <f>VLOOKUP(B176,'قالب رفع الدرجات'!$C$2:$P$74,MATCH('شيت نص السنة'!D176,'قالب رفع الدرجات'!$C$1:$P$1,0),0)</f>
        <v>0</v>
      </c>
    </row>
    <row r="177" spans="1:7" ht="14.25" customHeight="1" x14ac:dyDescent="0.2">
      <c r="A177" s="31" t="s">
        <v>89</v>
      </c>
      <c r="B177" s="31" t="s">
        <v>88</v>
      </c>
      <c r="C177" s="31" t="s">
        <v>177</v>
      </c>
      <c r="D177" s="31" t="s">
        <v>11</v>
      </c>
      <c r="E177" s="31">
        <v>16</v>
      </c>
      <c r="F177" s="31">
        <v>1116</v>
      </c>
      <c r="G177" s="31">
        <f>VLOOKUP(B177,'قالب رفع الدرجات'!$C$2:$P$74,MATCH('شيت نص السنة'!D177,'قالب رفع الدرجات'!$C$1:$P$1,0),0)</f>
        <v>0</v>
      </c>
    </row>
    <row r="178" spans="1:7" ht="14.25" customHeight="1" x14ac:dyDescent="0.2">
      <c r="A178" s="31" t="s">
        <v>91</v>
      </c>
      <c r="B178" s="31" t="s">
        <v>90</v>
      </c>
      <c r="C178" s="31" t="s">
        <v>177</v>
      </c>
      <c r="D178" s="31" t="s">
        <v>11</v>
      </c>
      <c r="E178" s="31">
        <v>17</v>
      </c>
      <c r="F178" s="31">
        <v>1117</v>
      </c>
      <c r="G178" s="31">
        <f>VLOOKUP(B178,'قالب رفع الدرجات'!$C$2:$P$74,MATCH('شيت نص السنة'!D178,'قالب رفع الدرجات'!$C$1:$P$1,0),0)</f>
        <v>0</v>
      </c>
    </row>
    <row r="179" spans="1:7" ht="14.25" customHeight="1" x14ac:dyDescent="0.2">
      <c r="A179" s="31" t="s">
        <v>93</v>
      </c>
      <c r="B179" s="31" t="s">
        <v>92</v>
      </c>
      <c r="C179" s="31" t="s">
        <v>177</v>
      </c>
      <c r="D179" s="31" t="s">
        <v>11</v>
      </c>
      <c r="E179" s="31">
        <v>18</v>
      </c>
      <c r="F179" s="31">
        <v>1118</v>
      </c>
      <c r="G179" s="31">
        <f>VLOOKUP(B179,'قالب رفع الدرجات'!$C$2:$P$74,MATCH('شيت نص السنة'!D179,'قالب رفع الدرجات'!$C$1:$P$1,0),0)</f>
        <v>0</v>
      </c>
    </row>
    <row r="180" spans="1:7" ht="14.25" customHeight="1" x14ac:dyDescent="0.2">
      <c r="A180" s="31" t="s">
        <v>95</v>
      </c>
      <c r="B180" s="31" t="s">
        <v>94</v>
      </c>
      <c r="C180" s="31" t="s">
        <v>177</v>
      </c>
      <c r="D180" s="31" t="s">
        <v>11</v>
      </c>
      <c r="E180" s="31">
        <v>19</v>
      </c>
      <c r="F180" s="31">
        <v>1119</v>
      </c>
      <c r="G180" s="31">
        <f>VLOOKUP(B180,'قالب رفع الدرجات'!$C$2:$P$74,MATCH('شيت نص السنة'!D180,'قالب رفع الدرجات'!$C$1:$P$1,0),0)</f>
        <v>0</v>
      </c>
    </row>
    <row r="181" spans="1:7" ht="14.25" customHeight="1" x14ac:dyDescent="0.2">
      <c r="A181" s="31" t="s">
        <v>97</v>
      </c>
      <c r="B181" s="31" t="s">
        <v>96</v>
      </c>
      <c r="C181" s="31" t="s">
        <v>177</v>
      </c>
      <c r="D181" s="31" t="s">
        <v>11</v>
      </c>
      <c r="E181" s="31">
        <v>20</v>
      </c>
      <c r="F181" s="31">
        <v>1120</v>
      </c>
      <c r="G181" s="31">
        <f>VLOOKUP(B181,'قالب رفع الدرجات'!$C$2:$P$74,MATCH('شيت نص السنة'!D181,'قالب رفع الدرجات'!$C$1:$P$1,0),0)</f>
        <v>0</v>
      </c>
    </row>
    <row r="182" spans="1:7" ht="14.25" customHeight="1" x14ac:dyDescent="0.2">
      <c r="A182" s="31" t="s">
        <v>99</v>
      </c>
      <c r="B182" s="31" t="s">
        <v>98</v>
      </c>
      <c r="C182" s="31" t="s">
        <v>177</v>
      </c>
      <c r="D182" s="31" t="s">
        <v>11</v>
      </c>
      <c r="E182" s="31">
        <v>21</v>
      </c>
      <c r="F182" s="31">
        <v>1121</v>
      </c>
      <c r="G182" s="31">
        <f>VLOOKUP(B182,'قالب رفع الدرجات'!$C$2:$P$74,MATCH('شيت نص السنة'!D182,'قالب رفع الدرجات'!$C$1:$P$1,0),0)</f>
        <v>0</v>
      </c>
    </row>
    <row r="183" spans="1:7" ht="14.25" customHeight="1" x14ac:dyDescent="0.2">
      <c r="A183" s="31" t="s">
        <v>101</v>
      </c>
      <c r="B183" s="31" t="s">
        <v>100</v>
      </c>
      <c r="C183" s="31" t="s">
        <v>177</v>
      </c>
      <c r="D183" s="31" t="s">
        <v>11</v>
      </c>
      <c r="E183" s="31">
        <v>22</v>
      </c>
      <c r="F183" s="31">
        <v>1122</v>
      </c>
      <c r="G183" s="31">
        <f>VLOOKUP(B183,'قالب رفع الدرجات'!$C$2:$P$74,MATCH('شيت نص السنة'!D183,'قالب رفع الدرجات'!$C$1:$P$1,0),0)</f>
        <v>0</v>
      </c>
    </row>
    <row r="184" spans="1:7" ht="14.25" customHeight="1" x14ac:dyDescent="0.2">
      <c r="A184" s="31" t="s">
        <v>103</v>
      </c>
      <c r="B184" s="31" t="s">
        <v>102</v>
      </c>
      <c r="C184" s="31" t="s">
        <v>177</v>
      </c>
      <c r="D184" s="31" t="s">
        <v>11</v>
      </c>
      <c r="E184" s="31">
        <v>23</v>
      </c>
      <c r="F184" s="31">
        <v>1123</v>
      </c>
      <c r="G184" s="31">
        <f>VLOOKUP(B184,'قالب رفع الدرجات'!$C$2:$P$74,MATCH('شيت نص السنة'!D184,'قالب رفع الدرجات'!$C$1:$P$1,0),0)</f>
        <v>0</v>
      </c>
    </row>
    <row r="185" spans="1:7" ht="14.25" customHeight="1" x14ac:dyDescent="0.2">
      <c r="A185" s="31" t="s">
        <v>105</v>
      </c>
      <c r="B185" s="31" t="s">
        <v>104</v>
      </c>
      <c r="C185" s="31" t="s">
        <v>177</v>
      </c>
      <c r="D185" s="31" t="s">
        <v>11</v>
      </c>
      <c r="E185" s="31">
        <v>24</v>
      </c>
      <c r="F185" s="31">
        <v>1124</v>
      </c>
      <c r="G185" s="31">
        <f>VLOOKUP(B185,'قالب رفع الدرجات'!$C$2:$P$74,MATCH('شيت نص السنة'!D185,'قالب رفع الدرجات'!$C$1:$P$1,0),0)</f>
        <v>0</v>
      </c>
    </row>
    <row r="186" spans="1:7" ht="14.25" customHeight="1" x14ac:dyDescent="0.2">
      <c r="A186" s="31" t="s">
        <v>107</v>
      </c>
      <c r="B186" s="31" t="s">
        <v>106</v>
      </c>
      <c r="C186" s="31" t="s">
        <v>177</v>
      </c>
      <c r="D186" s="31" t="s">
        <v>11</v>
      </c>
      <c r="E186" s="31">
        <v>25</v>
      </c>
      <c r="F186" s="31">
        <v>1125</v>
      </c>
      <c r="G186" s="31">
        <f>VLOOKUP(B186,'قالب رفع الدرجات'!$C$2:$P$74,MATCH('شيت نص السنة'!D186,'قالب رفع الدرجات'!$C$1:$P$1,0),0)</f>
        <v>0</v>
      </c>
    </row>
    <row r="187" spans="1:7" ht="14.25" customHeight="1" x14ac:dyDescent="0.2">
      <c r="A187" s="31" t="s">
        <v>109</v>
      </c>
      <c r="B187" s="31" t="s">
        <v>108</v>
      </c>
      <c r="C187" s="31" t="s">
        <v>177</v>
      </c>
      <c r="D187" s="31" t="s">
        <v>11</v>
      </c>
      <c r="E187" s="31">
        <v>26</v>
      </c>
      <c r="F187" s="31">
        <v>1126</v>
      </c>
      <c r="G187" s="31">
        <f>VLOOKUP(B187,'قالب رفع الدرجات'!$C$2:$P$74,MATCH('شيت نص السنة'!D187,'قالب رفع الدرجات'!$C$1:$P$1,0),0)</f>
        <v>0</v>
      </c>
    </row>
    <row r="188" spans="1:7" ht="14.25" customHeight="1" x14ac:dyDescent="0.2">
      <c r="A188" s="31" t="s">
        <v>111</v>
      </c>
      <c r="B188" s="31" t="s">
        <v>110</v>
      </c>
      <c r="C188" s="31" t="s">
        <v>177</v>
      </c>
      <c r="D188" s="31" t="s">
        <v>11</v>
      </c>
      <c r="E188" s="31">
        <v>27</v>
      </c>
      <c r="F188" s="31">
        <v>1127</v>
      </c>
      <c r="G188" s="31">
        <f>VLOOKUP(B188,'قالب رفع الدرجات'!$C$2:$P$74,MATCH('شيت نص السنة'!D188,'قالب رفع الدرجات'!$C$1:$P$1,0),0)</f>
        <v>0</v>
      </c>
    </row>
    <row r="189" spans="1:7" ht="14.25" customHeight="1" x14ac:dyDescent="0.2">
      <c r="A189" s="31" t="s">
        <v>113</v>
      </c>
      <c r="B189" s="31" t="s">
        <v>112</v>
      </c>
      <c r="C189" s="31" t="s">
        <v>177</v>
      </c>
      <c r="D189" s="31" t="s">
        <v>11</v>
      </c>
      <c r="E189" s="31">
        <v>28</v>
      </c>
      <c r="F189" s="31">
        <v>1128</v>
      </c>
      <c r="G189" s="31">
        <f>VLOOKUP(B189,'قالب رفع الدرجات'!$C$2:$P$74,MATCH('شيت نص السنة'!D189,'قالب رفع الدرجات'!$C$1:$P$1,0),0)</f>
        <v>0</v>
      </c>
    </row>
    <row r="190" spans="1:7" ht="14.25" customHeight="1" x14ac:dyDescent="0.2">
      <c r="A190" s="31" t="s">
        <v>115</v>
      </c>
      <c r="B190" s="31" t="s">
        <v>114</v>
      </c>
      <c r="C190" s="31" t="s">
        <v>177</v>
      </c>
      <c r="D190" s="31" t="s">
        <v>11</v>
      </c>
      <c r="E190" s="31">
        <v>29</v>
      </c>
      <c r="F190" s="31">
        <v>1129</v>
      </c>
      <c r="G190" s="31">
        <f>VLOOKUP(B190,'قالب رفع الدرجات'!$C$2:$P$74,MATCH('شيت نص السنة'!D190,'قالب رفع الدرجات'!$C$1:$P$1,0),0)</f>
        <v>0</v>
      </c>
    </row>
    <row r="191" spans="1:7" ht="14.25" customHeight="1" x14ac:dyDescent="0.2">
      <c r="A191" s="31" t="s">
        <v>117</v>
      </c>
      <c r="B191" s="31" t="s">
        <v>116</v>
      </c>
      <c r="C191" s="31" t="s">
        <v>177</v>
      </c>
      <c r="D191" s="31" t="s">
        <v>11</v>
      </c>
      <c r="E191" s="31">
        <v>30</v>
      </c>
      <c r="F191" s="31">
        <v>1130</v>
      </c>
      <c r="G191" s="31">
        <f>VLOOKUP(B191,'قالب رفع الدرجات'!$C$2:$P$74,MATCH('شيت نص السنة'!D191,'قالب رفع الدرجات'!$C$1:$P$1,0),0)</f>
        <v>0</v>
      </c>
    </row>
    <row r="192" spans="1:7" ht="14.25" customHeight="1" x14ac:dyDescent="0.2">
      <c r="A192" s="31" t="s">
        <v>119</v>
      </c>
      <c r="B192" s="31" t="s">
        <v>118</v>
      </c>
      <c r="C192" s="31" t="s">
        <v>177</v>
      </c>
      <c r="D192" s="31" t="s">
        <v>11</v>
      </c>
      <c r="E192" s="31">
        <v>31</v>
      </c>
      <c r="F192" s="31">
        <v>1131</v>
      </c>
      <c r="G192" s="31">
        <f>VLOOKUP(B192,'قالب رفع الدرجات'!$C$2:$P$74,MATCH('شيت نص السنة'!D192,'قالب رفع الدرجات'!$C$1:$P$1,0),0)</f>
        <v>0</v>
      </c>
    </row>
    <row r="193" spans="1:7" ht="14.25" customHeight="1" x14ac:dyDescent="0.2">
      <c r="A193" s="31" t="s">
        <v>121</v>
      </c>
      <c r="B193" s="31" t="s">
        <v>120</v>
      </c>
      <c r="C193" s="31" t="s">
        <v>177</v>
      </c>
      <c r="D193" s="31" t="s">
        <v>11</v>
      </c>
      <c r="E193" s="31">
        <v>32</v>
      </c>
      <c r="F193" s="31">
        <v>1132</v>
      </c>
      <c r="G193" s="31">
        <f>VLOOKUP(B193,'قالب رفع الدرجات'!$C$2:$P$74,MATCH('شيت نص السنة'!D193,'قالب رفع الدرجات'!$C$1:$P$1,0),0)</f>
        <v>0</v>
      </c>
    </row>
    <row r="194" spans="1:7" ht="14.25" customHeight="1" x14ac:dyDescent="0.2">
      <c r="A194" s="31" t="s">
        <v>123</v>
      </c>
      <c r="B194" s="31" t="s">
        <v>122</v>
      </c>
      <c r="C194" s="31" t="s">
        <v>177</v>
      </c>
      <c r="D194" s="31" t="s">
        <v>11</v>
      </c>
      <c r="E194" s="31">
        <v>33</v>
      </c>
      <c r="F194" s="31">
        <v>1133</v>
      </c>
      <c r="G194" s="31">
        <f>VLOOKUP(B194,'قالب رفع الدرجات'!$C$2:$P$74,MATCH('شيت نص السنة'!D194,'قالب رفع الدرجات'!$C$1:$P$1,0),0)</f>
        <v>0</v>
      </c>
    </row>
    <row r="195" spans="1:7" ht="14.25" customHeight="1" x14ac:dyDescent="0.2">
      <c r="A195" s="31" t="s">
        <v>125</v>
      </c>
      <c r="B195" s="31" t="s">
        <v>124</v>
      </c>
      <c r="C195" s="31" t="s">
        <v>177</v>
      </c>
      <c r="D195" s="31" t="s">
        <v>11</v>
      </c>
      <c r="E195" s="31">
        <v>34</v>
      </c>
      <c r="F195" s="31">
        <v>1134</v>
      </c>
      <c r="G195" s="31">
        <f>VLOOKUP(B195,'قالب رفع الدرجات'!$C$2:$P$74,MATCH('شيت نص السنة'!D195,'قالب رفع الدرجات'!$C$1:$P$1,0),0)</f>
        <v>0</v>
      </c>
    </row>
    <row r="196" spans="1:7" ht="14.25" customHeight="1" x14ac:dyDescent="0.2">
      <c r="A196" s="31" t="s">
        <v>127</v>
      </c>
      <c r="B196" s="31" t="s">
        <v>126</v>
      </c>
      <c r="C196" s="31" t="s">
        <v>177</v>
      </c>
      <c r="D196" s="31" t="s">
        <v>11</v>
      </c>
      <c r="E196" s="31">
        <v>35</v>
      </c>
      <c r="F196" s="31">
        <v>1135</v>
      </c>
      <c r="G196" s="31">
        <f>VLOOKUP(B196,'قالب رفع الدرجات'!$C$2:$P$74,MATCH('شيت نص السنة'!D196,'قالب رفع الدرجات'!$C$1:$P$1,0),0)</f>
        <v>0</v>
      </c>
    </row>
    <row r="197" spans="1:7" ht="14.25" customHeight="1" x14ac:dyDescent="0.2">
      <c r="A197" s="31" t="s">
        <v>129</v>
      </c>
      <c r="B197" s="31" t="s">
        <v>128</v>
      </c>
      <c r="C197" s="31" t="s">
        <v>177</v>
      </c>
      <c r="D197" s="31" t="s">
        <v>11</v>
      </c>
      <c r="E197" s="31">
        <v>36</v>
      </c>
      <c r="F197" s="31">
        <v>1136</v>
      </c>
      <c r="G197" s="31">
        <f>VLOOKUP(B197,'قالب رفع الدرجات'!$C$2:$P$74,MATCH('شيت نص السنة'!D197,'قالب رفع الدرجات'!$C$1:$P$1,0),0)</f>
        <v>0</v>
      </c>
    </row>
    <row r="198" spans="1:7" ht="14.25" customHeight="1" x14ac:dyDescent="0.2">
      <c r="A198" s="31" t="s">
        <v>131</v>
      </c>
      <c r="B198" s="31" t="s">
        <v>130</v>
      </c>
      <c r="C198" s="31" t="s">
        <v>177</v>
      </c>
      <c r="D198" s="31" t="s">
        <v>11</v>
      </c>
      <c r="E198" s="31">
        <v>37</v>
      </c>
      <c r="F198" s="31">
        <v>1137</v>
      </c>
      <c r="G198" s="31">
        <f>VLOOKUP(B198,'قالب رفع الدرجات'!$C$2:$P$74,MATCH('شيت نص السنة'!D198,'قالب رفع الدرجات'!$C$1:$P$1,0),0)</f>
        <v>0</v>
      </c>
    </row>
    <row r="199" spans="1:7" ht="14.25" customHeight="1" x14ac:dyDescent="0.2">
      <c r="A199" s="31" t="s">
        <v>133</v>
      </c>
      <c r="B199" s="31" t="s">
        <v>132</v>
      </c>
      <c r="C199" s="31" t="s">
        <v>177</v>
      </c>
      <c r="D199" s="31" t="s">
        <v>11</v>
      </c>
      <c r="E199" s="31">
        <v>38</v>
      </c>
      <c r="F199" s="31">
        <v>1138</v>
      </c>
      <c r="G199" s="31">
        <f>VLOOKUP(B199,'قالب رفع الدرجات'!$C$2:$P$74,MATCH('شيت نص السنة'!D199,'قالب رفع الدرجات'!$C$1:$P$1,0),0)</f>
        <v>0</v>
      </c>
    </row>
    <row r="200" spans="1:7" ht="14.25" customHeight="1" x14ac:dyDescent="0.2">
      <c r="A200" s="31" t="s">
        <v>135</v>
      </c>
      <c r="B200" s="31" t="s">
        <v>134</v>
      </c>
      <c r="C200" s="31" t="s">
        <v>177</v>
      </c>
      <c r="D200" s="31" t="s">
        <v>11</v>
      </c>
      <c r="E200" s="31">
        <v>39</v>
      </c>
      <c r="F200" s="31">
        <v>1139</v>
      </c>
      <c r="G200" s="31">
        <f>VLOOKUP(B200,'قالب رفع الدرجات'!$C$2:$P$74,MATCH('شيت نص السنة'!D200,'قالب رفع الدرجات'!$C$1:$P$1,0),0)</f>
        <v>0</v>
      </c>
    </row>
    <row r="201" spans="1:7" ht="14.25" customHeight="1" x14ac:dyDescent="0.2">
      <c r="A201" s="31" t="s">
        <v>137</v>
      </c>
      <c r="B201" s="31" t="s">
        <v>136</v>
      </c>
      <c r="C201" s="31" t="s">
        <v>177</v>
      </c>
      <c r="D201" s="31" t="s">
        <v>11</v>
      </c>
      <c r="E201" s="31">
        <v>40</v>
      </c>
      <c r="F201" s="31">
        <v>1140</v>
      </c>
      <c r="G201" s="31">
        <f>VLOOKUP(B201,'قالب رفع الدرجات'!$C$2:$P$74,MATCH('شيت نص السنة'!D201,'قالب رفع الدرجات'!$C$1:$P$1,0),0)</f>
        <v>0</v>
      </c>
    </row>
    <row r="202" spans="1:7" ht="14.25" customHeight="1" x14ac:dyDescent="0.2">
      <c r="A202" s="31" t="s">
        <v>139</v>
      </c>
      <c r="B202" s="31" t="s">
        <v>138</v>
      </c>
      <c r="C202" s="31" t="s">
        <v>177</v>
      </c>
      <c r="D202" s="31" t="s">
        <v>11</v>
      </c>
      <c r="E202" s="31">
        <v>41</v>
      </c>
      <c r="F202" s="31">
        <v>1141</v>
      </c>
      <c r="G202" s="31">
        <f>VLOOKUP(B202,'قالب رفع الدرجات'!$C$2:$P$74,MATCH('شيت نص السنة'!D202,'قالب رفع الدرجات'!$C$1:$P$1,0),0)</f>
        <v>0</v>
      </c>
    </row>
    <row r="203" spans="1:7" ht="14.25" customHeight="1" x14ac:dyDescent="0.2">
      <c r="A203" s="31" t="s">
        <v>141</v>
      </c>
      <c r="B203" s="31" t="s">
        <v>140</v>
      </c>
      <c r="C203" s="31" t="s">
        <v>177</v>
      </c>
      <c r="D203" s="31" t="s">
        <v>11</v>
      </c>
      <c r="E203" s="31">
        <v>42</v>
      </c>
      <c r="F203" s="31">
        <v>1142</v>
      </c>
      <c r="G203" s="31">
        <f>VLOOKUP(B203,'قالب رفع الدرجات'!$C$2:$P$74,MATCH('شيت نص السنة'!D203,'قالب رفع الدرجات'!$C$1:$P$1,0),0)</f>
        <v>0</v>
      </c>
    </row>
    <row r="204" spans="1:7" ht="14.25" customHeight="1" x14ac:dyDescent="0.2">
      <c r="A204" s="31" t="s">
        <v>143</v>
      </c>
      <c r="B204" s="31" t="s">
        <v>142</v>
      </c>
      <c r="C204" s="31" t="s">
        <v>177</v>
      </c>
      <c r="D204" s="31" t="s">
        <v>11</v>
      </c>
      <c r="E204" s="31">
        <v>43</v>
      </c>
      <c r="F204" s="31">
        <v>1143</v>
      </c>
      <c r="G204" s="31">
        <f>VLOOKUP(B204,'قالب رفع الدرجات'!$C$2:$P$74,MATCH('شيت نص السنة'!D204,'قالب رفع الدرجات'!$C$1:$P$1,0),0)</f>
        <v>0</v>
      </c>
    </row>
    <row r="205" spans="1:7" ht="14.25" customHeight="1" x14ac:dyDescent="0.2">
      <c r="A205" s="31" t="s">
        <v>145</v>
      </c>
      <c r="B205" s="31" t="s">
        <v>144</v>
      </c>
      <c r="C205" s="31" t="s">
        <v>177</v>
      </c>
      <c r="D205" s="31" t="s">
        <v>11</v>
      </c>
      <c r="E205" s="31">
        <v>44</v>
      </c>
      <c r="F205" s="31">
        <v>1144</v>
      </c>
      <c r="G205" s="31">
        <f>VLOOKUP(B205,'قالب رفع الدرجات'!$C$2:$P$74,MATCH('شيت نص السنة'!D205,'قالب رفع الدرجات'!$C$1:$P$1,0),0)</f>
        <v>0</v>
      </c>
    </row>
    <row r="206" spans="1:7" ht="14.25" customHeight="1" x14ac:dyDescent="0.2">
      <c r="A206" s="31" t="s">
        <v>147</v>
      </c>
      <c r="B206" s="31" t="s">
        <v>146</v>
      </c>
      <c r="C206" s="31" t="s">
        <v>177</v>
      </c>
      <c r="D206" s="31" t="s">
        <v>11</v>
      </c>
      <c r="E206" s="31">
        <v>45</v>
      </c>
      <c r="F206" s="31">
        <v>1145</v>
      </c>
      <c r="G206" s="31">
        <f>VLOOKUP(B206,'قالب رفع الدرجات'!$C$2:$P$74,MATCH('شيت نص السنة'!D206,'قالب رفع الدرجات'!$C$1:$P$1,0),0)</f>
        <v>0</v>
      </c>
    </row>
    <row r="207" spans="1:7" ht="14.25" customHeight="1" x14ac:dyDescent="0.2">
      <c r="A207" s="31" t="s">
        <v>149</v>
      </c>
      <c r="B207" s="31" t="s">
        <v>148</v>
      </c>
      <c r="C207" s="31" t="s">
        <v>177</v>
      </c>
      <c r="D207" s="31" t="s">
        <v>11</v>
      </c>
      <c r="E207" s="31">
        <v>46</v>
      </c>
      <c r="F207" s="31">
        <v>1146</v>
      </c>
      <c r="G207" s="31">
        <f>VLOOKUP(B207,'قالب رفع الدرجات'!$C$2:$P$74,MATCH('شيت نص السنة'!D207,'قالب رفع الدرجات'!$C$1:$P$1,0),0)</f>
        <v>0</v>
      </c>
    </row>
    <row r="208" spans="1:7" ht="14.25" customHeight="1" x14ac:dyDescent="0.2">
      <c r="A208" s="31" t="s">
        <v>151</v>
      </c>
      <c r="B208" s="31" t="s">
        <v>150</v>
      </c>
      <c r="C208" s="31" t="s">
        <v>177</v>
      </c>
      <c r="D208" s="31" t="s">
        <v>11</v>
      </c>
      <c r="E208" s="31">
        <v>47</v>
      </c>
      <c r="F208" s="31">
        <v>1147</v>
      </c>
      <c r="G208" s="31">
        <f>VLOOKUP(B208,'قالب رفع الدرجات'!$C$2:$P$74,MATCH('شيت نص السنة'!D208,'قالب رفع الدرجات'!$C$1:$P$1,0),0)</f>
        <v>0</v>
      </c>
    </row>
    <row r="209" spans="1:7" ht="14.25" customHeight="1" x14ac:dyDescent="0.2">
      <c r="A209" s="31" t="s">
        <v>153</v>
      </c>
      <c r="B209" s="31" t="s">
        <v>152</v>
      </c>
      <c r="C209" s="31" t="s">
        <v>177</v>
      </c>
      <c r="D209" s="31" t="s">
        <v>11</v>
      </c>
      <c r="E209" s="31">
        <v>48</v>
      </c>
      <c r="F209" s="31">
        <v>1148</v>
      </c>
      <c r="G209" s="31">
        <f>VLOOKUP(B209,'قالب رفع الدرجات'!$C$2:$P$74,MATCH('شيت نص السنة'!D209,'قالب رفع الدرجات'!$C$1:$P$1,0),0)</f>
        <v>0</v>
      </c>
    </row>
    <row r="210" spans="1:7" ht="14.25" customHeight="1" x14ac:dyDescent="0.2">
      <c r="A210" s="31" t="s">
        <v>155</v>
      </c>
      <c r="B210" s="31" t="s">
        <v>154</v>
      </c>
      <c r="C210" s="31" t="s">
        <v>177</v>
      </c>
      <c r="D210" s="31" t="s">
        <v>11</v>
      </c>
      <c r="E210" s="31">
        <v>49</v>
      </c>
      <c r="F210" s="31">
        <v>1149</v>
      </c>
      <c r="G210" s="31">
        <f>VLOOKUP(B210,'قالب رفع الدرجات'!$C$2:$P$74,MATCH('شيت نص السنة'!D210,'قالب رفع الدرجات'!$C$1:$P$1,0),0)</f>
        <v>0</v>
      </c>
    </row>
    <row r="211" spans="1:7" ht="14.25" customHeight="1" x14ac:dyDescent="0.2">
      <c r="A211" s="31" t="s">
        <v>157</v>
      </c>
      <c r="B211" s="31" t="s">
        <v>156</v>
      </c>
      <c r="C211" s="31" t="s">
        <v>177</v>
      </c>
      <c r="D211" s="31" t="s">
        <v>11</v>
      </c>
      <c r="E211" s="31">
        <v>50</v>
      </c>
      <c r="F211" s="31">
        <v>1150</v>
      </c>
      <c r="G211" s="31">
        <f>VLOOKUP(B211,'قالب رفع الدرجات'!$C$2:$P$74,MATCH('شيت نص السنة'!D211,'قالب رفع الدرجات'!$C$1:$P$1,0),0)</f>
        <v>0</v>
      </c>
    </row>
    <row r="212" spans="1:7" ht="14.25" customHeight="1" x14ac:dyDescent="0.2">
      <c r="A212" s="31" t="s">
        <v>159</v>
      </c>
      <c r="B212" s="31" t="s">
        <v>158</v>
      </c>
      <c r="C212" s="31" t="s">
        <v>177</v>
      </c>
      <c r="D212" s="31" t="s">
        <v>11</v>
      </c>
      <c r="E212" s="31">
        <v>51</v>
      </c>
      <c r="F212" s="31">
        <v>1151</v>
      </c>
      <c r="G212" s="31">
        <f>VLOOKUP(B212,'قالب رفع الدرجات'!$C$2:$P$74,MATCH('شيت نص السنة'!D212,'قالب رفع الدرجات'!$C$1:$P$1,0),0)</f>
        <v>0</v>
      </c>
    </row>
    <row r="213" spans="1:7" ht="14.25" customHeight="1" x14ac:dyDescent="0.2">
      <c r="A213" s="31" t="s">
        <v>161</v>
      </c>
      <c r="B213" s="31" t="s">
        <v>160</v>
      </c>
      <c r="C213" s="31" t="s">
        <v>177</v>
      </c>
      <c r="D213" s="31" t="s">
        <v>11</v>
      </c>
      <c r="E213" s="31">
        <v>52</v>
      </c>
      <c r="F213" s="31">
        <v>1152</v>
      </c>
      <c r="G213" s="31">
        <f>VLOOKUP(B213,'قالب رفع الدرجات'!$C$2:$P$74,MATCH('شيت نص السنة'!D213,'قالب رفع الدرجات'!$C$1:$P$1,0),0)</f>
        <v>0</v>
      </c>
    </row>
    <row r="214" spans="1:7" ht="14.25" customHeight="1" x14ac:dyDescent="0.2">
      <c r="A214" s="31" t="s">
        <v>163</v>
      </c>
      <c r="B214" s="31" t="s">
        <v>162</v>
      </c>
      <c r="C214" s="31" t="s">
        <v>177</v>
      </c>
      <c r="D214" s="31" t="s">
        <v>11</v>
      </c>
      <c r="E214" s="31">
        <v>53</v>
      </c>
      <c r="F214" s="31">
        <v>1153</v>
      </c>
      <c r="G214" s="31">
        <f>VLOOKUP(B214,'قالب رفع الدرجات'!$C$2:$P$74,MATCH('شيت نص السنة'!D214,'قالب رفع الدرجات'!$C$1:$P$1,0),0)</f>
        <v>0</v>
      </c>
    </row>
    <row r="215" spans="1:7" ht="14.25" customHeight="1" x14ac:dyDescent="0.2">
      <c r="A215" s="31" t="s">
        <v>165</v>
      </c>
      <c r="B215" s="31" t="s">
        <v>164</v>
      </c>
      <c r="C215" s="31" t="s">
        <v>177</v>
      </c>
      <c r="D215" s="31" t="s">
        <v>11</v>
      </c>
      <c r="E215" s="31">
        <v>54</v>
      </c>
      <c r="F215" s="31">
        <v>1154</v>
      </c>
      <c r="G215" s="31">
        <f>VLOOKUP(B215,'قالب رفع الدرجات'!$C$2:$P$74,MATCH('شيت نص السنة'!D215,'قالب رفع الدرجات'!$C$1:$P$1,0),0)</f>
        <v>0</v>
      </c>
    </row>
    <row r="216" spans="1:7" ht="14.25" customHeight="1" x14ac:dyDescent="0.2">
      <c r="A216" s="31" t="s">
        <v>167</v>
      </c>
      <c r="B216" s="31" t="s">
        <v>166</v>
      </c>
      <c r="C216" s="31" t="s">
        <v>177</v>
      </c>
      <c r="D216" s="31" t="s">
        <v>11</v>
      </c>
      <c r="E216" s="31">
        <v>55</v>
      </c>
      <c r="F216" s="31">
        <v>1155</v>
      </c>
      <c r="G216" s="31">
        <f>VLOOKUP(B216,'قالب رفع الدرجات'!$C$2:$P$74,MATCH('شيت نص السنة'!D216,'قالب رفع الدرجات'!$C$1:$P$1,0),0)</f>
        <v>0</v>
      </c>
    </row>
    <row r="217" spans="1:7" ht="14.25" customHeight="1" x14ac:dyDescent="0.2">
      <c r="A217" s="31" t="s">
        <v>169</v>
      </c>
      <c r="B217" s="31" t="s">
        <v>168</v>
      </c>
      <c r="C217" s="31" t="s">
        <v>177</v>
      </c>
      <c r="D217" s="31" t="s">
        <v>11</v>
      </c>
      <c r="E217" s="31">
        <v>56</v>
      </c>
      <c r="F217" s="31">
        <v>1156</v>
      </c>
      <c r="G217" s="31">
        <f>VLOOKUP(B217,'قالب رفع الدرجات'!$C$2:$P$74,MATCH('شيت نص السنة'!D217,'قالب رفع الدرجات'!$C$1:$P$1,0),0)</f>
        <v>0</v>
      </c>
    </row>
    <row r="218" spans="1:7" ht="14.25" customHeight="1" x14ac:dyDescent="0.2">
      <c r="A218" s="31" t="s">
        <v>171</v>
      </c>
      <c r="B218" s="31" t="s">
        <v>170</v>
      </c>
      <c r="C218" s="31" t="s">
        <v>177</v>
      </c>
      <c r="D218" s="31" t="s">
        <v>11</v>
      </c>
      <c r="E218" s="31">
        <v>57</v>
      </c>
      <c r="F218" s="31">
        <v>1157</v>
      </c>
      <c r="G218" s="31">
        <f>VLOOKUP(B218,'قالب رفع الدرجات'!$C$2:$P$74,MATCH('شيت نص السنة'!D218,'قالب رفع الدرجات'!$C$1:$P$1,0),0)</f>
        <v>0</v>
      </c>
    </row>
    <row r="219" spans="1:7" ht="14.25" customHeight="1" x14ac:dyDescent="0.2">
      <c r="A219" s="31" t="s">
        <v>173</v>
      </c>
      <c r="B219" s="31" t="s">
        <v>172</v>
      </c>
      <c r="C219" s="31" t="s">
        <v>177</v>
      </c>
      <c r="D219" s="31" t="s">
        <v>11</v>
      </c>
      <c r="E219" s="31">
        <v>58</v>
      </c>
      <c r="F219" s="31">
        <v>1158</v>
      </c>
      <c r="G219" s="31">
        <f>VLOOKUP(B219,'قالب رفع الدرجات'!$C$2:$P$74,MATCH('شيت نص السنة'!D219,'قالب رفع الدرجات'!$C$1:$P$1,0),0)</f>
        <v>0</v>
      </c>
    </row>
    <row r="220" spans="1:7" ht="14.25" customHeight="1" x14ac:dyDescent="0.2">
      <c r="A220" s="31" t="s">
        <v>175</v>
      </c>
      <c r="B220" s="31" t="s">
        <v>174</v>
      </c>
      <c r="C220" s="31" t="s">
        <v>177</v>
      </c>
      <c r="D220" s="31" t="s">
        <v>11</v>
      </c>
      <c r="E220" s="31">
        <v>59</v>
      </c>
      <c r="F220" s="31">
        <v>1159</v>
      </c>
      <c r="G220" s="31">
        <f>VLOOKUP(B220,'قالب رفع الدرجات'!$C$2:$P$74,MATCH('شيت نص السنة'!D220,'قالب رفع الدرجات'!$C$1:$P$1,0),0)</f>
        <v>0</v>
      </c>
    </row>
    <row r="221" spans="1:7" ht="14.25" customHeight="1" x14ac:dyDescent="0.2">
      <c r="A221" s="31" t="s">
        <v>29</v>
      </c>
      <c r="B221" s="31" t="s">
        <v>28</v>
      </c>
      <c r="C221" s="31" t="s">
        <v>178</v>
      </c>
      <c r="D221" s="31" t="s">
        <v>14</v>
      </c>
      <c r="E221" s="31">
        <v>60</v>
      </c>
      <c r="F221" s="31">
        <v>1160</v>
      </c>
      <c r="G221" s="31">
        <f>VLOOKUP(B221,'قالب رفع الدرجات'!$C$2:$P$74,MATCH('شيت نص السنة'!D221,'قالب رفع الدرجات'!$C$1:$P$1,0),0)</f>
        <v>44</v>
      </c>
    </row>
    <row r="222" spans="1:7" ht="14.25" customHeight="1" x14ac:dyDescent="0.2">
      <c r="A222" s="31" t="s">
        <v>33</v>
      </c>
      <c r="B222" s="31" t="s">
        <v>32</v>
      </c>
      <c r="C222" s="31" t="s">
        <v>178</v>
      </c>
      <c r="D222" s="31" t="s">
        <v>14</v>
      </c>
      <c r="E222" s="31">
        <v>61</v>
      </c>
      <c r="F222" s="31">
        <v>1161</v>
      </c>
      <c r="G222" s="31">
        <f>VLOOKUP(B222,'قالب رفع الدرجات'!$C$2:$P$74,MATCH('شيت نص السنة'!D222,'قالب رفع الدرجات'!$C$1:$P$1,0),0)</f>
        <v>0</v>
      </c>
    </row>
    <row r="223" spans="1:7" ht="14.25" customHeight="1" x14ac:dyDescent="0.2">
      <c r="A223" s="31" t="s">
        <v>35</v>
      </c>
      <c r="B223" s="31" t="s">
        <v>34</v>
      </c>
      <c r="C223" s="31" t="s">
        <v>178</v>
      </c>
      <c r="D223" s="31" t="s">
        <v>14</v>
      </c>
      <c r="E223" s="31">
        <v>62</v>
      </c>
      <c r="F223" s="31">
        <v>1162</v>
      </c>
      <c r="G223" s="31">
        <f>VLOOKUP(B223,'قالب رفع الدرجات'!$C$2:$P$74,MATCH('شيت نص السنة'!D223,'قالب رفع الدرجات'!$C$1:$P$1,0),0)</f>
        <v>0</v>
      </c>
    </row>
    <row r="224" spans="1:7" ht="14.25" customHeight="1" x14ac:dyDescent="0.2">
      <c r="A224" s="31" t="s">
        <v>37</v>
      </c>
      <c r="B224" s="31" t="s">
        <v>36</v>
      </c>
      <c r="C224" s="31" t="s">
        <v>178</v>
      </c>
      <c r="D224" s="31" t="s">
        <v>14</v>
      </c>
      <c r="E224" s="31">
        <v>63</v>
      </c>
      <c r="F224" s="31">
        <v>1163</v>
      </c>
      <c r="G224" s="31">
        <f>VLOOKUP(B224,'قالب رفع الدرجات'!$C$2:$P$74,MATCH('شيت نص السنة'!D224,'قالب رفع الدرجات'!$C$1:$P$1,0),0)</f>
        <v>0</v>
      </c>
    </row>
    <row r="225" spans="1:7" ht="14.25" customHeight="1" x14ac:dyDescent="0.2">
      <c r="A225" s="31" t="s">
        <v>39</v>
      </c>
      <c r="B225" s="31" t="s">
        <v>38</v>
      </c>
      <c r="C225" s="31" t="s">
        <v>178</v>
      </c>
      <c r="D225" s="31" t="s">
        <v>14</v>
      </c>
      <c r="E225" s="31">
        <v>64</v>
      </c>
      <c r="F225" s="31">
        <v>1164</v>
      </c>
      <c r="G225" s="31">
        <f>VLOOKUP(B225,'قالب رفع الدرجات'!$C$2:$P$74,MATCH('شيت نص السنة'!D225,'قالب رفع الدرجات'!$C$1:$P$1,0),0)</f>
        <v>0</v>
      </c>
    </row>
    <row r="226" spans="1:7" ht="14.25" customHeight="1" x14ac:dyDescent="0.2">
      <c r="A226" s="31" t="s">
        <v>41</v>
      </c>
      <c r="B226" s="31" t="s">
        <v>40</v>
      </c>
      <c r="C226" s="31" t="s">
        <v>178</v>
      </c>
      <c r="D226" s="31" t="s">
        <v>14</v>
      </c>
      <c r="E226" s="31">
        <v>65</v>
      </c>
      <c r="F226" s="31">
        <v>1165</v>
      </c>
      <c r="G226" s="31">
        <f>VLOOKUP(B226,'قالب رفع الدرجات'!$C$2:$P$74,MATCH('شيت نص السنة'!D226,'قالب رفع الدرجات'!$C$1:$P$1,0),0)</f>
        <v>0</v>
      </c>
    </row>
    <row r="227" spans="1:7" ht="14.25" customHeight="1" x14ac:dyDescent="0.2">
      <c r="A227" s="31" t="s">
        <v>43</v>
      </c>
      <c r="B227" s="31" t="s">
        <v>42</v>
      </c>
      <c r="C227" s="31" t="s">
        <v>178</v>
      </c>
      <c r="D227" s="31" t="s">
        <v>14</v>
      </c>
      <c r="E227" s="31">
        <v>66</v>
      </c>
      <c r="F227" s="31">
        <v>1166</v>
      </c>
      <c r="G227" s="31">
        <f>VLOOKUP(B227,'قالب رفع الدرجات'!$C$2:$P$74,MATCH('شيت نص السنة'!D227,'قالب رفع الدرجات'!$C$1:$P$1,0),0)</f>
        <v>0</v>
      </c>
    </row>
    <row r="228" spans="1:7" ht="14.25" customHeight="1" x14ac:dyDescent="0.2">
      <c r="A228" s="31" t="s">
        <v>45</v>
      </c>
      <c r="B228" s="31" t="s">
        <v>44</v>
      </c>
      <c r="C228" s="31" t="s">
        <v>178</v>
      </c>
      <c r="D228" s="31" t="s">
        <v>14</v>
      </c>
      <c r="E228" s="31">
        <v>67</v>
      </c>
      <c r="F228" s="31">
        <v>1167</v>
      </c>
      <c r="G228" s="31">
        <f>VLOOKUP(B228,'قالب رفع الدرجات'!$C$2:$P$74,MATCH('شيت نص السنة'!D228,'قالب رفع الدرجات'!$C$1:$P$1,0),0)</f>
        <v>0</v>
      </c>
    </row>
    <row r="229" spans="1:7" ht="14.25" customHeight="1" x14ac:dyDescent="0.2">
      <c r="A229" s="31" t="s">
        <v>47</v>
      </c>
      <c r="B229" s="31" t="s">
        <v>46</v>
      </c>
      <c r="C229" s="31" t="s">
        <v>178</v>
      </c>
      <c r="D229" s="31" t="s">
        <v>14</v>
      </c>
      <c r="E229" s="31">
        <v>68</v>
      </c>
      <c r="F229" s="31">
        <v>1168</v>
      </c>
      <c r="G229" s="31">
        <f>VLOOKUP(B229,'قالب رفع الدرجات'!$C$2:$P$74,MATCH('شيت نص السنة'!D229,'قالب رفع الدرجات'!$C$1:$P$1,0),0)</f>
        <v>0</v>
      </c>
    </row>
    <row r="230" spans="1:7" ht="14.25" customHeight="1" x14ac:dyDescent="0.2">
      <c r="A230" s="31" t="s">
        <v>49</v>
      </c>
      <c r="B230" s="31" t="s">
        <v>48</v>
      </c>
      <c r="C230" s="31" t="s">
        <v>178</v>
      </c>
      <c r="D230" s="31" t="s">
        <v>14</v>
      </c>
      <c r="E230" s="31">
        <v>69</v>
      </c>
      <c r="F230" s="31">
        <v>1169</v>
      </c>
      <c r="G230" s="31">
        <f>VLOOKUP(B230,'قالب رفع الدرجات'!$C$2:$P$74,MATCH('شيت نص السنة'!D230,'قالب رفع الدرجات'!$C$1:$P$1,0),0)</f>
        <v>0</v>
      </c>
    </row>
    <row r="231" spans="1:7" ht="14.25" customHeight="1" x14ac:dyDescent="0.2">
      <c r="A231" s="31" t="s">
        <v>51</v>
      </c>
      <c r="B231" s="31" t="s">
        <v>50</v>
      </c>
      <c r="C231" s="31" t="s">
        <v>178</v>
      </c>
      <c r="D231" s="31" t="s">
        <v>14</v>
      </c>
      <c r="E231" s="31">
        <v>70</v>
      </c>
      <c r="F231" s="31">
        <v>1170</v>
      </c>
      <c r="G231" s="31">
        <f>VLOOKUP(B231,'قالب رفع الدرجات'!$C$2:$P$74,MATCH('شيت نص السنة'!D231,'قالب رفع الدرجات'!$C$1:$P$1,0),0)</f>
        <v>0</v>
      </c>
    </row>
    <row r="232" spans="1:7" ht="14.25" customHeight="1" x14ac:dyDescent="0.2">
      <c r="A232" s="31" t="s">
        <v>53</v>
      </c>
      <c r="B232" s="31" t="s">
        <v>52</v>
      </c>
      <c r="C232" s="31" t="s">
        <v>178</v>
      </c>
      <c r="D232" s="31" t="s">
        <v>14</v>
      </c>
      <c r="E232" s="31">
        <v>71</v>
      </c>
      <c r="F232" s="31">
        <v>1171</v>
      </c>
      <c r="G232" s="31">
        <f>VLOOKUP(B232,'قالب رفع الدرجات'!$C$2:$P$74,MATCH('شيت نص السنة'!D232,'قالب رفع الدرجات'!$C$1:$P$1,0),0)</f>
        <v>0</v>
      </c>
    </row>
    <row r="233" spans="1:7" ht="14.25" customHeight="1" x14ac:dyDescent="0.2">
      <c r="A233" s="31" t="s">
        <v>55</v>
      </c>
      <c r="B233" s="31" t="s">
        <v>54</v>
      </c>
      <c r="C233" s="31" t="s">
        <v>178</v>
      </c>
      <c r="D233" s="31" t="s">
        <v>14</v>
      </c>
      <c r="E233" s="31">
        <v>72</v>
      </c>
      <c r="F233" s="31">
        <v>1172</v>
      </c>
      <c r="G233" s="31">
        <f>VLOOKUP(B233,'قالب رفع الدرجات'!$C$2:$P$74,MATCH('شيت نص السنة'!D233,'قالب رفع الدرجات'!$C$1:$P$1,0),0)</f>
        <v>0</v>
      </c>
    </row>
    <row r="234" spans="1:7" ht="14.25" customHeight="1" x14ac:dyDescent="0.2">
      <c r="A234" s="31" t="s">
        <v>57</v>
      </c>
      <c r="B234" s="31" t="s">
        <v>56</v>
      </c>
      <c r="C234" s="31" t="s">
        <v>178</v>
      </c>
      <c r="D234" s="31" t="s">
        <v>14</v>
      </c>
      <c r="E234" s="31">
        <v>73</v>
      </c>
      <c r="F234" s="31">
        <v>1173</v>
      </c>
      <c r="G234" s="31">
        <f>VLOOKUP(B234,'قالب رفع الدرجات'!$C$2:$P$74,MATCH('شيت نص السنة'!D234,'قالب رفع الدرجات'!$C$1:$P$1,0),0)</f>
        <v>0</v>
      </c>
    </row>
    <row r="235" spans="1:7" ht="14.25" customHeight="1" x14ac:dyDescent="0.2">
      <c r="A235" s="31" t="s">
        <v>59</v>
      </c>
      <c r="B235" s="31" t="s">
        <v>58</v>
      </c>
      <c r="C235" s="31" t="s">
        <v>178</v>
      </c>
      <c r="D235" s="31" t="s">
        <v>14</v>
      </c>
      <c r="E235" s="31">
        <v>74</v>
      </c>
      <c r="F235" s="31">
        <v>1174</v>
      </c>
      <c r="G235" s="31">
        <f>VLOOKUP(B235,'قالب رفع الدرجات'!$C$2:$P$74,MATCH('شيت نص السنة'!D235,'قالب رفع الدرجات'!$C$1:$P$1,0),0)</f>
        <v>0</v>
      </c>
    </row>
    <row r="236" spans="1:7" ht="14.25" customHeight="1" x14ac:dyDescent="0.2">
      <c r="A236" s="31" t="s">
        <v>61</v>
      </c>
      <c r="B236" s="31" t="s">
        <v>60</v>
      </c>
      <c r="C236" s="31" t="s">
        <v>178</v>
      </c>
      <c r="D236" s="31" t="s">
        <v>14</v>
      </c>
      <c r="E236" s="31">
        <v>75</v>
      </c>
      <c r="F236" s="31">
        <v>1175</v>
      </c>
      <c r="G236" s="31">
        <f>VLOOKUP(B236,'قالب رفع الدرجات'!$C$2:$P$74,MATCH('شيت نص السنة'!D236,'قالب رفع الدرجات'!$C$1:$P$1,0),0)</f>
        <v>0</v>
      </c>
    </row>
    <row r="237" spans="1:7" ht="14.25" customHeight="1" x14ac:dyDescent="0.2">
      <c r="A237" s="31" t="s">
        <v>63</v>
      </c>
      <c r="B237" s="31" t="s">
        <v>62</v>
      </c>
      <c r="C237" s="31" t="s">
        <v>178</v>
      </c>
      <c r="D237" s="31" t="s">
        <v>14</v>
      </c>
      <c r="E237" s="31">
        <v>76</v>
      </c>
      <c r="F237" s="31">
        <v>1176</v>
      </c>
      <c r="G237" s="31">
        <f>VLOOKUP(B237,'قالب رفع الدرجات'!$C$2:$P$74,MATCH('شيت نص السنة'!D237,'قالب رفع الدرجات'!$C$1:$P$1,0),0)</f>
        <v>0</v>
      </c>
    </row>
    <row r="238" spans="1:7" ht="14.25" customHeight="1" x14ac:dyDescent="0.2">
      <c r="A238" s="31" t="s">
        <v>65</v>
      </c>
      <c r="B238" s="31" t="s">
        <v>64</v>
      </c>
      <c r="C238" s="31" t="s">
        <v>178</v>
      </c>
      <c r="D238" s="31" t="s">
        <v>14</v>
      </c>
      <c r="E238" s="31">
        <v>77</v>
      </c>
      <c r="F238" s="31">
        <v>1177</v>
      </c>
      <c r="G238" s="31">
        <f>VLOOKUP(B238,'قالب رفع الدرجات'!$C$2:$P$74,MATCH('شيت نص السنة'!D238,'قالب رفع الدرجات'!$C$1:$P$1,0),0)</f>
        <v>0</v>
      </c>
    </row>
    <row r="239" spans="1:7" ht="14.25" customHeight="1" x14ac:dyDescent="0.2">
      <c r="A239" s="31" t="s">
        <v>67</v>
      </c>
      <c r="B239" s="31" t="s">
        <v>66</v>
      </c>
      <c r="C239" s="31" t="s">
        <v>178</v>
      </c>
      <c r="D239" s="31" t="s">
        <v>14</v>
      </c>
      <c r="E239" s="31">
        <v>78</v>
      </c>
      <c r="F239" s="31">
        <v>1178</v>
      </c>
      <c r="G239" s="31">
        <f>VLOOKUP(B239,'قالب رفع الدرجات'!$C$2:$P$74,MATCH('شيت نص السنة'!D239,'قالب رفع الدرجات'!$C$1:$P$1,0),0)</f>
        <v>0</v>
      </c>
    </row>
    <row r="240" spans="1:7" ht="14.25" customHeight="1" x14ac:dyDescent="0.2">
      <c r="A240" s="31" t="s">
        <v>69</v>
      </c>
      <c r="B240" s="31" t="s">
        <v>68</v>
      </c>
      <c r="C240" s="31" t="s">
        <v>178</v>
      </c>
      <c r="D240" s="31" t="s">
        <v>14</v>
      </c>
      <c r="E240" s="31">
        <v>79</v>
      </c>
      <c r="F240" s="31">
        <v>1179</v>
      </c>
      <c r="G240" s="31">
        <f>VLOOKUP(B240,'قالب رفع الدرجات'!$C$2:$P$74,MATCH('شيت نص السنة'!D240,'قالب رفع الدرجات'!$C$1:$P$1,0),0)</f>
        <v>0</v>
      </c>
    </row>
    <row r="241" spans="1:7" ht="14.25" customHeight="1" x14ac:dyDescent="0.2">
      <c r="A241" s="31" t="s">
        <v>71</v>
      </c>
      <c r="B241" s="31" t="s">
        <v>70</v>
      </c>
      <c r="C241" s="31" t="s">
        <v>178</v>
      </c>
      <c r="D241" s="31" t="s">
        <v>14</v>
      </c>
      <c r="E241" s="31">
        <v>80</v>
      </c>
      <c r="F241" s="31">
        <v>1180</v>
      </c>
      <c r="G241" s="31">
        <f>VLOOKUP(B241,'قالب رفع الدرجات'!$C$2:$P$74,MATCH('شيت نص السنة'!D241,'قالب رفع الدرجات'!$C$1:$P$1,0),0)</f>
        <v>0</v>
      </c>
    </row>
    <row r="242" spans="1:7" ht="14.25" customHeight="1" x14ac:dyDescent="0.2">
      <c r="A242" s="31" t="s">
        <v>73</v>
      </c>
      <c r="B242" s="31" t="s">
        <v>72</v>
      </c>
      <c r="C242" s="31" t="s">
        <v>178</v>
      </c>
      <c r="D242" s="31" t="s">
        <v>14</v>
      </c>
      <c r="E242" s="31">
        <v>1</v>
      </c>
      <c r="F242" s="31">
        <v>1101</v>
      </c>
      <c r="G242" s="31">
        <f>VLOOKUP(B242,'قالب رفع الدرجات'!$C$2:$P$74,MATCH('شيت نص السنة'!D242,'قالب رفع الدرجات'!$C$1:$P$1,0),0)</f>
        <v>0</v>
      </c>
    </row>
    <row r="243" spans="1:7" ht="14.25" customHeight="1" x14ac:dyDescent="0.2">
      <c r="A243" s="31" t="s">
        <v>75</v>
      </c>
      <c r="B243" s="31" t="s">
        <v>74</v>
      </c>
      <c r="C243" s="31" t="s">
        <v>178</v>
      </c>
      <c r="D243" s="31" t="s">
        <v>14</v>
      </c>
      <c r="E243" s="31">
        <v>2</v>
      </c>
      <c r="F243" s="31">
        <v>1102</v>
      </c>
      <c r="G243" s="31">
        <f>VLOOKUP(B243,'قالب رفع الدرجات'!$C$2:$P$74,MATCH('شيت نص السنة'!D243,'قالب رفع الدرجات'!$C$1:$P$1,0),0)</f>
        <v>0</v>
      </c>
    </row>
    <row r="244" spans="1:7" ht="14.25" customHeight="1" x14ac:dyDescent="0.2">
      <c r="A244" s="31" t="s">
        <v>77</v>
      </c>
      <c r="B244" s="31" t="s">
        <v>76</v>
      </c>
      <c r="C244" s="31" t="s">
        <v>178</v>
      </c>
      <c r="D244" s="31" t="s">
        <v>14</v>
      </c>
      <c r="E244" s="31">
        <v>3</v>
      </c>
      <c r="F244" s="31">
        <v>1103</v>
      </c>
      <c r="G244" s="31">
        <f>VLOOKUP(B244,'قالب رفع الدرجات'!$C$2:$P$74,MATCH('شيت نص السنة'!D244,'قالب رفع الدرجات'!$C$1:$P$1,0),0)</f>
        <v>0</v>
      </c>
    </row>
    <row r="245" spans="1:7" ht="14.25" customHeight="1" x14ac:dyDescent="0.2">
      <c r="A245" s="31" t="s">
        <v>79</v>
      </c>
      <c r="B245" s="31" t="s">
        <v>78</v>
      </c>
      <c r="C245" s="31" t="s">
        <v>178</v>
      </c>
      <c r="D245" s="31" t="s">
        <v>14</v>
      </c>
      <c r="E245" s="31">
        <v>4</v>
      </c>
      <c r="F245" s="31">
        <v>1104</v>
      </c>
      <c r="G245" s="31">
        <f>VLOOKUP(B245,'قالب رفع الدرجات'!$C$2:$P$74,MATCH('شيت نص السنة'!D245,'قالب رفع الدرجات'!$C$1:$P$1,0),0)</f>
        <v>0</v>
      </c>
    </row>
    <row r="246" spans="1:7" ht="14.25" customHeight="1" x14ac:dyDescent="0.2">
      <c r="A246" s="31" t="s">
        <v>81</v>
      </c>
      <c r="B246" s="31" t="s">
        <v>80</v>
      </c>
      <c r="C246" s="31" t="s">
        <v>178</v>
      </c>
      <c r="D246" s="31" t="s">
        <v>14</v>
      </c>
      <c r="E246" s="31">
        <v>5</v>
      </c>
      <c r="F246" s="31">
        <v>1105</v>
      </c>
      <c r="G246" s="31">
        <f>VLOOKUP(B246,'قالب رفع الدرجات'!$C$2:$P$74,MATCH('شيت نص السنة'!D246,'قالب رفع الدرجات'!$C$1:$P$1,0),0)</f>
        <v>0</v>
      </c>
    </row>
    <row r="247" spans="1:7" ht="14.25" customHeight="1" x14ac:dyDescent="0.2">
      <c r="A247" s="31" t="s">
        <v>83</v>
      </c>
      <c r="B247" s="31" t="s">
        <v>82</v>
      </c>
      <c r="C247" s="31" t="s">
        <v>178</v>
      </c>
      <c r="D247" s="31" t="s">
        <v>14</v>
      </c>
      <c r="E247" s="31">
        <v>6</v>
      </c>
      <c r="F247" s="31">
        <v>1106</v>
      </c>
      <c r="G247" s="31">
        <f>VLOOKUP(B247,'قالب رفع الدرجات'!$C$2:$P$74,MATCH('شيت نص السنة'!D247,'قالب رفع الدرجات'!$C$1:$P$1,0),0)</f>
        <v>0</v>
      </c>
    </row>
    <row r="248" spans="1:7" ht="14.25" customHeight="1" x14ac:dyDescent="0.2">
      <c r="A248" s="31" t="s">
        <v>85</v>
      </c>
      <c r="B248" s="31" t="s">
        <v>84</v>
      </c>
      <c r="C248" s="31" t="s">
        <v>178</v>
      </c>
      <c r="D248" s="31" t="s">
        <v>14</v>
      </c>
      <c r="E248" s="31">
        <v>7</v>
      </c>
      <c r="F248" s="31">
        <v>1107</v>
      </c>
      <c r="G248" s="31">
        <f>VLOOKUP(B248,'قالب رفع الدرجات'!$C$2:$P$74,MATCH('شيت نص السنة'!D248,'قالب رفع الدرجات'!$C$1:$P$1,0),0)</f>
        <v>0</v>
      </c>
    </row>
    <row r="249" spans="1:7" ht="14.25" customHeight="1" x14ac:dyDescent="0.2">
      <c r="A249" s="31" t="s">
        <v>87</v>
      </c>
      <c r="B249" s="31" t="s">
        <v>86</v>
      </c>
      <c r="C249" s="31" t="s">
        <v>178</v>
      </c>
      <c r="D249" s="31" t="s">
        <v>14</v>
      </c>
      <c r="E249" s="31">
        <v>8</v>
      </c>
      <c r="F249" s="31">
        <v>1108</v>
      </c>
      <c r="G249" s="31">
        <f>VLOOKUP(B249,'قالب رفع الدرجات'!$C$2:$P$74,MATCH('شيت نص السنة'!D249,'قالب رفع الدرجات'!$C$1:$P$1,0),0)</f>
        <v>0</v>
      </c>
    </row>
    <row r="250" spans="1:7" ht="14.25" customHeight="1" x14ac:dyDescent="0.2">
      <c r="A250" s="31" t="s">
        <v>89</v>
      </c>
      <c r="B250" s="31" t="s">
        <v>88</v>
      </c>
      <c r="C250" s="31" t="s">
        <v>178</v>
      </c>
      <c r="D250" s="31" t="s">
        <v>14</v>
      </c>
      <c r="E250" s="31">
        <v>9</v>
      </c>
      <c r="F250" s="31">
        <v>1109</v>
      </c>
      <c r="G250" s="31">
        <f>VLOOKUP(B250,'قالب رفع الدرجات'!$C$2:$P$74,MATCH('شيت نص السنة'!D250,'قالب رفع الدرجات'!$C$1:$P$1,0),0)</f>
        <v>0</v>
      </c>
    </row>
    <row r="251" spans="1:7" ht="14.25" customHeight="1" x14ac:dyDescent="0.2">
      <c r="A251" s="31" t="s">
        <v>91</v>
      </c>
      <c r="B251" s="31" t="s">
        <v>90</v>
      </c>
      <c r="C251" s="31" t="s">
        <v>178</v>
      </c>
      <c r="D251" s="31" t="s">
        <v>14</v>
      </c>
      <c r="E251" s="31">
        <v>10</v>
      </c>
      <c r="F251" s="31">
        <v>1110</v>
      </c>
      <c r="G251" s="31">
        <f>VLOOKUP(B251,'قالب رفع الدرجات'!$C$2:$P$74,MATCH('شيت نص السنة'!D251,'قالب رفع الدرجات'!$C$1:$P$1,0),0)</f>
        <v>0</v>
      </c>
    </row>
    <row r="252" spans="1:7" ht="14.25" customHeight="1" x14ac:dyDescent="0.2">
      <c r="A252" s="31" t="s">
        <v>93</v>
      </c>
      <c r="B252" s="31" t="s">
        <v>92</v>
      </c>
      <c r="C252" s="31" t="s">
        <v>178</v>
      </c>
      <c r="D252" s="31" t="s">
        <v>14</v>
      </c>
      <c r="E252" s="31">
        <v>11</v>
      </c>
      <c r="F252" s="31">
        <v>1111</v>
      </c>
      <c r="G252" s="31">
        <f>VLOOKUP(B252,'قالب رفع الدرجات'!$C$2:$P$74,MATCH('شيت نص السنة'!D252,'قالب رفع الدرجات'!$C$1:$P$1,0),0)</f>
        <v>0</v>
      </c>
    </row>
    <row r="253" spans="1:7" ht="14.25" customHeight="1" x14ac:dyDescent="0.2">
      <c r="A253" s="31" t="s">
        <v>95</v>
      </c>
      <c r="B253" s="31" t="s">
        <v>94</v>
      </c>
      <c r="C253" s="31" t="s">
        <v>178</v>
      </c>
      <c r="D253" s="31" t="s">
        <v>14</v>
      </c>
      <c r="E253" s="31">
        <v>12</v>
      </c>
      <c r="F253" s="31">
        <v>1112</v>
      </c>
      <c r="G253" s="31">
        <f>VLOOKUP(B253,'قالب رفع الدرجات'!$C$2:$P$74,MATCH('شيت نص السنة'!D253,'قالب رفع الدرجات'!$C$1:$P$1,0),0)</f>
        <v>0</v>
      </c>
    </row>
    <row r="254" spans="1:7" ht="14.25" customHeight="1" x14ac:dyDescent="0.2">
      <c r="A254" s="31" t="s">
        <v>97</v>
      </c>
      <c r="B254" s="31" t="s">
        <v>96</v>
      </c>
      <c r="C254" s="31" t="s">
        <v>178</v>
      </c>
      <c r="D254" s="31" t="s">
        <v>14</v>
      </c>
      <c r="E254" s="31">
        <v>13</v>
      </c>
      <c r="F254" s="31">
        <v>1113</v>
      </c>
      <c r="G254" s="31">
        <f>VLOOKUP(B254,'قالب رفع الدرجات'!$C$2:$P$74,MATCH('شيت نص السنة'!D254,'قالب رفع الدرجات'!$C$1:$P$1,0),0)</f>
        <v>0</v>
      </c>
    </row>
    <row r="255" spans="1:7" ht="14.25" customHeight="1" x14ac:dyDescent="0.2">
      <c r="A255" s="31" t="s">
        <v>99</v>
      </c>
      <c r="B255" s="31" t="s">
        <v>98</v>
      </c>
      <c r="C255" s="31" t="s">
        <v>178</v>
      </c>
      <c r="D255" s="31" t="s">
        <v>14</v>
      </c>
      <c r="E255" s="31">
        <v>14</v>
      </c>
      <c r="F255" s="31">
        <v>1114</v>
      </c>
      <c r="G255" s="31">
        <f>VLOOKUP(B255,'قالب رفع الدرجات'!$C$2:$P$74,MATCH('شيت نص السنة'!D255,'قالب رفع الدرجات'!$C$1:$P$1,0),0)</f>
        <v>0</v>
      </c>
    </row>
    <row r="256" spans="1:7" ht="14.25" customHeight="1" x14ac:dyDescent="0.2">
      <c r="A256" s="31" t="s">
        <v>101</v>
      </c>
      <c r="B256" s="31" t="s">
        <v>100</v>
      </c>
      <c r="C256" s="31" t="s">
        <v>178</v>
      </c>
      <c r="D256" s="31" t="s">
        <v>14</v>
      </c>
      <c r="E256" s="31">
        <v>15</v>
      </c>
      <c r="F256" s="31">
        <v>1115</v>
      </c>
      <c r="G256" s="31">
        <f>VLOOKUP(B256,'قالب رفع الدرجات'!$C$2:$P$74,MATCH('شيت نص السنة'!D256,'قالب رفع الدرجات'!$C$1:$P$1,0),0)</f>
        <v>0</v>
      </c>
    </row>
    <row r="257" spans="1:7" ht="14.25" customHeight="1" x14ac:dyDescent="0.2">
      <c r="A257" s="31" t="s">
        <v>103</v>
      </c>
      <c r="B257" s="31" t="s">
        <v>102</v>
      </c>
      <c r="C257" s="31" t="s">
        <v>178</v>
      </c>
      <c r="D257" s="31" t="s">
        <v>14</v>
      </c>
      <c r="E257" s="31">
        <v>16</v>
      </c>
      <c r="F257" s="31">
        <v>1116</v>
      </c>
      <c r="G257" s="31">
        <f>VLOOKUP(B257,'قالب رفع الدرجات'!$C$2:$P$74,MATCH('شيت نص السنة'!D257,'قالب رفع الدرجات'!$C$1:$P$1,0),0)</f>
        <v>0</v>
      </c>
    </row>
    <row r="258" spans="1:7" ht="14.25" customHeight="1" x14ac:dyDescent="0.2">
      <c r="A258" s="31" t="s">
        <v>105</v>
      </c>
      <c r="B258" s="31" t="s">
        <v>104</v>
      </c>
      <c r="C258" s="31" t="s">
        <v>178</v>
      </c>
      <c r="D258" s="31" t="s">
        <v>14</v>
      </c>
      <c r="E258" s="31">
        <v>17</v>
      </c>
      <c r="F258" s="31">
        <v>1117</v>
      </c>
      <c r="G258" s="31">
        <f>VLOOKUP(B258,'قالب رفع الدرجات'!$C$2:$P$74,MATCH('شيت نص السنة'!D258,'قالب رفع الدرجات'!$C$1:$P$1,0),0)</f>
        <v>0</v>
      </c>
    </row>
    <row r="259" spans="1:7" ht="14.25" customHeight="1" x14ac:dyDescent="0.2">
      <c r="A259" s="31" t="s">
        <v>107</v>
      </c>
      <c r="B259" s="31" t="s">
        <v>106</v>
      </c>
      <c r="C259" s="31" t="s">
        <v>178</v>
      </c>
      <c r="D259" s="31" t="s">
        <v>14</v>
      </c>
      <c r="E259" s="31">
        <v>18</v>
      </c>
      <c r="F259" s="31">
        <v>1118</v>
      </c>
      <c r="G259" s="31">
        <f>VLOOKUP(B259,'قالب رفع الدرجات'!$C$2:$P$74,MATCH('شيت نص السنة'!D259,'قالب رفع الدرجات'!$C$1:$P$1,0),0)</f>
        <v>0</v>
      </c>
    </row>
    <row r="260" spans="1:7" ht="14.25" customHeight="1" x14ac:dyDescent="0.2">
      <c r="A260" s="31" t="s">
        <v>109</v>
      </c>
      <c r="B260" s="31" t="s">
        <v>108</v>
      </c>
      <c r="C260" s="31" t="s">
        <v>178</v>
      </c>
      <c r="D260" s="31" t="s">
        <v>14</v>
      </c>
      <c r="E260" s="31">
        <v>19</v>
      </c>
      <c r="F260" s="31">
        <v>1119</v>
      </c>
      <c r="G260" s="31">
        <f>VLOOKUP(B260,'قالب رفع الدرجات'!$C$2:$P$74,MATCH('شيت نص السنة'!D260,'قالب رفع الدرجات'!$C$1:$P$1,0),0)</f>
        <v>0</v>
      </c>
    </row>
    <row r="261" spans="1:7" ht="14.25" customHeight="1" x14ac:dyDescent="0.2">
      <c r="A261" s="31" t="s">
        <v>111</v>
      </c>
      <c r="B261" s="31" t="s">
        <v>110</v>
      </c>
      <c r="C261" s="31" t="s">
        <v>178</v>
      </c>
      <c r="D261" s="31" t="s">
        <v>14</v>
      </c>
      <c r="E261" s="31">
        <v>20</v>
      </c>
      <c r="F261" s="31">
        <v>1120</v>
      </c>
      <c r="G261" s="31">
        <f>VLOOKUP(B261,'قالب رفع الدرجات'!$C$2:$P$74,MATCH('شيت نص السنة'!D261,'قالب رفع الدرجات'!$C$1:$P$1,0),0)</f>
        <v>0</v>
      </c>
    </row>
    <row r="262" spans="1:7" ht="14.25" customHeight="1" x14ac:dyDescent="0.2">
      <c r="A262" s="31" t="s">
        <v>113</v>
      </c>
      <c r="B262" s="31" t="s">
        <v>112</v>
      </c>
      <c r="C262" s="31" t="s">
        <v>178</v>
      </c>
      <c r="D262" s="31" t="s">
        <v>14</v>
      </c>
      <c r="E262" s="31">
        <v>21</v>
      </c>
      <c r="F262" s="31">
        <v>1121</v>
      </c>
      <c r="G262" s="31">
        <f>VLOOKUP(B262,'قالب رفع الدرجات'!$C$2:$P$74,MATCH('شيت نص السنة'!D262,'قالب رفع الدرجات'!$C$1:$P$1,0),0)</f>
        <v>0</v>
      </c>
    </row>
    <row r="263" spans="1:7" ht="14.25" customHeight="1" x14ac:dyDescent="0.2">
      <c r="A263" s="31" t="s">
        <v>115</v>
      </c>
      <c r="B263" s="31" t="s">
        <v>114</v>
      </c>
      <c r="C263" s="31" t="s">
        <v>178</v>
      </c>
      <c r="D263" s="31" t="s">
        <v>14</v>
      </c>
      <c r="E263" s="31">
        <v>22</v>
      </c>
      <c r="F263" s="31">
        <v>1122</v>
      </c>
      <c r="G263" s="31">
        <f>VLOOKUP(B263,'قالب رفع الدرجات'!$C$2:$P$74,MATCH('شيت نص السنة'!D263,'قالب رفع الدرجات'!$C$1:$P$1,0),0)</f>
        <v>0</v>
      </c>
    </row>
    <row r="264" spans="1:7" ht="14.25" customHeight="1" x14ac:dyDescent="0.2">
      <c r="A264" s="31" t="s">
        <v>117</v>
      </c>
      <c r="B264" s="31" t="s">
        <v>116</v>
      </c>
      <c r="C264" s="31" t="s">
        <v>178</v>
      </c>
      <c r="D264" s="31" t="s">
        <v>14</v>
      </c>
      <c r="E264" s="31">
        <v>23</v>
      </c>
      <c r="F264" s="31">
        <v>1123</v>
      </c>
      <c r="G264" s="31">
        <f>VLOOKUP(B264,'قالب رفع الدرجات'!$C$2:$P$74,MATCH('شيت نص السنة'!D264,'قالب رفع الدرجات'!$C$1:$P$1,0),0)</f>
        <v>0</v>
      </c>
    </row>
    <row r="265" spans="1:7" ht="14.25" customHeight="1" x14ac:dyDescent="0.2">
      <c r="A265" s="31" t="s">
        <v>119</v>
      </c>
      <c r="B265" s="31" t="s">
        <v>118</v>
      </c>
      <c r="C265" s="31" t="s">
        <v>178</v>
      </c>
      <c r="D265" s="31" t="s">
        <v>14</v>
      </c>
      <c r="E265" s="31">
        <v>24</v>
      </c>
      <c r="F265" s="31">
        <v>1124</v>
      </c>
      <c r="G265" s="31">
        <f>VLOOKUP(B265,'قالب رفع الدرجات'!$C$2:$P$74,MATCH('شيت نص السنة'!D265,'قالب رفع الدرجات'!$C$1:$P$1,0),0)</f>
        <v>0</v>
      </c>
    </row>
    <row r="266" spans="1:7" ht="14.25" customHeight="1" x14ac:dyDescent="0.2">
      <c r="A266" s="31" t="s">
        <v>121</v>
      </c>
      <c r="B266" s="31" t="s">
        <v>120</v>
      </c>
      <c r="C266" s="31" t="s">
        <v>178</v>
      </c>
      <c r="D266" s="31" t="s">
        <v>14</v>
      </c>
      <c r="E266" s="31">
        <v>25</v>
      </c>
      <c r="F266" s="31">
        <v>1125</v>
      </c>
      <c r="G266" s="31">
        <f>VLOOKUP(B266,'قالب رفع الدرجات'!$C$2:$P$74,MATCH('شيت نص السنة'!D266,'قالب رفع الدرجات'!$C$1:$P$1,0),0)</f>
        <v>0</v>
      </c>
    </row>
    <row r="267" spans="1:7" ht="14.25" customHeight="1" x14ac:dyDescent="0.2">
      <c r="A267" s="31" t="s">
        <v>123</v>
      </c>
      <c r="B267" s="31" t="s">
        <v>122</v>
      </c>
      <c r="C267" s="31" t="s">
        <v>178</v>
      </c>
      <c r="D267" s="31" t="s">
        <v>14</v>
      </c>
      <c r="E267" s="31">
        <v>26</v>
      </c>
      <c r="F267" s="31">
        <v>1126</v>
      </c>
      <c r="G267" s="31">
        <f>VLOOKUP(B267,'قالب رفع الدرجات'!$C$2:$P$74,MATCH('شيت نص السنة'!D267,'قالب رفع الدرجات'!$C$1:$P$1,0),0)</f>
        <v>0</v>
      </c>
    </row>
    <row r="268" spans="1:7" ht="14.25" customHeight="1" x14ac:dyDescent="0.2">
      <c r="A268" s="31" t="s">
        <v>125</v>
      </c>
      <c r="B268" s="31" t="s">
        <v>124</v>
      </c>
      <c r="C268" s="31" t="s">
        <v>178</v>
      </c>
      <c r="D268" s="31" t="s">
        <v>14</v>
      </c>
      <c r="E268" s="31">
        <v>27</v>
      </c>
      <c r="F268" s="31">
        <v>1127</v>
      </c>
      <c r="G268" s="31">
        <f>VLOOKUP(B268,'قالب رفع الدرجات'!$C$2:$P$74,MATCH('شيت نص السنة'!D268,'قالب رفع الدرجات'!$C$1:$P$1,0),0)</f>
        <v>0</v>
      </c>
    </row>
    <row r="269" spans="1:7" ht="14.25" customHeight="1" x14ac:dyDescent="0.2">
      <c r="A269" s="31" t="s">
        <v>127</v>
      </c>
      <c r="B269" s="31" t="s">
        <v>126</v>
      </c>
      <c r="C269" s="31" t="s">
        <v>178</v>
      </c>
      <c r="D269" s="31" t="s">
        <v>14</v>
      </c>
      <c r="E269" s="31">
        <v>28</v>
      </c>
      <c r="F269" s="31">
        <v>1128</v>
      </c>
      <c r="G269" s="31">
        <f>VLOOKUP(B269,'قالب رفع الدرجات'!$C$2:$P$74,MATCH('شيت نص السنة'!D269,'قالب رفع الدرجات'!$C$1:$P$1,0),0)</f>
        <v>0</v>
      </c>
    </row>
    <row r="270" spans="1:7" ht="14.25" customHeight="1" x14ac:dyDescent="0.2">
      <c r="A270" s="31" t="s">
        <v>129</v>
      </c>
      <c r="B270" s="31" t="s">
        <v>128</v>
      </c>
      <c r="C270" s="31" t="s">
        <v>178</v>
      </c>
      <c r="D270" s="31" t="s">
        <v>14</v>
      </c>
      <c r="E270" s="31">
        <v>29</v>
      </c>
      <c r="F270" s="31">
        <v>1129</v>
      </c>
      <c r="G270" s="31">
        <f>VLOOKUP(B270,'قالب رفع الدرجات'!$C$2:$P$74,MATCH('شيت نص السنة'!D270,'قالب رفع الدرجات'!$C$1:$P$1,0),0)</f>
        <v>0</v>
      </c>
    </row>
    <row r="271" spans="1:7" ht="14.25" customHeight="1" x14ac:dyDescent="0.2">
      <c r="A271" s="31" t="s">
        <v>131</v>
      </c>
      <c r="B271" s="31" t="s">
        <v>130</v>
      </c>
      <c r="C271" s="31" t="s">
        <v>178</v>
      </c>
      <c r="D271" s="31" t="s">
        <v>14</v>
      </c>
      <c r="E271" s="31">
        <v>30</v>
      </c>
      <c r="F271" s="31">
        <v>1130</v>
      </c>
      <c r="G271" s="31">
        <f>VLOOKUP(B271,'قالب رفع الدرجات'!$C$2:$P$74,MATCH('شيت نص السنة'!D271,'قالب رفع الدرجات'!$C$1:$P$1,0),0)</f>
        <v>0</v>
      </c>
    </row>
    <row r="272" spans="1:7" ht="14.25" customHeight="1" x14ac:dyDescent="0.2">
      <c r="A272" s="31" t="s">
        <v>133</v>
      </c>
      <c r="B272" s="31" t="s">
        <v>132</v>
      </c>
      <c r="C272" s="31" t="s">
        <v>178</v>
      </c>
      <c r="D272" s="31" t="s">
        <v>14</v>
      </c>
      <c r="E272" s="31">
        <v>31</v>
      </c>
      <c r="F272" s="31">
        <v>1131</v>
      </c>
      <c r="G272" s="31">
        <f>VLOOKUP(B272,'قالب رفع الدرجات'!$C$2:$P$74,MATCH('شيت نص السنة'!D272,'قالب رفع الدرجات'!$C$1:$P$1,0),0)</f>
        <v>0</v>
      </c>
    </row>
    <row r="273" spans="1:10" ht="14.25" customHeight="1" x14ac:dyDescent="0.2">
      <c r="A273" s="31" t="s">
        <v>135</v>
      </c>
      <c r="B273" s="31" t="s">
        <v>134</v>
      </c>
      <c r="C273" s="31" t="s">
        <v>178</v>
      </c>
      <c r="D273" s="31" t="s">
        <v>14</v>
      </c>
      <c r="E273" s="31">
        <v>32</v>
      </c>
      <c r="F273" s="31">
        <v>1132</v>
      </c>
      <c r="G273" s="31">
        <f>VLOOKUP(B273,'قالب رفع الدرجات'!$C$2:$P$74,MATCH('شيت نص السنة'!D273,'قالب رفع الدرجات'!$C$1:$P$1,0),0)</f>
        <v>0</v>
      </c>
    </row>
    <row r="274" spans="1:10" ht="14.25" customHeight="1" x14ac:dyDescent="0.2">
      <c r="A274" s="31" t="s">
        <v>137</v>
      </c>
      <c r="B274" s="31" t="s">
        <v>136</v>
      </c>
      <c r="C274" s="31" t="s">
        <v>178</v>
      </c>
      <c r="D274" s="31" t="s">
        <v>14</v>
      </c>
      <c r="E274" s="31">
        <v>33</v>
      </c>
      <c r="F274" s="31">
        <v>1133</v>
      </c>
      <c r="G274" s="31">
        <f>VLOOKUP(B274,'قالب رفع الدرجات'!$C$2:$P$74,MATCH('شيت نص السنة'!D274,'قالب رفع الدرجات'!$C$1:$P$1,0),0)</f>
        <v>0</v>
      </c>
    </row>
    <row r="275" spans="1:10" ht="14.25" customHeight="1" x14ac:dyDescent="0.2">
      <c r="A275" s="31" t="s">
        <v>139</v>
      </c>
      <c r="B275" s="31" t="s">
        <v>138</v>
      </c>
      <c r="C275" s="31" t="s">
        <v>178</v>
      </c>
      <c r="D275" s="31" t="s">
        <v>14</v>
      </c>
      <c r="E275" s="31">
        <v>34</v>
      </c>
      <c r="F275" s="31">
        <v>1134</v>
      </c>
      <c r="G275" s="31">
        <f>VLOOKUP(B275,'قالب رفع الدرجات'!$C$2:$P$74,MATCH('شيت نص السنة'!D275,'قالب رفع الدرجات'!$C$1:$P$1,0),0)</f>
        <v>0</v>
      </c>
    </row>
    <row r="276" spans="1:10" ht="14.25" customHeight="1" x14ac:dyDescent="0.2">
      <c r="A276" s="31" t="s">
        <v>141</v>
      </c>
      <c r="B276" s="31" t="s">
        <v>140</v>
      </c>
      <c r="C276" s="31" t="s">
        <v>178</v>
      </c>
      <c r="D276" s="31" t="s">
        <v>14</v>
      </c>
      <c r="E276" s="31">
        <v>35</v>
      </c>
      <c r="F276" s="31">
        <v>1135</v>
      </c>
      <c r="G276" s="31">
        <f>VLOOKUP(B276,'قالب رفع الدرجات'!$C$2:$P$74,MATCH('شيت نص السنة'!D276,'قالب رفع الدرجات'!$C$1:$P$1,0),0)</f>
        <v>0</v>
      </c>
    </row>
    <row r="277" spans="1:10" ht="14.25" customHeight="1" x14ac:dyDescent="0.2">
      <c r="A277" s="31" t="s">
        <v>143</v>
      </c>
      <c r="B277" s="31" t="s">
        <v>142</v>
      </c>
      <c r="C277" s="31" t="s">
        <v>178</v>
      </c>
      <c r="D277" s="31" t="s">
        <v>14</v>
      </c>
      <c r="E277" s="31">
        <v>36</v>
      </c>
      <c r="F277" s="31">
        <v>1136</v>
      </c>
      <c r="G277" s="31">
        <f>VLOOKUP(B277,'قالب رفع الدرجات'!$C$2:$P$74,MATCH('شيت نص السنة'!D277,'قالب رفع الدرجات'!$C$1:$P$1,0),0)</f>
        <v>0</v>
      </c>
    </row>
    <row r="278" spans="1:10" ht="14.25" customHeight="1" x14ac:dyDescent="0.2">
      <c r="A278" s="31" t="s">
        <v>145</v>
      </c>
      <c r="B278" s="31" t="s">
        <v>144</v>
      </c>
      <c r="C278" s="31" t="s">
        <v>178</v>
      </c>
      <c r="D278" s="31" t="s">
        <v>14</v>
      </c>
      <c r="E278" s="31">
        <v>37</v>
      </c>
      <c r="F278" s="31">
        <v>1137</v>
      </c>
      <c r="G278" s="31">
        <f>VLOOKUP(B278,'قالب رفع الدرجات'!$C$2:$P$74,MATCH('شيت نص السنة'!D278,'قالب رفع الدرجات'!$C$1:$P$1,0),0)</f>
        <v>0</v>
      </c>
    </row>
    <row r="279" spans="1:10" ht="14.25" customHeight="1" x14ac:dyDescent="0.2">
      <c r="A279" s="31" t="s">
        <v>147</v>
      </c>
      <c r="B279" s="31" t="s">
        <v>146</v>
      </c>
      <c r="C279" s="31" t="s">
        <v>178</v>
      </c>
      <c r="D279" s="31" t="s">
        <v>14</v>
      </c>
      <c r="E279" s="31">
        <v>38</v>
      </c>
      <c r="F279" s="31">
        <v>1138</v>
      </c>
      <c r="G279" s="31">
        <f>VLOOKUP(B279,'قالب رفع الدرجات'!$C$2:$P$74,MATCH('شيت نص السنة'!D279,'قالب رفع الدرجات'!$C$1:$P$1,0),0)</f>
        <v>0</v>
      </c>
    </row>
    <row r="280" spans="1:10" ht="14.25" customHeight="1" x14ac:dyDescent="0.2">
      <c r="A280" s="31" t="s">
        <v>149</v>
      </c>
      <c r="B280" s="31" t="s">
        <v>148</v>
      </c>
      <c r="C280" s="31" t="s">
        <v>178</v>
      </c>
      <c r="D280" s="31" t="s">
        <v>14</v>
      </c>
      <c r="E280" s="31">
        <v>39</v>
      </c>
      <c r="F280" s="31">
        <v>1139</v>
      </c>
      <c r="G280" s="31">
        <f>VLOOKUP(B280,'قالب رفع الدرجات'!$C$2:$P$74,MATCH('شيت نص السنة'!D280,'قالب رفع الدرجات'!$C$1:$P$1,0),0)</f>
        <v>0</v>
      </c>
    </row>
    <row r="281" spans="1:10" ht="14.25" customHeight="1" x14ac:dyDescent="0.2">
      <c r="A281" s="31" t="s">
        <v>151</v>
      </c>
      <c r="B281" s="31" t="s">
        <v>150</v>
      </c>
      <c r="C281" s="31" t="s">
        <v>178</v>
      </c>
      <c r="D281" s="31" t="s">
        <v>14</v>
      </c>
      <c r="E281" s="31">
        <v>40</v>
      </c>
      <c r="F281" s="31">
        <v>1140</v>
      </c>
      <c r="G281" s="31">
        <f>VLOOKUP(B281,'قالب رفع الدرجات'!$C$2:$P$74,MATCH('شيت نص السنة'!D281,'قالب رفع الدرجات'!$C$1:$P$1,0),0)</f>
        <v>0</v>
      </c>
    </row>
    <row r="282" spans="1:10" ht="14.25" customHeight="1" x14ac:dyDescent="0.2">
      <c r="A282" s="31" t="s">
        <v>153</v>
      </c>
      <c r="B282" s="31" t="s">
        <v>152</v>
      </c>
      <c r="C282" s="31" t="s">
        <v>178</v>
      </c>
      <c r="D282" s="31" t="s">
        <v>14</v>
      </c>
      <c r="E282" s="31">
        <v>41</v>
      </c>
      <c r="F282" s="31">
        <v>1141</v>
      </c>
      <c r="G282" s="31">
        <f>VLOOKUP(B282,'قالب رفع الدرجات'!$C$2:$P$74,MATCH('شيت نص السنة'!D282,'قالب رفع الدرجات'!$C$1:$P$1,0),0)</f>
        <v>0</v>
      </c>
    </row>
    <row r="283" spans="1:10" ht="14.25" customHeight="1" x14ac:dyDescent="0.2">
      <c r="A283" s="31" t="s">
        <v>155</v>
      </c>
      <c r="B283" s="31" t="s">
        <v>154</v>
      </c>
      <c r="C283" s="31" t="s">
        <v>178</v>
      </c>
      <c r="D283" s="31" t="s">
        <v>14</v>
      </c>
      <c r="E283" s="31">
        <v>42</v>
      </c>
      <c r="F283" s="31">
        <v>1142</v>
      </c>
      <c r="G283" s="31">
        <f>VLOOKUP(B283,'قالب رفع الدرجات'!$C$2:$P$74,MATCH('شيت نص السنة'!D283,'قالب رفع الدرجات'!$C$1:$P$1,0),0)</f>
        <v>0</v>
      </c>
    </row>
    <row r="284" spans="1:10" ht="14.25" customHeight="1" x14ac:dyDescent="0.2">
      <c r="A284" s="31" t="s">
        <v>157</v>
      </c>
      <c r="B284" s="31" t="s">
        <v>156</v>
      </c>
      <c r="C284" s="31" t="s">
        <v>178</v>
      </c>
      <c r="D284" s="31" t="s">
        <v>14</v>
      </c>
      <c r="E284" s="31">
        <v>43</v>
      </c>
      <c r="F284" s="31">
        <v>1143</v>
      </c>
      <c r="G284" s="31">
        <f>VLOOKUP(B284,'قالب رفع الدرجات'!$C$2:$P$74,MATCH('شيت نص السنة'!D284,'قالب رفع الدرجات'!$C$1:$P$1,0),0)</f>
        <v>0</v>
      </c>
      <c r="J284" s="31"/>
    </row>
    <row r="285" spans="1:10" ht="14.25" customHeight="1" x14ac:dyDescent="0.2">
      <c r="A285" s="31" t="s">
        <v>159</v>
      </c>
      <c r="B285" s="31" t="s">
        <v>158</v>
      </c>
      <c r="C285" s="31" t="s">
        <v>178</v>
      </c>
      <c r="D285" s="31" t="s">
        <v>14</v>
      </c>
      <c r="E285" s="31">
        <v>44</v>
      </c>
      <c r="F285" s="31">
        <v>1144</v>
      </c>
      <c r="G285" s="31">
        <f>VLOOKUP(B285,'قالب رفع الدرجات'!$C$2:$P$74,MATCH('شيت نص السنة'!D285,'قالب رفع الدرجات'!$C$1:$P$1,0),0)</f>
        <v>0</v>
      </c>
    </row>
    <row r="286" spans="1:10" ht="14.25" customHeight="1" x14ac:dyDescent="0.2">
      <c r="A286" s="31" t="s">
        <v>161</v>
      </c>
      <c r="B286" s="31" t="s">
        <v>160</v>
      </c>
      <c r="C286" s="31" t="s">
        <v>178</v>
      </c>
      <c r="D286" s="31" t="s">
        <v>14</v>
      </c>
      <c r="E286" s="31">
        <v>45</v>
      </c>
      <c r="F286" s="31">
        <v>1145</v>
      </c>
      <c r="G286" s="31">
        <f>VLOOKUP(B286,'قالب رفع الدرجات'!$C$2:$P$74,MATCH('شيت نص السنة'!D286,'قالب رفع الدرجات'!$C$1:$P$1,0),0)</f>
        <v>0</v>
      </c>
    </row>
    <row r="287" spans="1:10" ht="14.25" customHeight="1" x14ac:dyDescent="0.2">
      <c r="A287" s="31" t="s">
        <v>163</v>
      </c>
      <c r="B287" s="31" t="s">
        <v>162</v>
      </c>
      <c r="C287" s="31" t="s">
        <v>178</v>
      </c>
      <c r="D287" s="31" t="s">
        <v>14</v>
      </c>
      <c r="E287" s="31">
        <v>46</v>
      </c>
      <c r="F287" s="31">
        <v>1146</v>
      </c>
      <c r="G287" s="31">
        <f>VLOOKUP(B287,'قالب رفع الدرجات'!$C$2:$P$74,MATCH('شيت نص السنة'!D287,'قالب رفع الدرجات'!$C$1:$P$1,0),0)</f>
        <v>0</v>
      </c>
    </row>
    <row r="288" spans="1:10" ht="14.25" customHeight="1" x14ac:dyDescent="0.2">
      <c r="A288" s="31" t="s">
        <v>165</v>
      </c>
      <c r="B288" s="31" t="s">
        <v>164</v>
      </c>
      <c r="C288" s="31" t="s">
        <v>178</v>
      </c>
      <c r="D288" s="31" t="s">
        <v>14</v>
      </c>
      <c r="E288" s="31">
        <v>47</v>
      </c>
      <c r="F288" s="31">
        <v>1147</v>
      </c>
      <c r="G288" s="31">
        <f>VLOOKUP(B288,'قالب رفع الدرجات'!$C$2:$P$74,MATCH('شيت نص السنة'!D288,'قالب رفع الدرجات'!$C$1:$P$1,0),0)</f>
        <v>0</v>
      </c>
    </row>
    <row r="289" spans="1:7" ht="14.25" customHeight="1" x14ac:dyDescent="0.2">
      <c r="A289" s="31" t="s">
        <v>167</v>
      </c>
      <c r="B289" s="31" t="s">
        <v>166</v>
      </c>
      <c r="C289" s="31" t="s">
        <v>178</v>
      </c>
      <c r="D289" s="31" t="s">
        <v>14</v>
      </c>
      <c r="E289" s="31">
        <v>48</v>
      </c>
      <c r="F289" s="31">
        <v>1148</v>
      </c>
      <c r="G289" s="31">
        <f>VLOOKUP(B289,'قالب رفع الدرجات'!$C$2:$P$74,MATCH('شيت نص السنة'!D289,'قالب رفع الدرجات'!$C$1:$P$1,0),0)</f>
        <v>0</v>
      </c>
    </row>
    <row r="290" spans="1:7" ht="14.25" customHeight="1" x14ac:dyDescent="0.2">
      <c r="A290" s="31" t="s">
        <v>169</v>
      </c>
      <c r="B290" s="31" t="s">
        <v>168</v>
      </c>
      <c r="C290" s="31" t="s">
        <v>178</v>
      </c>
      <c r="D290" s="31" t="s">
        <v>14</v>
      </c>
      <c r="E290" s="31">
        <v>49</v>
      </c>
      <c r="F290" s="31">
        <v>1149</v>
      </c>
      <c r="G290" s="31">
        <f>VLOOKUP(B290,'قالب رفع الدرجات'!$C$2:$P$74,MATCH('شيت نص السنة'!D290,'قالب رفع الدرجات'!$C$1:$P$1,0),0)</f>
        <v>0</v>
      </c>
    </row>
    <row r="291" spans="1:7" ht="14.25" customHeight="1" x14ac:dyDescent="0.2">
      <c r="A291" s="31" t="s">
        <v>171</v>
      </c>
      <c r="B291" s="31" t="s">
        <v>170</v>
      </c>
      <c r="C291" s="31" t="s">
        <v>178</v>
      </c>
      <c r="D291" s="31" t="s">
        <v>14</v>
      </c>
      <c r="E291" s="31">
        <v>50</v>
      </c>
      <c r="F291" s="31">
        <v>1150</v>
      </c>
      <c r="G291" s="31">
        <f>VLOOKUP(B291,'قالب رفع الدرجات'!$C$2:$P$74,MATCH('شيت نص السنة'!D291,'قالب رفع الدرجات'!$C$1:$P$1,0),0)</f>
        <v>0</v>
      </c>
    </row>
    <row r="292" spans="1:7" ht="14.25" customHeight="1" x14ac:dyDescent="0.2">
      <c r="A292" s="31" t="s">
        <v>173</v>
      </c>
      <c r="B292" s="31" t="s">
        <v>172</v>
      </c>
      <c r="C292" s="31" t="s">
        <v>178</v>
      </c>
      <c r="D292" s="31" t="s">
        <v>14</v>
      </c>
      <c r="E292" s="31">
        <v>51</v>
      </c>
      <c r="F292" s="31">
        <v>1151</v>
      </c>
      <c r="G292" s="31">
        <f>VLOOKUP(B292,'قالب رفع الدرجات'!$C$2:$P$74,MATCH('شيت نص السنة'!D292,'قالب رفع الدرجات'!$C$1:$P$1,0),0)</f>
        <v>0</v>
      </c>
    </row>
    <row r="293" spans="1:7" ht="14.25" customHeight="1" x14ac:dyDescent="0.2">
      <c r="A293" s="31" t="s">
        <v>175</v>
      </c>
      <c r="B293" s="31" t="s">
        <v>174</v>
      </c>
      <c r="C293" s="31" t="s">
        <v>178</v>
      </c>
      <c r="D293" s="31" t="s">
        <v>14</v>
      </c>
      <c r="E293" s="31">
        <v>52</v>
      </c>
      <c r="F293" s="31">
        <v>1152</v>
      </c>
      <c r="G293" s="31">
        <f>VLOOKUP(B293,'قالب رفع الدرجات'!$C$2:$P$74,MATCH('شيت نص السنة'!D293,'قالب رفع الدرجات'!$C$1:$P$1,0),0)</f>
        <v>0</v>
      </c>
    </row>
    <row r="294" spans="1:7" ht="14.25" customHeight="1" x14ac:dyDescent="0.2">
      <c r="A294" s="31" t="s">
        <v>29</v>
      </c>
      <c r="B294" s="31" t="s">
        <v>28</v>
      </c>
      <c r="C294" s="31" t="s">
        <v>179</v>
      </c>
      <c r="D294" s="31" t="s">
        <v>15</v>
      </c>
      <c r="E294" s="31">
        <v>53</v>
      </c>
      <c r="F294" s="31">
        <v>1153</v>
      </c>
      <c r="G294" s="31">
        <f>VLOOKUP(B294,'قالب رفع الدرجات'!$C$2:$P$74,MATCH('شيت نص السنة'!D294,'قالب رفع الدرجات'!$C$1:$P$1,0),0)</f>
        <v>55</v>
      </c>
    </row>
    <row r="295" spans="1:7" ht="14.25" customHeight="1" x14ac:dyDescent="0.2">
      <c r="A295" s="31" t="s">
        <v>33</v>
      </c>
      <c r="B295" s="31" t="s">
        <v>32</v>
      </c>
      <c r="C295" s="31" t="s">
        <v>179</v>
      </c>
      <c r="D295" s="31" t="s">
        <v>15</v>
      </c>
      <c r="E295" s="31">
        <v>54</v>
      </c>
      <c r="F295" s="31">
        <v>1154</v>
      </c>
      <c r="G295" s="31">
        <f>VLOOKUP(B295,'قالب رفع الدرجات'!$C$2:$P$74,MATCH('شيت نص السنة'!D295,'قالب رفع الدرجات'!$C$1:$P$1,0),0)</f>
        <v>0</v>
      </c>
    </row>
    <row r="296" spans="1:7" ht="14.25" customHeight="1" x14ac:dyDescent="0.2">
      <c r="A296" s="31" t="s">
        <v>35</v>
      </c>
      <c r="B296" s="31" t="s">
        <v>34</v>
      </c>
      <c r="C296" s="31" t="s">
        <v>179</v>
      </c>
      <c r="D296" s="31" t="s">
        <v>15</v>
      </c>
      <c r="E296" s="31">
        <v>55</v>
      </c>
      <c r="F296" s="31">
        <v>1155</v>
      </c>
      <c r="G296" s="31">
        <f>VLOOKUP(B296,'قالب رفع الدرجات'!$C$2:$P$74,MATCH('شيت نص السنة'!D296,'قالب رفع الدرجات'!$C$1:$P$1,0),0)</f>
        <v>0</v>
      </c>
    </row>
    <row r="297" spans="1:7" ht="14.25" customHeight="1" x14ac:dyDescent="0.2">
      <c r="A297" s="31" t="s">
        <v>37</v>
      </c>
      <c r="B297" s="31" t="s">
        <v>36</v>
      </c>
      <c r="C297" s="31" t="s">
        <v>179</v>
      </c>
      <c r="D297" s="31" t="s">
        <v>15</v>
      </c>
      <c r="E297" s="31">
        <v>56</v>
      </c>
      <c r="F297" s="31">
        <v>1156</v>
      </c>
      <c r="G297" s="31">
        <f>VLOOKUP(B297,'قالب رفع الدرجات'!$C$2:$P$74,MATCH('شيت نص السنة'!D297,'قالب رفع الدرجات'!$C$1:$P$1,0),0)</f>
        <v>0</v>
      </c>
    </row>
    <row r="298" spans="1:7" ht="14.25" customHeight="1" x14ac:dyDescent="0.2">
      <c r="A298" s="31" t="s">
        <v>39</v>
      </c>
      <c r="B298" s="31" t="s">
        <v>38</v>
      </c>
      <c r="C298" s="31" t="s">
        <v>179</v>
      </c>
      <c r="D298" s="31" t="s">
        <v>15</v>
      </c>
      <c r="E298" s="31">
        <v>57</v>
      </c>
      <c r="F298" s="31">
        <v>1157</v>
      </c>
      <c r="G298" s="31">
        <f>VLOOKUP(B298,'قالب رفع الدرجات'!$C$2:$P$74,MATCH('شيت نص السنة'!D298,'قالب رفع الدرجات'!$C$1:$P$1,0),0)</f>
        <v>0</v>
      </c>
    </row>
    <row r="299" spans="1:7" ht="14.25" customHeight="1" x14ac:dyDescent="0.2">
      <c r="A299" s="31" t="s">
        <v>41</v>
      </c>
      <c r="B299" s="31" t="s">
        <v>40</v>
      </c>
      <c r="C299" s="31" t="s">
        <v>179</v>
      </c>
      <c r="D299" s="31" t="s">
        <v>15</v>
      </c>
      <c r="E299" s="31">
        <v>58</v>
      </c>
      <c r="F299" s="31">
        <v>1158</v>
      </c>
      <c r="G299" s="31">
        <f>VLOOKUP(B299,'قالب رفع الدرجات'!$C$2:$P$74,MATCH('شيت نص السنة'!D299,'قالب رفع الدرجات'!$C$1:$P$1,0),0)</f>
        <v>0</v>
      </c>
    </row>
    <row r="300" spans="1:7" ht="14.25" customHeight="1" x14ac:dyDescent="0.2">
      <c r="A300" s="31" t="s">
        <v>43</v>
      </c>
      <c r="B300" s="31" t="s">
        <v>42</v>
      </c>
      <c r="C300" s="31" t="s">
        <v>179</v>
      </c>
      <c r="D300" s="31" t="s">
        <v>15</v>
      </c>
      <c r="E300" s="31">
        <v>59</v>
      </c>
      <c r="F300" s="31">
        <v>1159</v>
      </c>
      <c r="G300" s="31">
        <f>VLOOKUP(B300,'قالب رفع الدرجات'!$C$2:$P$74,MATCH('شيت نص السنة'!D300,'قالب رفع الدرجات'!$C$1:$P$1,0),0)</f>
        <v>0</v>
      </c>
    </row>
    <row r="301" spans="1:7" ht="14.25" customHeight="1" x14ac:dyDescent="0.2">
      <c r="A301" s="31" t="s">
        <v>45</v>
      </c>
      <c r="B301" s="31" t="s">
        <v>44</v>
      </c>
      <c r="C301" s="31" t="s">
        <v>179</v>
      </c>
      <c r="D301" s="31" t="s">
        <v>15</v>
      </c>
      <c r="E301" s="31">
        <v>60</v>
      </c>
      <c r="F301" s="31">
        <v>1160</v>
      </c>
      <c r="G301" s="31">
        <f>VLOOKUP(B301,'قالب رفع الدرجات'!$C$2:$P$74,MATCH('شيت نص السنة'!D301,'قالب رفع الدرجات'!$C$1:$P$1,0),0)</f>
        <v>0</v>
      </c>
    </row>
    <row r="302" spans="1:7" ht="14.25" customHeight="1" x14ac:dyDescent="0.2">
      <c r="A302" s="31" t="s">
        <v>47</v>
      </c>
      <c r="B302" s="31" t="s">
        <v>46</v>
      </c>
      <c r="C302" s="31" t="s">
        <v>179</v>
      </c>
      <c r="D302" s="31" t="s">
        <v>15</v>
      </c>
      <c r="E302" s="31">
        <v>61</v>
      </c>
      <c r="F302" s="31">
        <v>1161</v>
      </c>
      <c r="G302" s="31">
        <f>VLOOKUP(B302,'قالب رفع الدرجات'!$C$2:$P$74,MATCH('شيت نص السنة'!D302,'قالب رفع الدرجات'!$C$1:$P$1,0),0)</f>
        <v>0</v>
      </c>
    </row>
    <row r="303" spans="1:7" ht="14.25" customHeight="1" x14ac:dyDescent="0.2">
      <c r="A303" s="31" t="s">
        <v>49</v>
      </c>
      <c r="B303" s="31" t="s">
        <v>48</v>
      </c>
      <c r="C303" s="31" t="s">
        <v>179</v>
      </c>
      <c r="D303" s="31" t="s">
        <v>15</v>
      </c>
      <c r="E303" s="31">
        <v>62</v>
      </c>
      <c r="F303" s="31">
        <v>1162</v>
      </c>
      <c r="G303" s="31">
        <f>VLOOKUP(B303,'قالب رفع الدرجات'!$C$2:$P$74,MATCH('شيت نص السنة'!D303,'قالب رفع الدرجات'!$C$1:$P$1,0),0)</f>
        <v>0</v>
      </c>
    </row>
    <row r="304" spans="1:7" ht="14.25" customHeight="1" x14ac:dyDescent="0.2">
      <c r="A304" s="31" t="s">
        <v>51</v>
      </c>
      <c r="B304" s="31" t="s">
        <v>50</v>
      </c>
      <c r="C304" s="31" t="s">
        <v>179</v>
      </c>
      <c r="D304" s="31" t="s">
        <v>15</v>
      </c>
      <c r="E304" s="31">
        <v>63</v>
      </c>
      <c r="F304" s="31">
        <v>1163</v>
      </c>
      <c r="G304" s="31">
        <f>VLOOKUP(B304,'قالب رفع الدرجات'!$C$2:$P$74,MATCH('شيت نص السنة'!D304,'قالب رفع الدرجات'!$C$1:$P$1,0),0)</f>
        <v>0</v>
      </c>
    </row>
    <row r="305" spans="1:7" ht="14.25" customHeight="1" x14ac:dyDescent="0.2">
      <c r="A305" s="31" t="s">
        <v>53</v>
      </c>
      <c r="B305" s="31" t="s">
        <v>52</v>
      </c>
      <c r="C305" s="31" t="s">
        <v>179</v>
      </c>
      <c r="D305" s="31" t="s">
        <v>15</v>
      </c>
      <c r="E305" s="31">
        <v>64</v>
      </c>
      <c r="F305" s="31">
        <v>1164</v>
      </c>
      <c r="G305" s="31">
        <f>VLOOKUP(B305,'قالب رفع الدرجات'!$C$2:$P$74,MATCH('شيت نص السنة'!D305,'قالب رفع الدرجات'!$C$1:$P$1,0),0)</f>
        <v>0</v>
      </c>
    </row>
    <row r="306" spans="1:7" ht="14.25" customHeight="1" x14ac:dyDescent="0.2">
      <c r="A306" s="31" t="s">
        <v>55</v>
      </c>
      <c r="B306" s="31" t="s">
        <v>54</v>
      </c>
      <c r="C306" s="31" t="s">
        <v>179</v>
      </c>
      <c r="D306" s="31" t="s">
        <v>15</v>
      </c>
      <c r="E306" s="31">
        <v>65</v>
      </c>
      <c r="F306" s="31">
        <v>1165</v>
      </c>
      <c r="G306" s="31">
        <f>VLOOKUP(B306,'قالب رفع الدرجات'!$C$2:$P$74,MATCH('شيت نص السنة'!D306,'قالب رفع الدرجات'!$C$1:$P$1,0),0)</f>
        <v>0</v>
      </c>
    </row>
    <row r="307" spans="1:7" ht="14.25" customHeight="1" x14ac:dyDescent="0.2">
      <c r="A307" s="31" t="s">
        <v>57</v>
      </c>
      <c r="B307" s="31" t="s">
        <v>56</v>
      </c>
      <c r="C307" s="31" t="s">
        <v>179</v>
      </c>
      <c r="D307" s="31" t="s">
        <v>15</v>
      </c>
      <c r="E307" s="31">
        <v>66</v>
      </c>
      <c r="F307" s="31">
        <v>1166</v>
      </c>
      <c r="G307" s="31">
        <f>VLOOKUP(B307,'قالب رفع الدرجات'!$C$2:$P$74,MATCH('شيت نص السنة'!D307,'قالب رفع الدرجات'!$C$1:$P$1,0),0)</f>
        <v>0</v>
      </c>
    </row>
    <row r="308" spans="1:7" ht="14.25" customHeight="1" x14ac:dyDescent="0.2">
      <c r="A308" s="31" t="s">
        <v>59</v>
      </c>
      <c r="B308" s="31" t="s">
        <v>58</v>
      </c>
      <c r="C308" s="31" t="s">
        <v>179</v>
      </c>
      <c r="D308" s="31" t="s">
        <v>15</v>
      </c>
      <c r="E308" s="31">
        <v>67</v>
      </c>
      <c r="F308" s="31">
        <v>1167</v>
      </c>
      <c r="G308" s="31">
        <f>VLOOKUP(B308,'قالب رفع الدرجات'!$C$2:$P$74,MATCH('شيت نص السنة'!D308,'قالب رفع الدرجات'!$C$1:$P$1,0),0)</f>
        <v>0</v>
      </c>
    </row>
    <row r="309" spans="1:7" ht="14.25" customHeight="1" x14ac:dyDescent="0.2">
      <c r="A309" s="31" t="s">
        <v>61</v>
      </c>
      <c r="B309" s="31" t="s">
        <v>60</v>
      </c>
      <c r="C309" s="31" t="s">
        <v>179</v>
      </c>
      <c r="D309" s="31" t="s">
        <v>15</v>
      </c>
      <c r="E309" s="31">
        <v>68</v>
      </c>
      <c r="F309" s="31">
        <v>1168</v>
      </c>
      <c r="G309" s="31">
        <f>VLOOKUP(B309,'قالب رفع الدرجات'!$C$2:$P$74,MATCH('شيت نص السنة'!D309,'قالب رفع الدرجات'!$C$1:$P$1,0),0)</f>
        <v>0</v>
      </c>
    </row>
    <row r="310" spans="1:7" ht="14.25" customHeight="1" x14ac:dyDescent="0.2">
      <c r="A310" s="31" t="s">
        <v>63</v>
      </c>
      <c r="B310" s="31" t="s">
        <v>62</v>
      </c>
      <c r="C310" s="31" t="s">
        <v>179</v>
      </c>
      <c r="D310" s="31" t="s">
        <v>15</v>
      </c>
      <c r="E310" s="31">
        <v>69</v>
      </c>
      <c r="F310" s="31">
        <v>1169</v>
      </c>
      <c r="G310" s="31">
        <f>VLOOKUP(B310,'قالب رفع الدرجات'!$C$2:$P$74,MATCH('شيت نص السنة'!D310,'قالب رفع الدرجات'!$C$1:$P$1,0),0)</f>
        <v>0</v>
      </c>
    </row>
    <row r="311" spans="1:7" ht="14.25" customHeight="1" x14ac:dyDescent="0.2">
      <c r="A311" s="31" t="s">
        <v>65</v>
      </c>
      <c r="B311" s="31" t="s">
        <v>64</v>
      </c>
      <c r="C311" s="31" t="s">
        <v>179</v>
      </c>
      <c r="D311" s="31" t="s">
        <v>15</v>
      </c>
      <c r="E311" s="31">
        <v>70</v>
      </c>
      <c r="F311" s="31">
        <v>1170</v>
      </c>
      <c r="G311" s="31">
        <f>VLOOKUP(B311,'قالب رفع الدرجات'!$C$2:$P$74,MATCH('شيت نص السنة'!D311,'قالب رفع الدرجات'!$C$1:$P$1,0),0)</f>
        <v>0</v>
      </c>
    </row>
    <row r="312" spans="1:7" ht="14.25" customHeight="1" x14ac:dyDescent="0.2">
      <c r="A312" s="31" t="s">
        <v>67</v>
      </c>
      <c r="B312" s="31" t="s">
        <v>66</v>
      </c>
      <c r="C312" s="31" t="s">
        <v>179</v>
      </c>
      <c r="D312" s="31" t="s">
        <v>15</v>
      </c>
      <c r="E312" s="31">
        <v>71</v>
      </c>
      <c r="F312" s="31">
        <v>1171</v>
      </c>
      <c r="G312" s="31">
        <f>VLOOKUP(B312,'قالب رفع الدرجات'!$C$2:$P$74,MATCH('شيت نص السنة'!D312,'قالب رفع الدرجات'!$C$1:$P$1,0),0)</f>
        <v>0</v>
      </c>
    </row>
    <row r="313" spans="1:7" ht="14.25" customHeight="1" x14ac:dyDescent="0.2">
      <c r="A313" s="31" t="s">
        <v>69</v>
      </c>
      <c r="B313" s="31" t="s">
        <v>68</v>
      </c>
      <c r="C313" s="31" t="s">
        <v>179</v>
      </c>
      <c r="D313" s="31" t="s">
        <v>15</v>
      </c>
      <c r="E313" s="31">
        <v>72</v>
      </c>
      <c r="F313" s="31">
        <v>1172</v>
      </c>
      <c r="G313" s="31">
        <f>VLOOKUP(B313,'قالب رفع الدرجات'!$C$2:$P$74,MATCH('شيت نص السنة'!D313,'قالب رفع الدرجات'!$C$1:$P$1,0),0)</f>
        <v>0</v>
      </c>
    </row>
    <row r="314" spans="1:7" ht="14.25" customHeight="1" x14ac:dyDescent="0.2">
      <c r="A314" s="31" t="s">
        <v>71</v>
      </c>
      <c r="B314" s="31" t="s">
        <v>70</v>
      </c>
      <c r="C314" s="31" t="s">
        <v>179</v>
      </c>
      <c r="D314" s="31" t="s">
        <v>15</v>
      </c>
      <c r="E314" s="31">
        <v>73</v>
      </c>
      <c r="F314" s="31">
        <v>1173</v>
      </c>
      <c r="G314" s="31">
        <f>VLOOKUP(B314,'قالب رفع الدرجات'!$C$2:$P$74,MATCH('شيت نص السنة'!D314,'قالب رفع الدرجات'!$C$1:$P$1,0),0)</f>
        <v>0</v>
      </c>
    </row>
    <row r="315" spans="1:7" ht="14.25" customHeight="1" x14ac:dyDescent="0.2">
      <c r="A315" s="31" t="s">
        <v>73</v>
      </c>
      <c r="B315" s="31" t="s">
        <v>72</v>
      </c>
      <c r="C315" s="31" t="s">
        <v>179</v>
      </c>
      <c r="D315" s="31" t="s">
        <v>15</v>
      </c>
      <c r="E315" s="31">
        <v>74</v>
      </c>
      <c r="F315" s="31">
        <v>1174</v>
      </c>
      <c r="G315" s="31">
        <f>VLOOKUP(B315,'قالب رفع الدرجات'!$C$2:$P$74,MATCH('شيت نص السنة'!D315,'قالب رفع الدرجات'!$C$1:$P$1,0),0)</f>
        <v>0</v>
      </c>
    </row>
    <row r="316" spans="1:7" ht="14.25" customHeight="1" x14ac:dyDescent="0.2">
      <c r="A316" s="31" t="s">
        <v>75</v>
      </c>
      <c r="B316" s="31" t="s">
        <v>74</v>
      </c>
      <c r="C316" s="31" t="s">
        <v>179</v>
      </c>
      <c r="D316" s="31" t="s">
        <v>15</v>
      </c>
      <c r="E316" s="31">
        <v>75</v>
      </c>
      <c r="F316" s="31">
        <v>1175</v>
      </c>
      <c r="G316" s="31">
        <f>VLOOKUP(B316,'قالب رفع الدرجات'!$C$2:$P$74,MATCH('شيت نص السنة'!D316,'قالب رفع الدرجات'!$C$1:$P$1,0),0)</f>
        <v>0</v>
      </c>
    </row>
    <row r="317" spans="1:7" ht="14.25" customHeight="1" x14ac:dyDescent="0.2">
      <c r="A317" s="31" t="s">
        <v>77</v>
      </c>
      <c r="B317" s="31" t="s">
        <v>76</v>
      </c>
      <c r="C317" s="31" t="s">
        <v>179</v>
      </c>
      <c r="D317" s="31" t="s">
        <v>15</v>
      </c>
      <c r="E317" s="31">
        <v>76</v>
      </c>
      <c r="F317" s="31">
        <v>1176</v>
      </c>
      <c r="G317" s="31">
        <f>VLOOKUP(B317,'قالب رفع الدرجات'!$C$2:$P$74,MATCH('شيت نص السنة'!D317,'قالب رفع الدرجات'!$C$1:$P$1,0),0)</f>
        <v>0</v>
      </c>
    </row>
    <row r="318" spans="1:7" ht="14.25" customHeight="1" x14ac:dyDescent="0.2">
      <c r="A318" s="31" t="s">
        <v>79</v>
      </c>
      <c r="B318" s="31" t="s">
        <v>78</v>
      </c>
      <c r="C318" s="31" t="s">
        <v>179</v>
      </c>
      <c r="D318" s="31" t="s">
        <v>15</v>
      </c>
      <c r="E318" s="31">
        <v>77</v>
      </c>
      <c r="F318" s="31">
        <v>1177</v>
      </c>
      <c r="G318" s="31">
        <f>VLOOKUP(B318,'قالب رفع الدرجات'!$C$2:$P$74,MATCH('شيت نص السنة'!D318,'قالب رفع الدرجات'!$C$1:$P$1,0),0)</f>
        <v>0</v>
      </c>
    </row>
    <row r="319" spans="1:7" ht="14.25" customHeight="1" x14ac:dyDescent="0.2">
      <c r="A319" s="31" t="s">
        <v>81</v>
      </c>
      <c r="B319" s="31" t="s">
        <v>80</v>
      </c>
      <c r="C319" s="31" t="s">
        <v>179</v>
      </c>
      <c r="D319" s="31" t="s">
        <v>15</v>
      </c>
      <c r="E319" s="31">
        <v>78</v>
      </c>
      <c r="F319" s="31">
        <v>1178</v>
      </c>
      <c r="G319" s="31">
        <f>VLOOKUP(B319,'قالب رفع الدرجات'!$C$2:$P$74,MATCH('شيت نص السنة'!D319,'قالب رفع الدرجات'!$C$1:$P$1,0),0)</f>
        <v>0</v>
      </c>
    </row>
    <row r="320" spans="1:7" ht="14.25" customHeight="1" x14ac:dyDescent="0.2">
      <c r="A320" s="31" t="s">
        <v>83</v>
      </c>
      <c r="B320" s="31" t="s">
        <v>82</v>
      </c>
      <c r="C320" s="31" t="s">
        <v>179</v>
      </c>
      <c r="D320" s="31" t="s">
        <v>15</v>
      </c>
      <c r="E320" s="31">
        <v>79</v>
      </c>
      <c r="F320" s="31">
        <v>1179</v>
      </c>
      <c r="G320" s="31">
        <f>VLOOKUP(B320,'قالب رفع الدرجات'!$C$2:$P$74,MATCH('شيت نص السنة'!D320,'قالب رفع الدرجات'!$C$1:$P$1,0),0)</f>
        <v>0</v>
      </c>
    </row>
    <row r="321" spans="1:7" ht="14.25" customHeight="1" x14ac:dyDescent="0.2">
      <c r="A321" s="31" t="s">
        <v>85</v>
      </c>
      <c r="B321" s="31" t="s">
        <v>84</v>
      </c>
      <c r="C321" s="31" t="s">
        <v>179</v>
      </c>
      <c r="D321" s="31" t="s">
        <v>15</v>
      </c>
      <c r="E321" s="31">
        <v>80</v>
      </c>
      <c r="F321" s="31">
        <v>1180</v>
      </c>
      <c r="G321" s="31">
        <f>VLOOKUP(B321,'قالب رفع الدرجات'!$C$2:$P$74,MATCH('شيت نص السنة'!D321,'قالب رفع الدرجات'!$C$1:$P$1,0),0)</f>
        <v>0</v>
      </c>
    </row>
    <row r="322" spans="1:7" ht="14.25" customHeight="1" x14ac:dyDescent="0.2">
      <c r="A322" s="31" t="s">
        <v>87</v>
      </c>
      <c r="B322" s="31" t="s">
        <v>86</v>
      </c>
      <c r="C322" s="31" t="s">
        <v>179</v>
      </c>
      <c r="D322" s="31" t="s">
        <v>15</v>
      </c>
      <c r="E322" s="31">
        <v>1</v>
      </c>
      <c r="F322" s="31">
        <v>1101</v>
      </c>
      <c r="G322" s="31">
        <f>VLOOKUP(B322,'قالب رفع الدرجات'!$C$2:$P$74,MATCH('شيت نص السنة'!D322,'قالب رفع الدرجات'!$C$1:$P$1,0),0)</f>
        <v>0</v>
      </c>
    </row>
    <row r="323" spans="1:7" ht="14.25" customHeight="1" x14ac:dyDescent="0.2">
      <c r="A323" s="31" t="s">
        <v>89</v>
      </c>
      <c r="B323" s="31" t="s">
        <v>88</v>
      </c>
      <c r="C323" s="31" t="s">
        <v>179</v>
      </c>
      <c r="D323" s="31" t="s">
        <v>15</v>
      </c>
      <c r="E323" s="31">
        <v>2</v>
      </c>
      <c r="F323" s="31">
        <v>1102</v>
      </c>
      <c r="G323" s="31">
        <f>VLOOKUP(B323,'قالب رفع الدرجات'!$C$2:$P$74,MATCH('شيت نص السنة'!D323,'قالب رفع الدرجات'!$C$1:$P$1,0),0)</f>
        <v>0</v>
      </c>
    </row>
    <row r="324" spans="1:7" ht="14.25" customHeight="1" x14ac:dyDescent="0.2">
      <c r="A324" s="31" t="s">
        <v>91</v>
      </c>
      <c r="B324" s="31" t="s">
        <v>90</v>
      </c>
      <c r="C324" s="31" t="s">
        <v>179</v>
      </c>
      <c r="D324" s="31" t="s">
        <v>15</v>
      </c>
      <c r="E324" s="31">
        <v>3</v>
      </c>
      <c r="F324" s="31">
        <v>1103</v>
      </c>
      <c r="G324" s="31">
        <f>VLOOKUP(B324,'قالب رفع الدرجات'!$C$2:$P$74,MATCH('شيت نص السنة'!D324,'قالب رفع الدرجات'!$C$1:$P$1,0),0)</f>
        <v>0</v>
      </c>
    </row>
    <row r="325" spans="1:7" ht="14.25" customHeight="1" x14ac:dyDescent="0.2">
      <c r="A325" s="31" t="s">
        <v>93</v>
      </c>
      <c r="B325" s="31" t="s">
        <v>92</v>
      </c>
      <c r="C325" s="31" t="s">
        <v>179</v>
      </c>
      <c r="D325" s="31" t="s">
        <v>15</v>
      </c>
      <c r="E325" s="31">
        <v>4</v>
      </c>
      <c r="F325" s="31">
        <v>1104</v>
      </c>
      <c r="G325" s="31">
        <f>VLOOKUP(B325,'قالب رفع الدرجات'!$C$2:$P$74,MATCH('شيت نص السنة'!D325,'قالب رفع الدرجات'!$C$1:$P$1,0),0)</f>
        <v>0</v>
      </c>
    </row>
    <row r="326" spans="1:7" ht="14.25" customHeight="1" x14ac:dyDescent="0.2">
      <c r="A326" s="31" t="s">
        <v>95</v>
      </c>
      <c r="B326" s="31" t="s">
        <v>94</v>
      </c>
      <c r="C326" s="31" t="s">
        <v>179</v>
      </c>
      <c r="D326" s="31" t="s">
        <v>15</v>
      </c>
      <c r="E326" s="31">
        <v>5</v>
      </c>
      <c r="F326" s="31">
        <v>1105</v>
      </c>
      <c r="G326" s="31">
        <f>VLOOKUP(B326,'قالب رفع الدرجات'!$C$2:$P$74,MATCH('شيت نص السنة'!D326,'قالب رفع الدرجات'!$C$1:$P$1,0),0)</f>
        <v>0</v>
      </c>
    </row>
    <row r="327" spans="1:7" ht="14.25" customHeight="1" x14ac:dyDescent="0.2">
      <c r="A327" s="31" t="s">
        <v>97</v>
      </c>
      <c r="B327" s="31" t="s">
        <v>96</v>
      </c>
      <c r="C327" s="31" t="s">
        <v>179</v>
      </c>
      <c r="D327" s="31" t="s">
        <v>15</v>
      </c>
      <c r="E327" s="31">
        <v>6</v>
      </c>
      <c r="F327" s="31">
        <v>1106</v>
      </c>
      <c r="G327" s="31">
        <f>VLOOKUP(B327,'قالب رفع الدرجات'!$C$2:$P$74,MATCH('شيت نص السنة'!D327,'قالب رفع الدرجات'!$C$1:$P$1,0),0)</f>
        <v>0</v>
      </c>
    </row>
    <row r="328" spans="1:7" ht="14.25" customHeight="1" x14ac:dyDescent="0.2">
      <c r="A328" s="31" t="s">
        <v>99</v>
      </c>
      <c r="B328" s="31" t="s">
        <v>98</v>
      </c>
      <c r="C328" s="31" t="s">
        <v>179</v>
      </c>
      <c r="D328" s="31" t="s">
        <v>15</v>
      </c>
      <c r="E328" s="31">
        <v>7</v>
      </c>
      <c r="F328" s="31">
        <v>1107</v>
      </c>
      <c r="G328" s="31">
        <f>VLOOKUP(B328,'قالب رفع الدرجات'!$C$2:$P$74,MATCH('شيت نص السنة'!D328,'قالب رفع الدرجات'!$C$1:$P$1,0),0)</f>
        <v>0</v>
      </c>
    </row>
    <row r="329" spans="1:7" ht="14.25" customHeight="1" x14ac:dyDescent="0.2">
      <c r="A329" s="31" t="s">
        <v>101</v>
      </c>
      <c r="B329" s="31" t="s">
        <v>100</v>
      </c>
      <c r="C329" s="31" t="s">
        <v>179</v>
      </c>
      <c r="D329" s="31" t="s">
        <v>15</v>
      </c>
      <c r="E329" s="31">
        <v>8</v>
      </c>
      <c r="F329" s="31">
        <v>1108</v>
      </c>
      <c r="G329" s="31">
        <f>VLOOKUP(B329,'قالب رفع الدرجات'!$C$2:$P$74,MATCH('شيت نص السنة'!D329,'قالب رفع الدرجات'!$C$1:$P$1,0),0)</f>
        <v>0</v>
      </c>
    </row>
    <row r="330" spans="1:7" ht="14.25" customHeight="1" x14ac:dyDescent="0.2">
      <c r="A330" s="31" t="s">
        <v>103</v>
      </c>
      <c r="B330" s="31" t="s">
        <v>102</v>
      </c>
      <c r="C330" s="31" t="s">
        <v>179</v>
      </c>
      <c r="D330" s="31" t="s">
        <v>15</v>
      </c>
      <c r="E330" s="31">
        <v>9</v>
      </c>
      <c r="F330" s="31">
        <v>1109</v>
      </c>
      <c r="G330" s="31">
        <f>VLOOKUP(B330,'قالب رفع الدرجات'!$C$2:$P$74,MATCH('شيت نص السنة'!D330,'قالب رفع الدرجات'!$C$1:$P$1,0),0)</f>
        <v>0</v>
      </c>
    </row>
    <row r="331" spans="1:7" ht="14.25" customHeight="1" x14ac:dyDescent="0.2">
      <c r="A331" s="31" t="s">
        <v>105</v>
      </c>
      <c r="B331" s="31" t="s">
        <v>104</v>
      </c>
      <c r="C331" s="31" t="s">
        <v>179</v>
      </c>
      <c r="D331" s="31" t="s">
        <v>15</v>
      </c>
      <c r="E331" s="31">
        <v>10</v>
      </c>
      <c r="F331" s="31">
        <v>1110</v>
      </c>
      <c r="G331" s="31">
        <f>VLOOKUP(B331,'قالب رفع الدرجات'!$C$2:$P$74,MATCH('شيت نص السنة'!D331,'قالب رفع الدرجات'!$C$1:$P$1,0),0)</f>
        <v>0</v>
      </c>
    </row>
    <row r="332" spans="1:7" ht="14.25" customHeight="1" x14ac:dyDescent="0.2">
      <c r="A332" s="31" t="s">
        <v>107</v>
      </c>
      <c r="B332" s="31" t="s">
        <v>106</v>
      </c>
      <c r="C332" s="31" t="s">
        <v>179</v>
      </c>
      <c r="D332" s="31" t="s">
        <v>15</v>
      </c>
      <c r="E332" s="31">
        <v>11</v>
      </c>
      <c r="F332" s="31">
        <v>1111</v>
      </c>
      <c r="G332" s="31">
        <f>VLOOKUP(B332,'قالب رفع الدرجات'!$C$2:$P$74,MATCH('شيت نص السنة'!D332,'قالب رفع الدرجات'!$C$1:$P$1,0),0)</f>
        <v>0</v>
      </c>
    </row>
    <row r="333" spans="1:7" ht="14.25" customHeight="1" x14ac:dyDescent="0.2">
      <c r="A333" s="31" t="s">
        <v>109</v>
      </c>
      <c r="B333" s="31" t="s">
        <v>108</v>
      </c>
      <c r="C333" s="31" t="s">
        <v>179</v>
      </c>
      <c r="D333" s="31" t="s">
        <v>15</v>
      </c>
      <c r="E333" s="31">
        <v>12</v>
      </c>
      <c r="F333" s="31">
        <v>1112</v>
      </c>
      <c r="G333" s="31">
        <f>VLOOKUP(B333,'قالب رفع الدرجات'!$C$2:$P$74,MATCH('شيت نص السنة'!D333,'قالب رفع الدرجات'!$C$1:$P$1,0),0)</f>
        <v>0</v>
      </c>
    </row>
    <row r="334" spans="1:7" ht="14.25" customHeight="1" x14ac:dyDescent="0.2">
      <c r="A334" s="31" t="s">
        <v>111</v>
      </c>
      <c r="B334" s="31" t="s">
        <v>110</v>
      </c>
      <c r="C334" s="31" t="s">
        <v>179</v>
      </c>
      <c r="D334" s="31" t="s">
        <v>15</v>
      </c>
      <c r="E334" s="31">
        <v>13</v>
      </c>
      <c r="F334" s="31">
        <v>1113</v>
      </c>
      <c r="G334" s="31">
        <f>VLOOKUP(B334,'قالب رفع الدرجات'!$C$2:$P$74,MATCH('شيت نص السنة'!D334,'قالب رفع الدرجات'!$C$1:$P$1,0),0)</f>
        <v>0</v>
      </c>
    </row>
    <row r="335" spans="1:7" ht="14.25" customHeight="1" x14ac:dyDescent="0.2">
      <c r="A335" s="31" t="s">
        <v>113</v>
      </c>
      <c r="B335" s="31" t="s">
        <v>112</v>
      </c>
      <c r="C335" s="31" t="s">
        <v>179</v>
      </c>
      <c r="D335" s="31" t="s">
        <v>15</v>
      </c>
      <c r="E335" s="31">
        <v>14</v>
      </c>
      <c r="F335" s="31">
        <v>1114</v>
      </c>
      <c r="G335" s="31">
        <f>VLOOKUP(B335,'قالب رفع الدرجات'!$C$2:$P$74,MATCH('شيت نص السنة'!D335,'قالب رفع الدرجات'!$C$1:$P$1,0),0)</f>
        <v>0</v>
      </c>
    </row>
    <row r="336" spans="1:7" ht="14.25" customHeight="1" x14ac:dyDescent="0.2">
      <c r="A336" s="31" t="s">
        <v>115</v>
      </c>
      <c r="B336" s="31" t="s">
        <v>114</v>
      </c>
      <c r="C336" s="31" t="s">
        <v>179</v>
      </c>
      <c r="D336" s="31" t="s">
        <v>15</v>
      </c>
      <c r="E336" s="31">
        <v>15</v>
      </c>
      <c r="F336" s="31">
        <v>1115</v>
      </c>
      <c r="G336" s="31">
        <f>VLOOKUP(B336,'قالب رفع الدرجات'!$C$2:$P$74,MATCH('شيت نص السنة'!D336,'قالب رفع الدرجات'!$C$1:$P$1,0),0)</f>
        <v>0</v>
      </c>
    </row>
    <row r="337" spans="1:7" ht="14.25" customHeight="1" x14ac:dyDescent="0.2">
      <c r="A337" s="31" t="s">
        <v>117</v>
      </c>
      <c r="B337" s="31" t="s">
        <v>116</v>
      </c>
      <c r="C337" s="31" t="s">
        <v>179</v>
      </c>
      <c r="D337" s="31" t="s">
        <v>15</v>
      </c>
      <c r="E337" s="31">
        <v>16</v>
      </c>
      <c r="F337" s="31">
        <v>1116</v>
      </c>
      <c r="G337" s="31">
        <f>VLOOKUP(B337,'قالب رفع الدرجات'!$C$2:$P$74,MATCH('شيت نص السنة'!D337,'قالب رفع الدرجات'!$C$1:$P$1,0),0)</f>
        <v>0</v>
      </c>
    </row>
    <row r="338" spans="1:7" ht="14.25" customHeight="1" x14ac:dyDescent="0.2">
      <c r="A338" s="31" t="s">
        <v>119</v>
      </c>
      <c r="B338" s="31" t="s">
        <v>118</v>
      </c>
      <c r="C338" s="31" t="s">
        <v>179</v>
      </c>
      <c r="D338" s="31" t="s">
        <v>15</v>
      </c>
      <c r="E338" s="31">
        <v>17</v>
      </c>
      <c r="F338" s="31">
        <v>1117</v>
      </c>
      <c r="G338" s="31">
        <f>VLOOKUP(B338,'قالب رفع الدرجات'!$C$2:$P$74,MATCH('شيت نص السنة'!D338,'قالب رفع الدرجات'!$C$1:$P$1,0),0)</f>
        <v>0</v>
      </c>
    </row>
    <row r="339" spans="1:7" ht="14.25" customHeight="1" x14ac:dyDescent="0.2">
      <c r="A339" s="31" t="s">
        <v>121</v>
      </c>
      <c r="B339" s="31" t="s">
        <v>120</v>
      </c>
      <c r="C339" s="31" t="s">
        <v>179</v>
      </c>
      <c r="D339" s="31" t="s">
        <v>15</v>
      </c>
      <c r="E339" s="31">
        <v>18</v>
      </c>
      <c r="F339" s="31">
        <v>1118</v>
      </c>
      <c r="G339" s="31">
        <f>VLOOKUP(B339,'قالب رفع الدرجات'!$C$2:$P$74,MATCH('شيت نص السنة'!D339,'قالب رفع الدرجات'!$C$1:$P$1,0),0)</f>
        <v>0</v>
      </c>
    </row>
    <row r="340" spans="1:7" ht="14.25" customHeight="1" x14ac:dyDescent="0.2">
      <c r="A340" s="31" t="s">
        <v>123</v>
      </c>
      <c r="B340" s="31" t="s">
        <v>122</v>
      </c>
      <c r="C340" s="31" t="s">
        <v>179</v>
      </c>
      <c r="D340" s="31" t="s">
        <v>15</v>
      </c>
      <c r="E340" s="31">
        <v>19</v>
      </c>
      <c r="F340" s="31">
        <v>1119</v>
      </c>
      <c r="G340" s="31">
        <f>VLOOKUP(B340,'قالب رفع الدرجات'!$C$2:$P$74,MATCH('شيت نص السنة'!D340,'قالب رفع الدرجات'!$C$1:$P$1,0),0)</f>
        <v>0</v>
      </c>
    </row>
    <row r="341" spans="1:7" ht="14.25" customHeight="1" x14ac:dyDescent="0.2">
      <c r="A341" s="31" t="s">
        <v>125</v>
      </c>
      <c r="B341" s="31" t="s">
        <v>124</v>
      </c>
      <c r="C341" s="31" t="s">
        <v>179</v>
      </c>
      <c r="D341" s="31" t="s">
        <v>15</v>
      </c>
      <c r="E341" s="31">
        <v>20</v>
      </c>
      <c r="F341" s="31">
        <v>1120</v>
      </c>
      <c r="G341" s="31">
        <f>VLOOKUP(B341,'قالب رفع الدرجات'!$C$2:$P$74,MATCH('شيت نص السنة'!D341,'قالب رفع الدرجات'!$C$1:$P$1,0),0)</f>
        <v>0</v>
      </c>
    </row>
    <row r="342" spans="1:7" ht="14.25" customHeight="1" x14ac:dyDescent="0.2">
      <c r="A342" s="31" t="s">
        <v>127</v>
      </c>
      <c r="B342" s="31" t="s">
        <v>126</v>
      </c>
      <c r="C342" s="31" t="s">
        <v>179</v>
      </c>
      <c r="D342" s="31" t="s">
        <v>15</v>
      </c>
      <c r="E342" s="31">
        <v>21</v>
      </c>
      <c r="F342" s="31">
        <v>1121</v>
      </c>
      <c r="G342" s="31">
        <f>VLOOKUP(B342,'قالب رفع الدرجات'!$C$2:$P$74,MATCH('شيت نص السنة'!D342,'قالب رفع الدرجات'!$C$1:$P$1,0),0)</f>
        <v>0</v>
      </c>
    </row>
    <row r="343" spans="1:7" ht="14.25" customHeight="1" x14ac:dyDescent="0.2">
      <c r="A343" s="31" t="s">
        <v>129</v>
      </c>
      <c r="B343" s="31" t="s">
        <v>128</v>
      </c>
      <c r="C343" s="31" t="s">
        <v>179</v>
      </c>
      <c r="D343" s="31" t="s">
        <v>15</v>
      </c>
      <c r="E343" s="31">
        <v>22</v>
      </c>
      <c r="F343" s="31">
        <v>1122</v>
      </c>
      <c r="G343" s="31">
        <f>VLOOKUP(B343,'قالب رفع الدرجات'!$C$2:$P$74,MATCH('شيت نص السنة'!D343,'قالب رفع الدرجات'!$C$1:$P$1,0),0)</f>
        <v>0</v>
      </c>
    </row>
    <row r="344" spans="1:7" ht="14.25" customHeight="1" x14ac:dyDescent="0.2">
      <c r="A344" s="31" t="s">
        <v>131</v>
      </c>
      <c r="B344" s="31" t="s">
        <v>130</v>
      </c>
      <c r="C344" s="31" t="s">
        <v>179</v>
      </c>
      <c r="D344" s="31" t="s">
        <v>15</v>
      </c>
      <c r="E344" s="31">
        <v>23</v>
      </c>
      <c r="F344" s="31">
        <v>1123</v>
      </c>
      <c r="G344" s="31">
        <f>VLOOKUP(B344,'قالب رفع الدرجات'!$C$2:$P$74,MATCH('شيت نص السنة'!D344,'قالب رفع الدرجات'!$C$1:$P$1,0),0)</f>
        <v>0</v>
      </c>
    </row>
    <row r="345" spans="1:7" ht="14.25" customHeight="1" x14ac:dyDescent="0.2">
      <c r="A345" s="31" t="s">
        <v>133</v>
      </c>
      <c r="B345" s="31" t="s">
        <v>132</v>
      </c>
      <c r="C345" s="31" t="s">
        <v>179</v>
      </c>
      <c r="D345" s="31" t="s">
        <v>15</v>
      </c>
      <c r="E345" s="31">
        <v>24</v>
      </c>
      <c r="F345" s="31">
        <v>1124</v>
      </c>
      <c r="G345" s="31">
        <f>VLOOKUP(B345,'قالب رفع الدرجات'!$C$2:$P$74,MATCH('شيت نص السنة'!D345,'قالب رفع الدرجات'!$C$1:$P$1,0),0)</f>
        <v>0</v>
      </c>
    </row>
    <row r="346" spans="1:7" ht="14.25" customHeight="1" x14ac:dyDescent="0.2">
      <c r="A346" s="31" t="s">
        <v>135</v>
      </c>
      <c r="B346" s="31" t="s">
        <v>134</v>
      </c>
      <c r="C346" s="31" t="s">
        <v>179</v>
      </c>
      <c r="D346" s="31" t="s">
        <v>15</v>
      </c>
      <c r="E346" s="31">
        <v>25</v>
      </c>
      <c r="F346" s="31">
        <v>1125</v>
      </c>
      <c r="G346" s="31">
        <f>VLOOKUP(B346,'قالب رفع الدرجات'!$C$2:$P$74,MATCH('شيت نص السنة'!D346,'قالب رفع الدرجات'!$C$1:$P$1,0),0)</f>
        <v>0</v>
      </c>
    </row>
    <row r="347" spans="1:7" ht="14.25" customHeight="1" x14ac:dyDescent="0.2">
      <c r="A347" s="31" t="s">
        <v>137</v>
      </c>
      <c r="B347" s="31" t="s">
        <v>136</v>
      </c>
      <c r="C347" s="31" t="s">
        <v>179</v>
      </c>
      <c r="D347" s="31" t="s">
        <v>15</v>
      </c>
      <c r="E347" s="31">
        <v>26</v>
      </c>
      <c r="F347" s="31">
        <v>1126</v>
      </c>
      <c r="G347" s="31">
        <f>VLOOKUP(B347,'قالب رفع الدرجات'!$C$2:$P$74,MATCH('شيت نص السنة'!D347,'قالب رفع الدرجات'!$C$1:$P$1,0),0)</f>
        <v>0</v>
      </c>
    </row>
    <row r="348" spans="1:7" ht="14.25" customHeight="1" x14ac:dyDescent="0.2">
      <c r="A348" s="31" t="s">
        <v>139</v>
      </c>
      <c r="B348" s="31" t="s">
        <v>138</v>
      </c>
      <c r="C348" s="31" t="s">
        <v>179</v>
      </c>
      <c r="D348" s="31" t="s">
        <v>15</v>
      </c>
      <c r="E348" s="31">
        <v>27</v>
      </c>
      <c r="F348" s="31">
        <v>1127</v>
      </c>
      <c r="G348" s="31">
        <f>VLOOKUP(B348,'قالب رفع الدرجات'!$C$2:$P$74,MATCH('شيت نص السنة'!D348,'قالب رفع الدرجات'!$C$1:$P$1,0),0)</f>
        <v>0</v>
      </c>
    </row>
    <row r="349" spans="1:7" ht="14.25" customHeight="1" x14ac:dyDescent="0.2">
      <c r="A349" s="31" t="s">
        <v>141</v>
      </c>
      <c r="B349" s="31" t="s">
        <v>140</v>
      </c>
      <c r="C349" s="31" t="s">
        <v>179</v>
      </c>
      <c r="D349" s="31" t="s">
        <v>15</v>
      </c>
      <c r="E349" s="31">
        <v>28</v>
      </c>
      <c r="F349" s="31">
        <v>1128</v>
      </c>
      <c r="G349" s="31">
        <f>VLOOKUP(B349,'قالب رفع الدرجات'!$C$2:$P$74,MATCH('شيت نص السنة'!D349,'قالب رفع الدرجات'!$C$1:$P$1,0),0)</f>
        <v>0</v>
      </c>
    </row>
    <row r="350" spans="1:7" ht="14.25" customHeight="1" x14ac:dyDescent="0.2">
      <c r="A350" s="31" t="s">
        <v>143</v>
      </c>
      <c r="B350" s="31" t="s">
        <v>142</v>
      </c>
      <c r="C350" s="31" t="s">
        <v>179</v>
      </c>
      <c r="D350" s="31" t="s">
        <v>15</v>
      </c>
      <c r="E350" s="31">
        <v>29</v>
      </c>
      <c r="F350" s="31">
        <v>1129</v>
      </c>
      <c r="G350" s="31">
        <f>VLOOKUP(B350,'قالب رفع الدرجات'!$C$2:$P$74,MATCH('شيت نص السنة'!D350,'قالب رفع الدرجات'!$C$1:$P$1,0),0)</f>
        <v>0</v>
      </c>
    </row>
    <row r="351" spans="1:7" ht="14.25" customHeight="1" x14ac:dyDescent="0.2">
      <c r="A351" s="31" t="s">
        <v>145</v>
      </c>
      <c r="B351" s="31" t="s">
        <v>144</v>
      </c>
      <c r="C351" s="31" t="s">
        <v>179</v>
      </c>
      <c r="D351" s="31" t="s">
        <v>15</v>
      </c>
      <c r="E351" s="31">
        <v>30</v>
      </c>
      <c r="F351" s="31">
        <v>1130</v>
      </c>
      <c r="G351" s="31">
        <f>VLOOKUP(B351,'قالب رفع الدرجات'!$C$2:$P$74,MATCH('شيت نص السنة'!D351,'قالب رفع الدرجات'!$C$1:$P$1,0),0)</f>
        <v>0</v>
      </c>
    </row>
    <row r="352" spans="1:7" ht="14.25" customHeight="1" x14ac:dyDescent="0.2">
      <c r="A352" s="31" t="s">
        <v>147</v>
      </c>
      <c r="B352" s="31" t="s">
        <v>146</v>
      </c>
      <c r="C352" s="31" t="s">
        <v>179</v>
      </c>
      <c r="D352" s="31" t="s">
        <v>15</v>
      </c>
      <c r="E352" s="31">
        <v>31</v>
      </c>
      <c r="F352" s="31">
        <v>1131</v>
      </c>
      <c r="G352" s="31">
        <f>VLOOKUP(B352,'قالب رفع الدرجات'!$C$2:$P$74,MATCH('شيت نص السنة'!D352,'قالب رفع الدرجات'!$C$1:$P$1,0),0)</f>
        <v>0</v>
      </c>
    </row>
    <row r="353" spans="1:7" ht="14.25" customHeight="1" x14ac:dyDescent="0.2">
      <c r="A353" s="31" t="s">
        <v>149</v>
      </c>
      <c r="B353" s="31" t="s">
        <v>148</v>
      </c>
      <c r="C353" s="31" t="s">
        <v>179</v>
      </c>
      <c r="D353" s="31" t="s">
        <v>15</v>
      </c>
      <c r="E353" s="31">
        <v>32</v>
      </c>
      <c r="F353" s="31">
        <v>1132</v>
      </c>
      <c r="G353" s="31">
        <f>VLOOKUP(B353,'قالب رفع الدرجات'!$C$2:$P$74,MATCH('شيت نص السنة'!D353,'قالب رفع الدرجات'!$C$1:$P$1,0),0)</f>
        <v>0</v>
      </c>
    </row>
    <row r="354" spans="1:7" ht="14.25" customHeight="1" x14ac:dyDescent="0.2">
      <c r="A354" s="31" t="s">
        <v>151</v>
      </c>
      <c r="B354" s="31" t="s">
        <v>150</v>
      </c>
      <c r="C354" s="31" t="s">
        <v>179</v>
      </c>
      <c r="D354" s="31" t="s">
        <v>15</v>
      </c>
      <c r="E354" s="31">
        <v>33</v>
      </c>
      <c r="F354" s="31">
        <v>1133</v>
      </c>
      <c r="G354" s="31">
        <f>VLOOKUP(B354,'قالب رفع الدرجات'!$C$2:$P$74,MATCH('شيت نص السنة'!D354,'قالب رفع الدرجات'!$C$1:$P$1,0),0)</f>
        <v>0</v>
      </c>
    </row>
    <row r="355" spans="1:7" ht="14.25" customHeight="1" x14ac:dyDescent="0.2">
      <c r="A355" s="31" t="s">
        <v>153</v>
      </c>
      <c r="B355" s="31" t="s">
        <v>152</v>
      </c>
      <c r="C355" s="31" t="s">
        <v>179</v>
      </c>
      <c r="D355" s="31" t="s">
        <v>15</v>
      </c>
      <c r="E355" s="31">
        <v>34</v>
      </c>
      <c r="F355" s="31">
        <v>1134</v>
      </c>
      <c r="G355" s="31">
        <f>VLOOKUP(B355,'قالب رفع الدرجات'!$C$2:$P$74,MATCH('شيت نص السنة'!D355,'قالب رفع الدرجات'!$C$1:$P$1,0),0)</f>
        <v>0</v>
      </c>
    </row>
    <row r="356" spans="1:7" ht="14.25" customHeight="1" x14ac:dyDescent="0.2">
      <c r="A356" s="31" t="s">
        <v>155</v>
      </c>
      <c r="B356" s="31" t="s">
        <v>154</v>
      </c>
      <c r="C356" s="31" t="s">
        <v>179</v>
      </c>
      <c r="D356" s="31" t="s">
        <v>15</v>
      </c>
      <c r="E356" s="31">
        <v>35</v>
      </c>
      <c r="F356" s="31">
        <v>1135</v>
      </c>
      <c r="G356" s="31">
        <f>VLOOKUP(B356,'قالب رفع الدرجات'!$C$2:$P$74,MATCH('شيت نص السنة'!D356,'قالب رفع الدرجات'!$C$1:$P$1,0),0)</f>
        <v>0</v>
      </c>
    </row>
    <row r="357" spans="1:7" ht="14.25" customHeight="1" x14ac:dyDescent="0.2">
      <c r="A357" s="31" t="s">
        <v>157</v>
      </c>
      <c r="B357" s="31" t="s">
        <v>156</v>
      </c>
      <c r="C357" s="31" t="s">
        <v>179</v>
      </c>
      <c r="D357" s="31" t="s">
        <v>15</v>
      </c>
      <c r="E357" s="31">
        <v>36</v>
      </c>
      <c r="F357" s="31">
        <v>1136</v>
      </c>
      <c r="G357" s="31">
        <f>VLOOKUP(B357,'قالب رفع الدرجات'!$C$2:$P$74,MATCH('شيت نص السنة'!D357,'قالب رفع الدرجات'!$C$1:$P$1,0),0)</f>
        <v>0</v>
      </c>
    </row>
    <row r="358" spans="1:7" ht="14.25" customHeight="1" x14ac:dyDescent="0.2">
      <c r="A358" s="31" t="s">
        <v>159</v>
      </c>
      <c r="B358" s="31" t="s">
        <v>158</v>
      </c>
      <c r="C358" s="31" t="s">
        <v>179</v>
      </c>
      <c r="D358" s="31" t="s">
        <v>15</v>
      </c>
      <c r="E358" s="31">
        <v>37</v>
      </c>
      <c r="F358" s="31">
        <v>1137</v>
      </c>
      <c r="G358" s="31">
        <f>VLOOKUP(B358,'قالب رفع الدرجات'!$C$2:$P$74,MATCH('شيت نص السنة'!D358,'قالب رفع الدرجات'!$C$1:$P$1,0),0)</f>
        <v>0</v>
      </c>
    </row>
    <row r="359" spans="1:7" ht="14.25" customHeight="1" x14ac:dyDescent="0.2">
      <c r="A359" s="31" t="s">
        <v>161</v>
      </c>
      <c r="B359" s="31" t="s">
        <v>160</v>
      </c>
      <c r="C359" s="31" t="s">
        <v>179</v>
      </c>
      <c r="D359" s="31" t="s">
        <v>15</v>
      </c>
      <c r="E359" s="31">
        <v>38</v>
      </c>
      <c r="F359" s="31">
        <v>1138</v>
      </c>
      <c r="G359" s="31">
        <f>VLOOKUP(B359,'قالب رفع الدرجات'!$C$2:$P$74,MATCH('شيت نص السنة'!D359,'قالب رفع الدرجات'!$C$1:$P$1,0),0)</f>
        <v>0</v>
      </c>
    </row>
    <row r="360" spans="1:7" ht="14.25" customHeight="1" x14ac:dyDescent="0.2">
      <c r="A360" s="31" t="s">
        <v>163</v>
      </c>
      <c r="B360" s="31" t="s">
        <v>162</v>
      </c>
      <c r="C360" s="31" t="s">
        <v>179</v>
      </c>
      <c r="D360" s="31" t="s">
        <v>15</v>
      </c>
      <c r="E360" s="31">
        <v>39</v>
      </c>
      <c r="F360" s="31">
        <v>1139</v>
      </c>
      <c r="G360" s="31">
        <f>VLOOKUP(B360,'قالب رفع الدرجات'!$C$2:$P$74,MATCH('شيت نص السنة'!D360,'قالب رفع الدرجات'!$C$1:$P$1,0),0)</f>
        <v>0</v>
      </c>
    </row>
    <row r="361" spans="1:7" ht="14.25" customHeight="1" x14ac:dyDescent="0.2">
      <c r="A361" s="31" t="s">
        <v>165</v>
      </c>
      <c r="B361" s="31" t="s">
        <v>164</v>
      </c>
      <c r="C361" s="31" t="s">
        <v>179</v>
      </c>
      <c r="D361" s="31" t="s">
        <v>15</v>
      </c>
      <c r="E361" s="31">
        <v>40</v>
      </c>
      <c r="F361" s="31">
        <v>1140</v>
      </c>
      <c r="G361" s="31">
        <f>VLOOKUP(B361,'قالب رفع الدرجات'!$C$2:$P$74,MATCH('شيت نص السنة'!D361,'قالب رفع الدرجات'!$C$1:$P$1,0),0)</f>
        <v>0</v>
      </c>
    </row>
    <row r="362" spans="1:7" ht="14.25" customHeight="1" x14ac:dyDescent="0.2">
      <c r="A362" s="31" t="s">
        <v>167</v>
      </c>
      <c r="B362" s="31" t="s">
        <v>166</v>
      </c>
      <c r="C362" s="31" t="s">
        <v>179</v>
      </c>
      <c r="D362" s="31" t="s">
        <v>15</v>
      </c>
      <c r="E362" s="31">
        <v>41</v>
      </c>
      <c r="F362" s="31">
        <v>1141</v>
      </c>
      <c r="G362" s="31">
        <f>VLOOKUP(B362,'قالب رفع الدرجات'!$C$2:$P$74,MATCH('شيت نص السنة'!D362,'قالب رفع الدرجات'!$C$1:$P$1,0),0)</f>
        <v>0</v>
      </c>
    </row>
    <row r="363" spans="1:7" ht="14.25" customHeight="1" x14ac:dyDescent="0.2">
      <c r="A363" s="31" t="s">
        <v>169</v>
      </c>
      <c r="B363" s="31" t="s">
        <v>168</v>
      </c>
      <c r="C363" s="31" t="s">
        <v>179</v>
      </c>
      <c r="D363" s="31" t="s">
        <v>15</v>
      </c>
      <c r="E363" s="31">
        <v>42</v>
      </c>
      <c r="F363" s="31">
        <v>1142</v>
      </c>
      <c r="G363" s="31">
        <f>VLOOKUP(B363,'قالب رفع الدرجات'!$C$2:$P$74,MATCH('شيت نص السنة'!D363,'قالب رفع الدرجات'!$C$1:$P$1,0),0)</f>
        <v>0</v>
      </c>
    </row>
    <row r="364" spans="1:7" ht="14.25" customHeight="1" x14ac:dyDescent="0.2">
      <c r="A364" s="31" t="s">
        <v>171</v>
      </c>
      <c r="B364" s="31" t="s">
        <v>170</v>
      </c>
      <c r="C364" s="31" t="s">
        <v>179</v>
      </c>
      <c r="D364" s="31" t="s">
        <v>15</v>
      </c>
      <c r="E364" s="31">
        <v>43</v>
      </c>
      <c r="F364" s="31">
        <v>1143</v>
      </c>
      <c r="G364" s="31">
        <f>VLOOKUP(B364,'قالب رفع الدرجات'!$C$2:$P$74,MATCH('شيت نص السنة'!D364,'قالب رفع الدرجات'!$C$1:$P$1,0),0)</f>
        <v>0</v>
      </c>
    </row>
    <row r="365" spans="1:7" ht="14.25" customHeight="1" x14ac:dyDescent="0.2">
      <c r="A365" s="31" t="s">
        <v>173</v>
      </c>
      <c r="B365" s="31" t="s">
        <v>172</v>
      </c>
      <c r="C365" s="31" t="s">
        <v>179</v>
      </c>
      <c r="D365" s="31" t="s">
        <v>15</v>
      </c>
      <c r="E365" s="31">
        <v>44</v>
      </c>
      <c r="F365" s="31">
        <v>1144</v>
      </c>
      <c r="G365" s="31">
        <f>VLOOKUP(B365,'قالب رفع الدرجات'!$C$2:$P$74,MATCH('شيت نص السنة'!D365,'قالب رفع الدرجات'!$C$1:$P$1,0),0)</f>
        <v>0</v>
      </c>
    </row>
    <row r="366" spans="1:7" ht="14.25" customHeight="1" x14ac:dyDescent="0.2">
      <c r="A366" s="31" t="s">
        <v>175</v>
      </c>
      <c r="B366" s="31" t="s">
        <v>174</v>
      </c>
      <c r="C366" s="31" t="s">
        <v>179</v>
      </c>
      <c r="D366" s="31" t="s">
        <v>15</v>
      </c>
      <c r="E366" s="31">
        <v>45</v>
      </c>
      <c r="F366" s="31">
        <v>1145</v>
      </c>
      <c r="G366" s="31">
        <f>VLOOKUP(B366,'قالب رفع الدرجات'!$C$2:$P$74,MATCH('شيت نص السنة'!D366,'قالب رفع الدرجات'!$C$1:$P$1,0),0)</f>
        <v>0</v>
      </c>
    </row>
    <row r="367" spans="1:7" ht="14.25" customHeight="1" x14ac:dyDescent="0.2">
      <c r="A367" s="31" t="s">
        <v>29</v>
      </c>
      <c r="B367" s="31" t="s">
        <v>28</v>
      </c>
      <c r="C367" s="31" t="s">
        <v>180</v>
      </c>
      <c r="D367" s="31" t="s">
        <v>13</v>
      </c>
      <c r="E367" s="31">
        <v>46</v>
      </c>
      <c r="F367" s="31">
        <v>1146</v>
      </c>
      <c r="G367" s="31">
        <f>VLOOKUP(B367,'قالب رفع الدرجات'!$C$2:$P$74,MATCH('شيت نص السنة'!D367,'قالب رفع الدرجات'!$C$1:$P$1,0),0)</f>
        <v>33</v>
      </c>
    </row>
    <row r="368" spans="1:7" ht="14.25" customHeight="1" x14ac:dyDescent="0.2">
      <c r="A368" s="31" t="s">
        <v>33</v>
      </c>
      <c r="B368" s="31" t="s">
        <v>32</v>
      </c>
      <c r="C368" s="31" t="s">
        <v>180</v>
      </c>
      <c r="D368" s="31" t="s">
        <v>13</v>
      </c>
      <c r="E368" s="31">
        <v>47</v>
      </c>
      <c r="F368" s="31">
        <v>1147</v>
      </c>
      <c r="G368" s="31">
        <f>VLOOKUP(B368,'قالب رفع الدرجات'!$C$2:$P$74,MATCH('شيت نص السنة'!D368,'قالب رفع الدرجات'!$C$1:$P$1,0),0)</f>
        <v>0</v>
      </c>
    </row>
    <row r="369" spans="1:7" ht="14.25" customHeight="1" x14ac:dyDescent="0.2">
      <c r="A369" s="31" t="s">
        <v>35</v>
      </c>
      <c r="B369" s="31" t="s">
        <v>34</v>
      </c>
      <c r="C369" s="31" t="s">
        <v>180</v>
      </c>
      <c r="D369" s="31" t="s">
        <v>13</v>
      </c>
      <c r="E369" s="31">
        <v>48</v>
      </c>
      <c r="F369" s="31">
        <v>1148</v>
      </c>
      <c r="G369" s="31">
        <f>VLOOKUP(B369,'قالب رفع الدرجات'!$C$2:$P$74,MATCH('شيت نص السنة'!D369,'قالب رفع الدرجات'!$C$1:$P$1,0),0)</f>
        <v>0</v>
      </c>
    </row>
    <row r="370" spans="1:7" ht="14.25" customHeight="1" x14ac:dyDescent="0.2">
      <c r="A370" s="31" t="s">
        <v>37</v>
      </c>
      <c r="B370" s="31" t="s">
        <v>36</v>
      </c>
      <c r="C370" s="31" t="s">
        <v>180</v>
      </c>
      <c r="D370" s="31" t="s">
        <v>13</v>
      </c>
      <c r="E370" s="31">
        <v>49</v>
      </c>
      <c r="F370" s="31">
        <v>1149</v>
      </c>
      <c r="G370" s="31">
        <f>VLOOKUP(B370,'قالب رفع الدرجات'!$C$2:$P$74,MATCH('شيت نص السنة'!D370,'قالب رفع الدرجات'!$C$1:$P$1,0),0)</f>
        <v>0</v>
      </c>
    </row>
    <row r="371" spans="1:7" ht="14.25" customHeight="1" x14ac:dyDescent="0.2">
      <c r="A371" s="31" t="s">
        <v>39</v>
      </c>
      <c r="B371" s="31" t="s">
        <v>38</v>
      </c>
      <c r="C371" s="31" t="s">
        <v>180</v>
      </c>
      <c r="D371" s="31" t="s">
        <v>13</v>
      </c>
      <c r="E371" s="31">
        <v>50</v>
      </c>
      <c r="F371" s="31">
        <v>1150</v>
      </c>
      <c r="G371" s="31">
        <f>VLOOKUP(B371,'قالب رفع الدرجات'!$C$2:$P$74,MATCH('شيت نص السنة'!D371,'قالب رفع الدرجات'!$C$1:$P$1,0),0)</f>
        <v>0</v>
      </c>
    </row>
    <row r="372" spans="1:7" ht="14.25" customHeight="1" x14ac:dyDescent="0.2">
      <c r="A372" s="31" t="s">
        <v>41</v>
      </c>
      <c r="B372" s="31" t="s">
        <v>40</v>
      </c>
      <c r="C372" s="31" t="s">
        <v>180</v>
      </c>
      <c r="D372" s="31" t="s">
        <v>13</v>
      </c>
      <c r="E372" s="31">
        <v>51</v>
      </c>
      <c r="F372" s="31">
        <v>1151</v>
      </c>
      <c r="G372" s="31">
        <f>VLOOKUP(B372,'قالب رفع الدرجات'!$C$2:$P$74,MATCH('شيت نص السنة'!D372,'قالب رفع الدرجات'!$C$1:$P$1,0),0)</f>
        <v>0</v>
      </c>
    </row>
    <row r="373" spans="1:7" ht="14.25" customHeight="1" x14ac:dyDescent="0.2">
      <c r="A373" s="31" t="s">
        <v>43</v>
      </c>
      <c r="B373" s="31" t="s">
        <v>42</v>
      </c>
      <c r="C373" s="31" t="s">
        <v>180</v>
      </c>
      <c r="D373" s="31" t="s">
        <v>13</v>
      </c>
      <c r="E373" s="31">
        <v>52</v>
      </c>
      <c r="F373" s="31">
        <v>1152</v>
      </c>
      <c r="G373" s="31">
        <f>VLOOKUP(B373,'قالب رفع الدرجات'!$C$2:$P$74,MATCH('شيت نص السنة'!D373,'قالب رفع الدرجات'!$C$1:$P$1,0),0)</f>
        <v>0</v>
      </c>
    </row>
    <row r="374" spans="1:7" ht="14.25" customHeight="1" x14ac:dyDescent="0.2">
      <c r="A374" s="31" t="s">
        <v>45</v>
      </c>
      <c r="B374" s="31" t="s">
        <v>44</v>
      </c>
      <c r="C374" s="31" t="s">
        <v>180</v>
      </c>
      <c r="D374" s="31" t="s">
        <v>13</v>
      </c>
      <c r="E374" s="31">
        <v>53</v>
      </c>
      <c r="F374" s="31">
        <v>1153</v>
      </c>
      <c r="G374" s="31">
        <f>VLOOKUP(B374,'قالب رفع الدرجات'!$C$2:$P$74,MATCH('شيت نص السنة'!D374,'قالب رفع الدرجات'!$C$1:$P$1,0),0)</f>
        <v>0</v>
      </c>
    </row>
    <row r="375" spans="1:7" ht="14.25" customHeight="1" x14ac:dyDescent="0.2">
      <c r="A375" s="31" t="s">
        <v>47</v>
      </c>
      <c r="B375" s="31" t="s">
        <v>46</v>
      </c>
      <c r="C375" s="31" t="s">
        <v>180</v>
      </c>
      <c r="D375" s="31" t="s">
        <v>13</v>
      </c>
      <c r="E375" s="31">
        <v>54</v>
      </c>
      <c r="F375" s="31">
        <v>1154</v>
      </c>
      <c r="G375" s="31">
        <f>VLOOKUP(B375,'قالب رفع الدرجات'!$C$2:$P$74,MATCH('شيت نص السنة'!D375,'قالب رفع الدرجات'!$C$1:$P$1,0),0)</f>
        <v>0</v>
      </c>
    </row>
    <row r="376" spans="1:7" ht="14.25" customHeight="1" x14ac:dyDescent="0.2">
      <c r="A376" s="31" t="s">
        <v>49</v>
      </c>
      <c r="B376" s="31" t="s">
        <v>48</v>
      </c>
      <c r="C376" s="31" t="s">
        <v>180</v>
      </c>
      <c r="D376" s="31" t="s">
        <v>13</v>
      </c>
      <c r="E376" s="31">
        <v>55</v>
      </c>
      <c r="F376" s="31">
        <v>1155</v>
      </c>
      <c r="G376" s="31">
        <f>VLOOKUP(B376,'قالب رفع الدرجات'!$C$2:$P$74,MATCH('شيت نص السنة'!D376,'قالب رفع الدرجات'!$C$1:$P$1,0),0)</f>
        <v>0</v>
      </c>
    </row>
    <row r="377" spans="1:7" ht="14.25" customHeight="1" x14ac:dyDescent="0.2">
      <c r="A377" s="31" t="s">
        <v>51</v>
      </c>
      <c r="B377" s="31" t="s">
        <v>50</v>
      </c>
      <c r="C377" s="31" t="s">
        <v>180</v>
      </c>
      <c r="D377" s="31" t="s">
        <v>13</v>
      </c>
      <c r="E377" s="31">
        <v>56</v>
      </c>
      <c r="F377" s="31">
        <v>1156</v>
      </c>
      <c r="G377" s="31">
        <f>VLOOKUP(B377,'قالب رفع الدرجات'!$C$2:$P$74,MATCH('شيت نص السنة'!D377,'قالب رفع الدرجات'!$C$1:$P$1,0),0)</f>
        <v>0</v>
      </c>
    </row>
    <row r="378" spans="1:7" ht="14.25" customHeight="1" x14ac:dyDescent="0.2">
      <c r="A378" s="31" t="s">
        <v>53</v>
      </c>
      <c r="B378" s="31" t="s">
        <v>52</v>
      </c>
      <c r="C378" s="31" t="s">
        <v>180</v>
      </c>
      <c r="D378" s="31" t="s">
        <v>13</v>
      </c>
      <c r="E378" s="31">
        <v>57</v>
      </c>
      <c r="F378" s="31">
        <v>1157</v>
      </c>
      <c r="G378" s="31">
        <f>VLOOKUP(B378,'قالب رفع الدرجات'!$C$2:$P$74,MATCH('شيت نص السنة'!D378,'قالب رفع الدرجات'!$C$1:$P$1,0),0)</f>
        <v>0</v>
      </c>
    </row>
    <row r="379" spans="1:7" ht="14.25" customHeight="1" x14ac:dyDescent="0.2">
      <c r="A379" s="31" t="s">
        <v>55</v>
      </c>
      <c r="B379" s="31" t="s">
        <v>54</v>
      </c>
      <c r="C379" s="31" t="s">
        <v>180</v>
      </c>
      <c r="D379" s="31" t="s">
        <v>13</v>
      </c>
      <c r="E379" s="31">
        <v>58</v>
      </c>
      <c r="F379" s="31">
        <v>1158</v>
      </c>
      <c r="G379" s="31">
        <f>VLOOKUP(B379,'قالب رفع الدرجات'!$C$2:$P$74,MATCH('شيت نص السنة'!D379,'قالب رفع الدرجات'!$C$1:$P$1,0),0)</f>
        <v>0</v>
      </c>
    </row>
    <row r="380" spans="1:7" ht="14.25" customHeight="1" x14ac:dyDescent="0.2">
      <c r="A380" s="31" t="s">
        <v>57</v>
      </c>
      <c r="B380" s="31" t="s">
        <v>56</v>
      </c>
      <c r="C380" s="31" t="s">
        <v>180</v>
      </c>
      <c r="D380" s="31" t="s">
        <v>13</v>
      </c>
      <c r="E380" s="31">
        <v>59</v>
      </c>
      <c r="F380" s="31">
        <v>1159</v>
      </c>
      <c r="G380" s="31">
        <f>VLOOKUP(B380,'قالب رفع الدرجات'!$C$2:$P$74,MATCH('شيت نص السنة'!D380,'قالب رفع الدرجات'!$C$1:$P$1,0),0)</f>
        <v>0</v>
      </c>
    </row>
    <row r="381" spans="1:7" ht="14.25" customHeight="1" x14ac:dyDescent="0.2">
      <c r="A381" s="31" t="s">
        <v>59</v>
      </c>
      <c r="B381" s="31" t="s">
        <v>58</v>
      </c>
      <c r="C381" s="31" t="s">
        <v>180</v>
      </c>
      <c r="D381" s="31" t="s">
        <v>13</v>
      </c>
      <c r="E381" s="31">
        <v>60</v>
      </c>
      <c r="F381" s="31">
        <v>1160</v>
      </c>
      <c r="G381" s="31">
        <f>VLOOKUP(B381,'قالب رفع الدرجات'!$C$2:$P$74,MATCH('شيت نص السنة'!D381,'قالب رفع الدرجات'!$C$1:$P$1,0),0)</f>
        <v>0</v>
      </c>
    </row>
    <row r="382" spans="1:7" ht="14.25" customHeight="1" x14ac:dyDescent="0.2">
      <c r="A382" s="31" t="s">
        <v>61</v>
      </c>
      <c r="B382" s="31" t="s">
        <v>60</v>
      </c>
      <c r="C382" s="31" t="s">
        <v>180</v>
      </c>
      <c r="D382" s="31" t="s">
        <v>13</v>
      </c>
      <c r="E382" s="31">
        <v>61</v>
      </c>
      <c r="F382" s="31">
        <v>1161</v>
      </c>
      <c r="G382" s="31">
        <f>VLOOKUP(B382,'قالب رفع الدرجات'!$C$2:$P$74,MATCH('شيت نص السنة'!D382,'قالب رفع الدرجات'!$C$1:$P$1,0),0)</f>
        <v>0</v>
      </c>
    </row>
    <row r="383" spans="1:7" ht="14.25" customHeight="1" x14ac:dyDescent="0.2">
      <c r="A383" s="31" t="s">
        <v>63</v>
      </c>
      <c r="B383" s="31" t="s">
        <v>62</v>
      </c>
      <c r="C383" s="31" t="s">
        <v>180</v>
      </c>
      <c r="D383" s="31" t="s">
        <v>13</v>
      </c>
      <c r="E383" s="31">
        <v>62</v>
      </c>
      <c r="F383" s="31">
        <v>1162</v>
      </c>
      <c r="G383" s="31">
        <f>VLOOKUP(B383,'قالب رفع الدرجات'!$C$2:$P$74,MATCH('شيت نص السنة'!D383,'قالب رفع الدرجات'!$C$1:$P$1,0),0)</f>
        <v>0</v>
      </c>
    </row>
    <row r="384" spans="1:7" ht="14.25" customHeight="1" x14ac:dyDescent="0.2">
      <c r="A384" s="31" t="s">
        <v>65</v>
      </c>
      <c r="B384" s="31" t="s">
        <v>64</v>
      </c>
      <c r="C384" s="31" t="s">
        <v>180</v>
      </c>
      <c r="D384" s="31" t="s">
        <v>13</v>
      </c>
      <c r="E384" s="31">
        <v>63</v>
      </c>
      <c r="F384" s="31">
        <v>1163</v>
      </c>
      <c r="G384" s="31">
        <f>VLOOKUP(B384,'قالب رفع الدرجات'!$C$2:$P$74,MATCH('شيت نص السنة'!D384,'قالب رفع الدرجات'!$C$1:$P$1,0),0)</f>
        <v>0</v>
      </c>
    </row>
    <row r="385" spans="1:7" ht="14.25" customHeight="1" x14ac:dyDescent="0.2">
      <c r="A385" s="31" t="s">
        <v>67</v>
      </c>
      <c r="B385" s="31" t="s">
        <v>66</v>
      </c>
      <c r="C385" s="31" t="s">
        <v>180</v>
      </c>
      <c r="D385" s="31" t="s">
        <v>13</v>
      </c>
      <c r="E385" s="31">
        <v>64</v>
      </c>
      <c r="F385" s="31">
        <v>1164</v>
      </c>
      <c r="G385" s="31">
        <f>VLOOKUP(B385,'قالب رفع الدرجات'!$C$2:$P$74,MATCH('شيت نص السنة'!D385,'قالب رفع الدرجات'!$C$1:$P$1,0),0)</f>
        <v>0</v>
      </c>
    </row>
    <row r="386" spans="1:7" ht="14.25" customHeight="1" x14ac:dyDescent="0.2">
      <c r="A386" s="31" t="s">
        <v>69</v>
      </c>
      <c r="B386" s="31" t="s">
        <v>68</v>
      </c>
      <c r="C386" s="31" t="s">
        <v>180</v>
      </c>
      <c r="D386" s="31" t="s">
        <v>13</v>
      </c>
      <c r="E386" s="31">
        <v>65</v>
      </c>
      <c r="F386" s="31">
        <v>1165</v>
      </c>
      <c r="G386" s="31">
        <f>VLOOKUP(B386,'قالب رفع الدرجات'!$C$2:$P$74,MATCH('شيت نص السنة'!D386,'قالب رفع الدرجات'!$C$1:$P$1,0),0)</f>
        <v>0</v>
      </c>
    </row>
    <row r="387" spans="1:7" ht="14.25" customHeight="1" x14ac:dyDescent="0.2">
      <c r="A387" s="31" t="s">
        <v>71</v>
      </c>
      <c r="B387" s="31" t="s">
        <v>70</v>
      </c>
      <c r="C387" s="31" t="s">
        <v>180</v>
      </c>
      <c r="D387" s="31" t="s">
        <v>13</v>
      </c>
      <c r="E387" s="31">
        <v>66</v>
      </c>
      <c r="F387" s="31">
        <v>1166</v>
      </c>
      <c r="G387" s="31">
        <f>VLOOKUP(B387,'قالب رفع الدرجات'!$C$2:$P$74,MATCH('شيت نص السنة'!D387,'قالب رفع الدرجات'!$C$1:$P$1,0),0)</f>
        <v>0</v>
      </c>
    </row>
    <row r="388" spans="1:7" ht="14.25" customHeight="1" x14ac:dyDescent="0.2">
      <c r="A388" s="31" t="s">
        <v>73</v>
      </c>
      <c r="B388" s="31" t="s">
        <v>72</v>
      </c>
      <c r="C388" s="31" t="s">
        <v>180</v>
      </c>
      <c r="D388" s="31" t="s">
        <v>13</v>
      </c>
      <c r="E388" s="31">
        <v>67</v>
      </c>
      <c r="F388" s="31">
        <v>1167</v>
      </c>
      <c r="G388" s="31">
        <f>VLOOKUP(B388,'قالب رفع الدرجات'!$C$2:$P$74,MATCH('شيت نص السنة'!D388,'قالب رفع الدرجات'!$C$1:$P$1,0),0)</f>
        <v>0</v>
      </c>
    </row>
    <row r="389" spans="1:7" ht="14.25" customHeight="1" x14ac:dyDescent="0.2">
      <c r="A389" s="31" t="s">
        <v>75</v>
      </c>
      <c r="B389" s="31" t="s">
        <v>74</v>
      </c>
      <c r="C389" s="31" t="s">
        <v>180</v>
      </c>
      <c r="D389" s="31" t="s">
        <v>13</v>
      </c>
      <c r="E389" s="31">
        <v>68</v>
      </c>
      <c r="F389" s="31">
        <v>1168</v>
      </c>
      <c r="G389" s="31">
        <f>VLOOKUP(B389,'قالب رفع الدرجات'!$C$2:$P$74,MATCH('شيت نص السنة'!D389,'قالب رفع الدرجات'!$C$1:$P$1,0),0)</f>
        <v>0</v>
      </c>
    </row>
    <row r="390" spans="1:7" ht="14.25" customHeight="1" x14ac:dyDescent="0.2">
      <c r="A390" s="31" t="s">
        <v>77</v>
      </c>
      <c r="B390" s="31" t="s">
        <v>76</v>
      </c>
      <c r="C390" s="31" t="s">
        <v>180</v>
      </c>
      <c r="D390" s="31" t="s">
        <v>13</v>
      </c>
      <c r="E390" s="31">
        <v>69</v>
      </c>
      <c r="F390" s="31">
        <v>1169</v>
      </c>
      <c r="G390" s="31">
        <f>VLOOKUP(B390,'قالب رفع الدرجات'!$C$2:$P$74,MATCH('شيت نص السنة'!D390,'قالب رفع الدرجات'!$C$1:$P$1,0),0)</f>
        <v>0</v>
      </c>
    </row>
    <row r="391" spans="1:7" ht="14.25" customHeight="1" x14ac:dyDescent="0.2">
      <c r="A391" s="31" t="s">
        <v>79</v>
      </c>
      <c r="B391" s="31" t="s">
        <v>78</v>
      </c>
      <c r="C391" s="31" t="s">
        <v>180</v>
      </c>
      <c r="D391" s="31" t="s">
        <v>13</v>
      </c>
      <c r="E391" s="31">
        <v>70</v>
      </c>
      <c r="F391" s="31">
        <v>1170</v>
      </c>
      <c r="G391" s="31">
        <f>VLOOKUP(B391,'قالب رفع الدرجات'!$C$2:$P$74,MATCH('شيت نص السنة'!D391,'قالب رفع الدرجات'!$C$1:$P$1,0),0)</f>
        <v>0</v>
      </c>
    </row>
    <row r="392" spans="1:7" ht="14.25" customHeight="1" x14ac:dyDescent="0.2">
      <c r="A392" s="31" t="s">
        <v>81</v>
      </c>
      <c r="B392" s="31" t="s">
        <v>80</v>
      </c>
      <c r="C392" s="31" t="s">
        <v>180</v>
      </c>
      <c r="D392" s="31" t="s">
        <v>13</v>
      </c>
      <c r="E392" s="31">
        <v>71</v>
      </c>
      <c r="F392" s="31">
        <v>1171</v>
      </c>
      <c r="G392" s="31">
        <f>VLOOKUP(B392,'قالب رفع الدرجات'!$C$2:$P$74,MATCH('شيت نص السنة'!D392,'قالب رفع الدرجات'!$C$1:$P$1,0),0)</f>
        <v>0</v>
      </c>
    </row>
    <row r="393" spans="1:7" ht="14.25" customHeight="1" x14ac:dyDescent="0.2">
      <c r="A393" s="31" t="s">
        <v>83</v>
      </c>
      <c r="B393" s="31" t="s">
        <v>82</v>
      </c>
      <c r="C393" s="31" t="s">
        <v>180</v>
      </c>
      <c r="D393" s="31" t="s">
        <v>13</v>
      </c>
      <c r="E393" s="31">
        <v>72</v>
      </c>
      <c r="F393" s="31">
        <v>1172</v>
      </c>
      <c r="G393" s="31">
        <f>VLOOKUP(B393,'قالب رفع الدرجات'!$C$2:$P$74,MATCH('شيت نص السنة'!D393,'قالب رفع الدرجات'!$C$1:$P$1,0),0)</f>
        <v>0</v>
      </c>
    </row>
    <row r="394" spans="1:7" ht="14.25" customHeight="1" x14ac:dyDescent="0.2">
      <c r="A394" s="31" t="s">
        <v>85</v>
      </c>
      <c r="B394" s="31" t="s">
        <v>84</v>
      </c>
      <c r="C394" s="31" t="s">
        <v>180</v>
      </c>
      <c r="D394" s="31" t="s">
        <v>13</v>
      </c>
      <c r="E394" s="31">
        <v>73</v>
      </c>
      <c r="F394" s="31">
        <v>1173</v>
      </c>
      <c r="G394" s="31">
        <f>VLOOKUP(B394,'قالب رفع الدرجات'!$C$2:$P$74,MATCH('شيت نص السنة'!D394,'قالب رفع الدرجات'!$C$1:$P$1,0),0)</f>
        <v>0</v>
      </c>
    </row>
    <row r="395" spans="1:7" ht="14.25" customHeight="1" x14ac:dyDescent="0.2">
      <c r="A395" s="31" t="s">
        <v>87</v>
      </c>
      <c r="B395" s="31" t="s">
        <v>86</v>
      </c>
      <c r="C395" s="31" t="s">
        <v>180</v>
      </c>
      <c r="D395" s="31" t="s">
        <v>13</v>
      </c>
      <c r="E395" s="31">
        <v>74</v>
      </c>
      <c r="F395" s="31">
        <v>1174</v>
      </c>
      <c r="G395" s="31">
        <f>VLOOKUP(B395,'قالب رفع الدرجات'!$C$2:$P$74,MATCH('شيت نص السنة'!D395,'قالب رفع الدرجات'!$C$1:$P$1,0),0)</f>
        <v>0</v>
      </c>
    </row>
    <row r="396" spans="1:7" ht="14.25" customHeight="1" x14ac:dyDescent="0.2">
      <c r="A396" s="31" t="s">
        <v>89</v>
      </c>
      <c r="B396" s="31" t="s">
        <v>88</v>
      </c>
      <c r="C396" s="31" t="s">
        <v>180</v>
      </c>
      <c r="D396" s="31" t="s">
        <v>13</v>
      </c>
      <c r="E396" s="31">
        <v>75</v>
      </c>
      <c r="F396" s="31">
        <v>1175</v>
      </c>
      <c r="G396" s="31">
        <f>VLOOKUP(B396,'قالب رفع الدرجات'!$C$2:$P$74,MATCH('شيت نص السنة'!D396,'قالب رفع الدرجات'!$C$1:$P$1,0),0)</f>
        <v>0</v>
      </c>
    </row>
    <row r="397" spans="1:7" ht="14.25" customHeight="1" x14ac:dyDescent="0.2">
      <c r="A397" s="31" t="s">
        <v>91</v>
      </c>
      <c r="B397" s="31" t="s">
        <v>90</v>
      </c>
      <c r="C397" s="31" t="s">
        <v>180</v>
      </c>
      <c r="D397" s="31" t="s">
        <v>13</v>
      </c>
      <c r="E397" s="31">
        <v>76</v>
      </c>
      <c r="F397" s="31">
        <v>1176</v>
      </c>
      <c r="G397" s="31">
        <f>VLOOKUP(B397,'قالب رفع الدرجات'!$C$2:$P$74,MATCH('شيت نص السنة'!D397,'قالب رفع الدرجات'!$C$1:$P$1,0),0)</f>
        <v>0</v>
      </c>
    </row>
    <row r="398" spans="1:7" ht="14.25" customHeight="1" x14ac:dyDescent="0.2">
      <c r="A398" s="31" t="s">
        <v>93</v>
      </c>
      <c r="B398" s="31" t="s">
        <v>92</v>
      </c>
      <c r="C398" s="31" t="s">
        <v>180</v>
      </c>
      <c r="D398" s="31" t="s">
        <v>13</v>
      </c>
      <c r="E398" s="31">
        <v>77</v>
      </c>
      <c r="F398" s="31">
        <v>1177</v>
      </c>
      <c r="G398" s="31">
        <f>VLOOKUP(B398,'قالب رفع الدرجات'!$C$2:$P$74,MATCH('شيت نص السنة'!D398,'قالب رفع الدرجات'!$C$1:$P$1,0),0)</f>
        <v>0</v>
      </c>
    </row>
    <row r="399" spans="1:7" ht="14.25" customHeight="1" x14ac:dyDescent="0.2">
      <c r="A399" s="31" t="s">
        <v>95</v>
      </c>
      <c r="B399" s="31" t="s">
        <v>94</v>
      </c>
      <c r="C399" s="31" t="s">
        <v>180</v>
      </c>
      <c r="D399" s="31" t="s">
        <v>13</v>
      </c>
      <c r="E399" s="31">
        <v>78</v>
      </c>
      <c r="F399" s="31">
        <v>1178</v>
      </c>
      <c r="G399" s="31">
        <f>VLOOKUP(B399,'قالب رفع الدرجات'!$C$2:$P$74,MATCH('شيت نص السنة'!D399,'قالب رفع الدرجات'!$C$1:$P$1,0),0)</f>
        <v>0</v>
      </c>
    </row>
    <row r="400" spans="1:7" ht="14.25" customHeight="1" x14ac:dyDescent="0.2">
      <c r="A400" s="31" t="s">
        <v>97</v>
      </c>
      <c r="B400" s="31" t="s">
        <v>96</v>
      </c>
      <c r="C400" s="31" t="s">
        <v>180</v>
      </c>
      <c r="D400" s="31" t="s">
        <v>13</v>
      </c>
      <c r="E400" s="31">
        <v>79</v>
      </c>
      <c r="F400" s="31">
        <v>1179</v>
      </c>
      <c r="G400" s="31">
        <f>VLOOKUP(B400,'قالب رفع الدرجات'!$C$2:$P$74,MATCH('شيت نص السنة'!D400,'قالب رفع الدرجات'!$C$1:$P$1,0),0)</f>
        <v>0</v>
      </c>
    </row>
    <row r="401" spans="1:7" ht="14.25" customHeight="1" x14ac:dyDescent="0.2">
      <c r="A401" s="31" t="s">
        <v>99</v>
      </c>
      <c r="B401" s="31" t="s">
        <v>98</v>
      </c>
      <c r="C401" s="31" t="s">
        <v>180</v>
      </c>
      <c r="D401" s="31" t="s">
        <v>13</v>
      </c>
      <c r="E401" s="31">
        <v>80</v>
      </c>
      <c r="F401" s="31">
        <v>1180</v>
      </c>
      <c r="G401" s="31">
        <f>VLOOKUP(B401,'قالب رفع الدرجات'!$C$2:$P$74,MATCH('شيت نص السنة'!D401,'قالب رفع الدرجات'!$C$1:$P$1,0),0)</f>
        <v>0</v>
      </c>
    </row>
    <row r="402" spans="1:7" ht="14.25" customHeight="1" x14ac:dyDescent="0.2">
      <c r="A402" s="31" t="s">
        <v>101</v>
      </c>
      <c r="B402" s="31" t="s">
        <v>100</v>
      </c>
      <c r="C402" s="31" t="s">
        <v>180</v>
      </c>
      <c r="D402" s="31" t="s">
        <v>13</v>
      </c>
      <c r="E402" s="31">
        <v>1</v>
      </c>
      <c r="F402" s="31">
        <v>1101</v>
      </c>
      <c r="G402" s="31">
        <f>VLOOKUP(B402,'قالب رفع الدرجات'!$C$2:$P$74,MATCH('شيت نص السنة'!D402,'قالب رفع الدرجات'!$C$1:$P$1,0),0)</f>
        <v>0</v>
      </c>
    </row>
    <row r="403" spans="1:7" ht="14.25" customHeight="1" x14ac:dyDescent="0.2">
      <c r="A403" s="31" t="s">
        <v>103</v>
      </c>
      <c r="B403" s="31" t="s">
        <v>102</v>
      </c>
      <c r="C403" s="31" t="s">
        <v>180</v>
      </c>
      <c r="D403" s="31" t="s">
        <v>13</v>
      </c>
      <c r="E403" s="31">
        <v>2</v>
      </c>
      <c r="F403" s="31">
        <v>1102</v>
      </c>
      <c r="G403" s="31">
        <f>VLOOKUP(B403,'قالب رفع الدرجات'!$C$2:$P$74,MATCH('شيت نص السنة'!D403,'قالب رفع الدرجات'!$C$1:$P$1,0),0)</f>
        <v>0</v>
      </c>
    </row>
    <row r="404" spans="1:7" ht="14.25" customHeight="1" x14ac:dyDescent="0.2">
      <c r="A404" s="31" t="s">
        <v>105</v>
      </c>
      <c r="B404" s="31" t="s">
        <v>104</v>
      </c>
      <c r="C404" s="31" t="s">
        <v>180</v>
      </c>
      <c r="D404" s="31" t="s">
        <v>13</v>
      </c>
      <c r="E404" s="31">
        <v>3</v>
      </c>
      <c r="F404" s="31">
        <v>1103</v>
      </c>
      <c r="G404" s="31">
        <f>VLOOKUP(B404,'قالب رفع الدرجات'!$C$2:$P$74,MATCH('شيت نص السنة'!D404,'قالب رفع الدرجات'!$C$1:$P$1,0),0)</f>
        <v>0</v>
      </c>
    </row>
    <row r="405" spans="1:7" ht="14.25" customHeight="1" x14ac:dyDescent="0.2">
      <c r="A405" s="31" t="s">
        <v>107</v>
      </c>
      <c r="B405" s="31" t="s">
        <v>106</v>
      </c>
      <c r="C405" s="31" t="s">
        <v>180</v>
      </c>
      <c r="D405" s="31" t="s">
        <v>13</v>
      </c>
      <c r="E405" s="31">
        <v>4</v>
      </c>
      <c r="F405" s="31">
        <v>1104</v>
      </c>
      <c r="G405" s="31">
        <f>VLOOKUP(B405,'قالب رفع الدرجات'!$C$2:$P$74,MATCH('شيت نص السنة'!D405,'قالب رفع الدرجات'!$C$1:$P$1,0),0)</f>
        <v>0</v>
      </c>
    </row>
    <row r="406" spans="1:7" ht="14.25" customHeight="1" x14ac:dyDescent="0.2">
      <c r="A406" s="31" t="s">
        <v>109</v>
      </c>
      <c r="B406" s="31" t="s">
        <v>108</v>
      </c>
      <c r="C406" s="31" t="s">
        <v>180</v>
      </c>
      <c r="D406" s="31" t="s">
        <v>13</v>
      </c>
      <c r="E406" s="31">
        <v>5</v>
      </c>
      <c r="F406" s="31">
        <v>1105</v>
      </c>
      <c r="G406" s="31">
        <f>VLOOKUP(B406,'قالب رفع الدرجات'!$C$2:$P$74,MATCH('شيت نص السنة'!D406,'قالب رفع الدرجات'!$C$1:$P$1,0),0)</f>
        <v>0</v>
      </c>
    </row>
    <row r="407" spans="1:7" ht="14.25" customHeight="1" x14ac:dyDescent="0.2">
      <c r="A407" s="31" t="s">
        <v>111</v>
      </c>
      <c r="B407" s="31" t="s">
        <v>110</v>
      </c>
      <c r="C407" s="31" t="s">
        <v>180</v>
      </c>
      <c r="D407" s="31" t="s">
        <v>13</v>
      </c>
      <c r="E407" s="31">
        <v>6</v>
      </c>
      <c r="F407" s="31">
        <v>1106</v>
      </c>
      <c r="G407" s="31">
        <f>VLOOKUP(B407,'قالب رفع الدرجات'!$C$2:$P$74,MATCH('شيت نص السنة'!D407,'قالب رفع الدرجات'!$C$1:$P$1,0),0)</f>
        <v>0</v>
      </c>
    </row>
    <row r="408" spans="1:7" ht="14.25" customHeight="1" x14ac:dyDescent="0.2">
      <c r="A408" s="31" t="s">
        <v>113</v>
      </c>
      <c r="B408" s="31" t="s">
        <v>112</v>
      </c>
      <c r="C408" s="31" t="s">
        <v>180</v>
      </c>
      <c r="D408" s="31" t="s">
        <v>13</v>
      </c>
      <c r="E408" s="31">
        <v>7</v>
      </c>
      <c r="F408" s="31">
        <v>1107</v>
      </c>
      <c r="G408" s="31">
        <f>VLOOKUP(B408,'قالب رفع الدرجات'!$C$2:$P$74,MATCH('شيت نص السنة'!D408,'قالب رفع الدرجات'!$C$1:$P$1,0),0)</f>
        <v>0</v>
      </c>
    </row>
    <row r="409" spans="1:7" ht="14.25" customHeight="1" x14ac:dyDescent="0.2">
      <c r="A409" s="31" t="s">
        <v>115</v>
      </c>
      <c r="B409" s="31" t="s">
        <v>114</v>
      </c>
      <c r="C409" s="31" t="s">
        <v>180</v>
      </c>
      <c r="D409" s="31" t="s">
        <v>13</v>
      </c>
      <c r="E409" s="31">
        <v>8</v>
      </c>
      <c r="F409" s="31">
        <v>1108</v>
      </c>
      <c r="G409" s="31">
        <f>VLOOKUP(B409,'قالب رفع الدرجات'!$C$2:$P$74,MATCH('شيت نص السنة'!D409,'قالب رفع الدرجات'!$C$1:$P$1,0),0)</f>
        <v>0</v>
      </c>
    </row>
    <row r="410" spans="1:7" ht="14.25" customHeight="1" x14ac:dyDescent="0.2">
      <c r="A410" s="31" t="s">
        <v>117</v>
      </c>
      <c r="B410" s="31" t="s">
        <v>116</v>
      </c>
      <c r="C410" s="31" t="s">
        <v>180</v>
      </c>
      <c r="D410" s="31" t="s">
        <v>13</v>
      </c>
      <c r="E410" s="31">
        <v>9</v>
      </c>
      <c r="F410" s="31">
        <v>1109</v>
      </c>
      <c r="G410" s="31">
        <f>VLOOKUP(B410,'قالب رفع الدرجات'!$C$2:$P$74,MATCH('شيت نص السنة'!D410,'قالب رفع الدرجات'!$C$1:$P$1,0),0)</f>
        <v>0</v>
      </c>
    </row>
    <row r="411" spans="1:7" ht="14.25" customHeight="1" x14ac:dyDescent="0.2">
      <c r="A411" s="31" t="s">
        <v>119</v>
      </c>
      <c r="B411" s="31" t="s">
        <v>118</v>
      </c>
      <c r="C411" s="31" t="s">
        <v>180</v>
      </c>
      <c r="D411" s="31" t="s">
        <v>13</v>
      </c>
      <c r="E411" s="31">
        <v>10</v>
      </c>
      <c r="F411" s="31">
        <v>1110</v>
      </c>
      <c r="G411" s="31">
        <f>VLOOKUP(B411,'قالب رفع الدرجات'!$C$2:$P$74,MATCH('شيت نص السنة'!D411,'قالب رفع الدرجات'!$C$1:$P$1,0),0)</f>
        <v>0</v>
      </c>
    </row>
    <row r="412" spans="1:7" ht="14.25" customHeight="1" x14ac:dyDescent="0.2">
      <c r="A412" s="31" t="s">
        <v>121</v>
      </c>
      <c r="B412" s="31" t="s">
        <v>120</v>
      </c>
      <c r="C412" s="31" t="s">
        <v>180</v>
      </c>
      <c r="D412" s="31" t="s">
        <v>13</v>
      </c>
      <c r="E412" s="31">
        <v>11</v>
      </c>
      <c r="F412" s="31">
        <v>1111</v>
      </c>
      <c r="G412" s="31">
        <f>VLOOKUP(B412,'قالب رفع الدرجات'!$C$2:$P$74,MATCH('شيت نص السنة'!D412,'قالب رفع الدرجات'!$C$1:$P$1,0),0)</f>
        <v>0</v>
      </c>
    </row>
    <row r="413" spans="1:7" ht="14.25" customHeight="1" x14ac:dyDescent="0.2">
      <c r="A413" s="31" t="s">
        <v>123</v>
      </c>
      <c r="B413" s="31" t="s">
        <v>122</v>
      </c>
      <c r="C413" s="31" t="s">
        <v>180</v>
      </c>
      <c r="D413" s="31" t="s">
        <v>13</v>
      </c>
      <c r="E413" s="31">
        <v>12</v>
      </c>
      <c r="F413" s="31">
        <v>1112</v>
      </c>
      <c r="G413" s="31">
        <f>VLOOKUP(B413,'قالب رفع الدرجات'!$C$2:$P$74,MATCH('شيت نص السنة'!D413,'قالب رفع الدرجات'!$C$1:$P$1,0),0)</f>
        <v>0</v>
      </c>
    </row>
    <row r="414" spans="1:7" ht="14.25" customHeight="1" x14ac:dyDescent="0.2">
      <c r="A414" s="31" t="s">
        <v>125</v>
      </c>
      <c r="B414" s="31" t="s">
        <v>124</v>
      </c>
      <c r="C414" s="31" t="s">
        <v>180</v>
      </c>
      <c r="D414" s="31" t="s">
        <v>13</v>
      </c>
      <c r="E414" s="31">
        <v>13</v>
      </c>
      <c r="F414" s="31">
        <v>1113</v>
      </c>
      <c r="G414" s="31">
        <f>VLOOKUP(B414,'قالب رفع الدرجات'!$C$2:$P$74,MATCH('شيت نص السنة'!D414,'قالب رفع الدرجات'!$C$1:$P$1,0),0)</f>
        <v>0</v>
      </c>
    </row>
    <row r="415" spans="1:7" ht="14.25" customHeight="1" x14ac:dyDescent="0.2">
      <c r="A415" s="31" t="s">
        <v>127</v>
      </c>
      <c r="B415" s="31" t="s">
        <v>126</v>
      </c>
      <c r="C415" s="31" t="s">
        <v>180</v>
      </c>
      <c r="D415" s="31" t="s">
        <v>13</v>
      </c>
      <c r="E415" s="31">
        <v>14</v>
      </c>
      <c r="F415" s="31">
        <v>1114</v>
      </c>
      <c r="G415" s="31">
        <f>VLOOKUP(B415,'قالب رفع الدرجات'!$C$2:$P$74,MATCH('شيت نص السنة'!D415,'قالب رفع الدرجات'!$C$1:$P$1,0),0)</f>
        <v>0</v>
      </c>
    </row>
    <row r="416" spans="1:7" ht="14.25" customHeight="1" x14ac:dyDescent="0.2">
      <c r="A416" s="31" t="s">
        <v>129</v>
      </c>
      <c r="B416" s="31" t="s">
        <v>128</v>
      </c>
      <c r="C416" s="31" t="s">
        <v>180</v>
      </c>
      <c r="D416" s="31" t="s">
        <v>13</v>
      </c>
      <c r="E416" s="31">
        <v>15</v>
      </c>
      <c r="F416" s="31">
        <v>1115</v>
      </c>
      <c r="G416" s="31">
        <f>VLOOKUP(B416,'قالب رفع الدرجات'!$C$2:$P$74,MATCH('شيت نص السنة'!D416,'قالب رفع الدرجات'!$C$1:$P$1,0),0)</f>
        <v>0</v>
      </c>
    </row>
    <row r="417" spans="1:7" ht="14.25" customHeight="1" x14ac:dyDescent="0.2">
      <c r="A417" s="31" t="s">
        <v>131</v>
      </c>
      <c r="B417" s="31" t="s">
        <v>130</v>
      </c>
      <c r="C417" s="31" t="s">
        <v>180</v>
      </c>
      <c r="D417" s="31" t="s">
        <v>13</v>
      </c>
      <c r="E417" s="31">
        <v>16</v>
      </c>
      <c r="F417" s="31">
        <v>1116</v>
      </c>
      <c r="G417" s="31">
        <f>VLOOKUP(B417,'قالب رفع الدرجات'!$C$2:$P$74,MATCH('شيت نص السنة'!D417,'قالب رفع الدرجات'!$C$1:$P$1,0),0)</f>
        <v>0</v>
      </c>
    </row>
    <row r="418" spans="1:7" ht="14.25" customHeight="1" x14ac:dyDescent="0.2">
      <c r="A418" s="31" t="s">
        <v>133</v>
      </c>
      <c r="B418" s="31" t="s">
        <v>132</v>
      </c>
      <c r="C418" s="31" t="s">
        <v>180</v>
      </c>
      <c r="D418" s="31" t="s">
        <v>13</v>
      </c>
      <c r="E418" s="31">
        <v>17</v>
      </c>
      <c r="F418" s="31">
        <v>1117</v>
      </c>
      <c r="G418" s="31">
        <f>VLOOKUP(B418,'قالب رفع الدرجات'!$C$2:$P$74,MATCH('شيت نص السنة'!D418,'قالب رفع الدرجات'!$C$1:$P$1,0),0)</f>
        <v>0</v>
      </c>
    </row>
    <row r="419" spans="1:7" ht="14.25" customHeight="1" x14ac:dyDescent="0.2">
      <c r="A419" s="31" t="s">
        <v>135</v>
      </c>
      <c r="B419" s="31" t="s">
        <v>134</v>
      </c>
      <c r="C419" s="31" t="s">
        <v>180</v>
      </c>
      <c r="D419" s="31" t="s">
        <v>13</v>
      </c>
      <c r="E419" s="31">
        <v>18</v>
      </c>
      <c r="F419" s="31">
        <v>1118</v>
      </c>
      <c r="G419" s="31">
        <f>VLOOKUP(B419,'قالب رفع الدرجات'!$C$2:$P$74,MATCH('شيت نص السنة'!D419,'قالب رفع الدرجات'!$C$1:$P$1,0),0)</f>
        <v>0</v>
      </c>
    </row>
    <row r="420" spans="1:7" ht="14.25" customHeight="1" x14ac:dyDescent="0.2">
      <c r="A420" s="31" t="s">
        <v>137</v>
      </c>
      <c r="B420" s="31" t="s">
        <v>136</v>
      </c>
      <c r="C420" s="31" t="s">
        <v>180</v>
      </c>
      <c r="D420" s="31" t="s">
        <v>13</v>
      </c>
      <c r="E420" s="31">
        <v>19</v>
      </c>
      <c r="F420" s="31">
        <v>1119</v>
      </c>
      <c r="G420" s="31">
        <f>VLOOKUP(B420,'قالب رفع الدرجات'!$C$2:$P$74,MATCH('شيت نص السنة'!D420,'قالب رفع الدرجات'!$C$1:$P$1,0),0)</f>
        <v>0</v>
      </c>
    </row>
    <row r="421" spans="1:7" ht="14.25" customHeight="1" x14ac:dyDescent="0.2">
      <c r="A421" s="31" t="s">
        <v>139</v>
      </c>
      <c r="B421" s="31" t="s">
        <v>138</v>
      </c>
      <c r="C421" s="31" t="s">
        <v>180</v>
      </c>
      <c r="D421" s="31" t="s">
        <v>13</v>
      </c>
      <c r="E421" s="31">
        <v>20</v>
      </c>
      <c r="F421" s="31">
        <v>1120</v>
      </c>
      <c r="G421" s="31">
        <f>VLOOKUP(B421,'قالب رفع الدرجات'!$C$2:$P$74,MATCH('شيت نص السنة'!D421,'قالب رفع الدرجات'!$C$1:$P$1,0),0)</f>
        <v>0</v>
      </c>
    </row>
    <row r="422" spans="1:7" ht="14.25" customHeight="1" x14ac:dyDescent="0.2">
      <c r="A422" s="31" t="s">
        <v>141</v>
      </c>
      <c r="B422" s="31" t="s">
        <v>140</v>
      </c>
      <c r="C422" s="31" t="s">
        <v>180</v>
      </c>
      <c r="D422" s="31" t="s">
        <v>13</v>
      </c>
      <c r="E422" s="31">
        <v>21</v>
      </c>
      <c r="F422" s="31">
        <v>1121</v>
      </c>
      <c r="G422" s="31">
        <f>VLOOKUP(B422,'قالب رفع الدرجات'!$C$2:$P$74,MATCH('شيت نص السنة'!D422,'قالب رفع الدرجات'!$C$1:$P$1,0),0)</f>
        <v>0</v>
      </c>
    </row>
    <row r="423" spans="1:7" ht="14.25" customHeight="1" x14ac:dyDescent="0.2">
      <c r="A423" s="31" t="s">
        <v>143</v>
      </c>
      <c r="B423" s="31" t="s">
        <v>142</v>
      </c>
      <c r="C423" s="31" t="s">
        <v>180</v>
      </c>
      <c r="D423" s="31" t="s">
        <v>13</v>
      </c>
      <c r="E423" s="31">
        <v>22</v>
      </c>
      <c r="F423" s="31">
        <v>1122</v>
      </c>
      <c r="G423" s="31">
        <f>VLOOKUP(B423,'قالب رفع الدرجات'!$C$2:$P$74,MATCH('شيت نص السنة'!D423,'قالب رفع الدرجات'!$C$1:$P$1,0),0)</f>
        <v>0</v>
      </c>
    </row>
    <row r="424" spans="1:7" ht="14.25" customHeight="1" x14ac:dyDescent="0.2">
      <c r="A424" s="31" t="s">
        <v>145</v>
      </c>
      <c r="B424" s="31" t="s">
        <v>144</v>
      </c>
      <c r="C424" s="31" t="s">
        <v>180</v>
      </c>
      <c r="D424" s="31" t="s">
        <v>13</v>
      </c>
      <c r="E424" s="31">
        <v>23</v>
      </c>
      <c r="F424" s="31">
        <v>1123</v>
      </c>
      <c r="G424" s="31">
        <f>VLOOKUP(B424,'قالب رفع الدرجات'!$C$2:$P$74,MATCH('شيت نص السنة'!D424,'قالب رفع الدرجات'!$C$1:$P$1,0),0)</f>
        <v>0</v>
      </c>
    </row>
    <row r="425" spans="1:7" ht="14.25" customHeight="1" x14ac:dyDescent="0.2">
      <c r="A425" s="31" t="s">
        <v>147</v>
      </c>
      <c r="B425" s="31" t="s">
        <v>146</v>
      </c>
      <c r="C425" s="31" t="s">
        <v>180</v>
      </c>
      <c r="D425" s="31" t="s">
        <v>13</v>
      </c>
      <c r="E425" s="31">
        <v>24</v>
      </c>
      <c r="F425" s="31">
        <v>1124</v>
      </c>
      <c r="G425" s="31">
        <f>VLOOKUP(B425,'قالب رفع الدرجات'!$C$2:$P$74,MATCH('شيت نص السنة'!D425,'قالب رفع الدرجات'!$C$1:$P$1,0),0)</f>
        <v>0</v>
      </c>
    </row>
    <row r="426" spans="1:7" ht="14.25" customHeight="1" x14ac:dyDescent="0.2">
      <c r="A426" s="31" t="s">
        <v>149</v>
      </c>
      <c r="B426" s="31" t="s">
        <v>148</v>
      </c>
      <c r="C426" s="31" t="s">
        <v>180</v>
      </c>
      <c r="D426" s="31" t="s">
        <v>13</v>
      </c>
      <c r="E426" s="31">
        <v>25</v>
      </c>
      <c r="F426" s="31">
        <v>1125</v>
      </c>
      <c r="G426" s="31">
        <f>VLOOKUP(B426,'قالب رفع الدرجات'!$C$2:$P$74,MATCH('شيت نص السنة'!D426,'قالب رفع الدرجات'!$C$1:$P$1,0),0)</f>
        <v>0</v>
      </c>
    </row>
    <row r="427" spans="1:7" ht="14.25" customHeight="1" x14ac:dyDescent="0.2">
      <c r="A427" s="31" t="s">
        <v>151</v>
      </c>
      <c r="B427" s="31" t="s">
        <v>150</v>
      </c>
      <c r="C427" s="31" t="s">
        <v>180</v>
      </c>
      <c r="D427" s="31" t="s">
        <v>13</v>
      </c>
      <c r="E427" s="31">
        <v>26</v>
      </c>
      <c r="F427" s="31">
        <v>1126</v>
      </c>
      <c r="G427" s="31">
        <f>VLOOKUP(B427,'قالب رفع الدرجات'!$C$2:$P$74,MATCH('شيت نص السنة'!D427,'قالب رفع الدرجات'!$C$1:$P$1,0),0)</f>
        <v>0</v>
      </c>
    </row>
    <row r="428" spans="1:7" ht="14.25" customHeight="1" x14ac:dyDescent="0.2">
      <c r="A428" s="31" t="s">
        <v>153</v>
      </c>
      <c r="B428" s="31" t="s">
        <v>152</v>
      </c>
      <c r="C428" s="31" t="s">
        <v>180</v>
      </c>
      <c r="D428" s="31" t="s">
        <v>13</v>
      </c>
      <c r="E428" s="31">
        <v>27</v>
      </c>
      <c r="F428" s="31">
        <v>1127</v>
      </c>
      <c r="G428" s="31">
        <f>VLOOKUP(B428,'قالب رفع الدرجات'!$C$2:$P$74,MATCH('شيت نص السنة'!D428,'قالب رفع الدرجات'!$C$1:$P$1,0),0)</f>
        <v>0</v>
      </c>
    </row>
    <row r="429" spans="1:7" ht="14.25" customHeight="1" x14ac:dyDescent="0.2">
      <c r="A429" s="31" t="s">
        <v>155</v>
      </c>
      <c r="B429" s="31" t="s">
        <v>154</v>
      </c>
      <c r="C429" s="31" t="s">
        <v>180</v>
      </c>
      <c r="D429" s="31" t="s">
        <v>13</v>
      </c>
      <c r="E429" s="31">
        <v>28</v>
      </c>
      <c r="F429" s="31">
        <v>1128</v>
      </c>
      <c r="G429" s="31">
        <f>VLOOKUP(B429,'قالب رفع الدرجات'!$C$2:$P$74,MATCH('شيت نص السنة'!D429,'قالب رفع الدرجات'!$C$1:$P$1,0),0)</f>
        <v>0</v>
      </c>
    </row>
    <row r="430" spans="1:7" ht="14.25" customHeight="1" x14ac:dyDescent="0.2">
      <c r="A430" s="31" t="s">
        <v>157</v>
      </c>
      <c r="B430" s="31" t="s">
        <v>156</v>
      </c>
      <c r="C430" s="31" t="s">
        <v>180</v>
      </c>
      <c r="D430" s="31" t="s">
        <v>13</v>
      </c>
      <c r="E430" s="31">
        <v>29</v>
      </c>
      <c r="F430" s="31">
        <v>1129</v>
      </c>
      <c r="G430" s="31">
        <f>VLOOKUP(B430,'قالب رفع الدرجات'!$C$2:$P$74,MATCH('شيت نص السنة'!D430,'قالب رفع الدرجات'!$C$1:$P$1,0),0)</f>
        <v>0</v>
      </c>
    </row>
    <row r="431" spans="1:7" ht="14.25" customHeight="1" x14ac:dyDescent="0.2">
      <c r="A431" s="31" t="s">
        <v>159</v>
      </c>
      <c r="B431" s="31" t="s">
        <v>158</v>
      </c>
      <c r="C431" s="31" t="s">
        <v>180</v>
      </c>
      <c r="D431" s="31" t="s">
        <v>13</v>
      </c>
      <c r="E431" s="31">
        <v>30</v>
      </c>
      <c r="F431" s="31">
        <v>1130</v>
      </c>
      <c r="G431" s="31">
        <f>VLOOKUP(B431,'قالب رفع الدرجات'!$C$2:$P$74,MATCH('شيت نص السنة'!D431,'قالب رفع الدرجات'!$C$1:$P$1,0),0)</f>
        <v>0</v>
      </c>
    </row>
    <row r="432" spans="1:7" ht="14.25" customHeight="1" x14ac:dyDescent="0.2">
      <c r="A432" s="31" t="s">
        <v>161</v>
      </c>
      <c r="B432" s="31" t="s">
        <v>160</v>
      </c>
      <c r="C432" s="31" t="s">
        <v>180</v>
      </c>
      <c r="D432" s="31" t="s">
        <v>13</v>
      </c>
      <c r="E432" s="31">
        <v>31</v>
      </c>
      <c r="F432" s="31">
        <v>1131</v>
      </c>
      <c r="G432" s="31">
        <f>VLOOKUP(B432,'قالب رفع الدرجات'!$C$2:$P$74,MATCH('شيت نص السنة'!D432,'قالب رفع الدرجات'!$C$1:$P$1,0),0)</f>
        <v>0</v>
      </c>
    </row>
    <row r="433" spans="1:7" ht="14.25" customHeight="1" x14ac:dyDescent="0.2">
      <c r="A433" s="31" t="s">
        <v>163</v>
      </c>
      <c r="B433" s="31" t="s">
        <v>162</v>
      </c>
      <c r="C433" s="31" t="s">
        <v>180</v>
      </c>
      <c r="D433" s="31" t="s">
        <v>13</v>
      </c>
      <c r="E433" s="31">
        <v>32</v>
      </c>
      <c r="F433" s="31">
        <v>1132</v>
      </c>
      <c r="G433" s="31">
        <f>VLOOKUP(B433,'قالب رفع الدرجات'!$C$2:$P$74,MATCH('شيت نص السنة'!D433,'قالب رفع الدرجات'!$C$1:$P$1,0),0)</f>
        <v>0</v>
      </c>
    </row>
    <row r="434" spans="1:7" ht="14.25" customHeight="1" x14ac:dyDescent="0.2">
      <c r="A434" s="31" t="s">
        <v>165</v>
      </c>
      <c r="B434" s="31" t="s">
        <v>164</v>
      </c>
      <c r="C434" s="31" t="s">
        <v>180</v>
      </c>
      <c r="D434" s="31" t="s">
        <v>13</v>
      </c>
      <c r="E434" s="31">
        <v>33</v>
      </c>
      <c r="F434" s="31">
        <v>1133</v>
      </c>
      <c r="G434" s="31">
        <f>VLOOKUP(B434,'قالب رفع الدرجات'!$C$2:$P$74,MATCH('شيت نص السنة'!D434,'قالب رفع الدرجات'!$C$1:$P$1,0),0)</f>
        <v>0</v>
      </c>
    </row>
    <row r="435" spans="1:7" ht="14.25" customHeight="1" x14ac:dyDescent="0.2">
      <c r="A435" s="31" t="s">
        <v>167</v>
      </c>
      <c r="B435" s="31" t="s">
        <v>166</v>
      </c>
      <c r="C435" s="31" t="s">
        <v>180</v>
      </c>
      <c r="D435" s="31" t="s">
        <v>13</v>
      </c>
      <c r="E435" s="31">
        <v>34</v>
      </c>
      <c r="F435" s="31">
        <v>1134</v>
      </c>
      <c r="G435" s="31">
        <f>VLOOKUP(B435,'قالب رفع الدرجات'!$C$2:$P$74,MATCH('شيت نص السنة'!D435,'قالب رفع الدرجات'!$C$1:$P$1,0),0)</f>
        <v>0</v>
      </c>
    </row>
    <row r="436" spans="1:7" ht="14.25" customHeight="1" x14ac:dyDescent="0.2">
      <c r="A436" s="31" t="s">
        <v>169</v>
      </c>
      <c r="B436" s="31" t="s">
        <v>168</v>
      </c>
      <c r="C436" s="31" t="s">
        <v>180</v>
      </c>
      <c r="D436" s="31" t="s">
        <v>13</v>
      </c>
      <c r="E436" s="31">
        <v>35</v>
      </c>
      <c r="F436" s="31">
        <v>1135</v>
      </c>
      <c r="G436" s="31">
        <f>VLOOKUP(B436,'قالب رفع الدرجات'!$C$2:$P$74,MATCH('شيت نص السنة'!D436,'قالب رفع الدرجات'!$C$1:$P$1,0),0)</f>
        <v>0</v>
      </c>
    </row>
    <row r="437" spans="1:7" ht="14.25" customHeight="1" x14ac:dyDescent="0.2">
      <c r="A437" s="31" t="s">
        <v>171</v>
      </c>
      <c r="B437" s="31" t="s">
        <v>170</v>
      </c>
      <c r="C437" s="31" t="s">
        <v>180</v>
      </c>
      <c r="D437" s="31" t="s">
        <v>13</v>
      </c>
      <c r="E437" s="31">
        <v>36</v>
      </c>
      <c r="F437" s="31">
        <v>1136</v>
      </c>
      <c r="G437" s="31">
        <f>VLOOKUP(B437,'قالب رفع الدرجات'!$C$2:$P$74,MATCH('شيت نص السنة'!D437,'قالب رفع الدرجات'!$C$1:$P$1,0),0)</f>
        <v>0</v>
      </c>
    </row>
    <row r="438" spans="1:7" ht="14.25" customHeight="1" x14ac:dyDescent="0.2">
      <c r="A438" s="31" t="s">
        <v>173</v>
      </c>
      <c r="B438" s="31" t="s">
        <v>172</v>
      </c>
      <c r="C438" s="31" t="s">
        <v>180</v>
      </c>
      <c r="D438" s="31" t="s">
        <v>13</v>
      </c>
      <c r="E438" s="31">
        <v>37</v>
      </c>
      <c r="F438" s="31">
        <v>1137</v>
      </c>
      <c r="G438" s="31">
        <f>VLOOKUP(B438,'قالب رفع الدرجات'!$C$2:$P$74,MATCH('شيت نص السنة'!D438,'قالب رفع الدرجات'!$C$1:$P$1,0),0)</f>
        <v>0</v>
      </c>
    </row>
    <row r="439" spans="1:7" ht="14.25" customHeight="1" x14ac:dyDescent="0.2">
      <c r="A439" s="31" t="s">
        <v>175</v>
      </c>
      <c r="B439" s="31" t="s">
        <v>174</v>
      </c>
      <c r="C439" s="31" t="s">
        <v>180</v>
      </c>
      <c r="D439" s="31" t="s">
        <v>13</v>
      </c>
      <c r="E439" s="31">
        <v>38</v>
      </c>
      <c r="F439" s="31">
        <v>1138</v>
      </c>
      <c r="G439" s="31">
        <f>VLOOKUP(B439,'قالب رفع الدرجات'!$C$2:$P$74,MATCH('شيت نص السنة'!D439,'قالب رفع الدرجات'!$C$1:$P$1,0),0)</f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39"/>
  <sheetViews>
    <sheetView rightToLeft="1" tabSelected="1" workbookViewId="0">
      <selection activeCell="L16" sqref="L16"/>
    </sheetView>
  </sheetViews>
  <sheetFormatPr defaultColWidth="9" defaultRowHeight="14.25" customHeight="1" x14ac:dyDescent="0.2"/>
  <cols>
    <col min="1" max="1" width="23" style="29" bestFit="1" customWidth="1"/>
    <col min="2" max="3" width="9" style="29"/>
    <col min="4" max="4" width="10.875" style="29" bestFit="1" customWidth="1"/>
    <col min="5" max="5" width="10.625" style="29" bestFit="1" customWidth="1"/>
    <col min="6" max="6" width="10.75" style="29" bestFit="1" customWidth="1"/>
    <col min="7" max="7" width="9.875" style="29" bestFit="1" customWidth="1"/>
    <col min="8" max="8" width="9.625" style="29" bestFit="1" customWidth="1"/>
    <col min="9" max="9" width="10.25" style="29" bestFit="1" customWidth="1"/>
    <col min="10" max="10" width="9.75" style="29" customWidth="1"/>
    <col min="11" max="16384" width="9" style="29"/>
  </cols>
  <sheetData>
    <row r="1" spans="1:11" ht="14.25" customHeight="1" x14ac:dyDescent="0.25">
      <c r="A1" s="30" t="s">
        <v>18</v>
      </c>
      <c r="B1" s="30" t="s">
        <v>7</v>
      </c>
      <c r="C1" s="30" t="s">
        <v>19</v>
      </c>
      <c r="D1" s="30" t="s">
        <v>20</v>
      </c>
      <c r="E1" s="30" t="s">
        <v>21</v>
      </c>
      <c r="F1" s="30" t="s">
        <v>22</v>
      </c>
      <c r="G1" s="30" t="s">
        <v>23</v>
      </c>
      <c r="H1" s="30" t="s">
        <v>24</v>
      </c>
      <c r="I1" s="30" t="s">
        <v>25</v>
      </c>
      <c r="J1" s="30" t="s">
        <v>26</v>
      </c>
      <c r="K1" s="29" t="s">
        <v>27</v>
      </c>
    </row>
    <row r="2" spans="1:11" ht="14.25" customHeight="1" x14ac:dyDescent="0.25">
      <c r="A2" s="30" t="s">
        <v>28</v>
      </c>
      <c r="B2" s="30" t="s">
        <v>29</v>
      </c>
      <c r="C2" s="30" t="s">
        <v>30</v>
      </c>
      <c r="D2" s="30" t="s">
        <v>2</v>
      </c>
      <c r="E2" s="30" t="s">
        <v>31</v>
      </c>
      <c r="F2" s="30" t="s">
        <v>31</v>
      </c>
      <c r="G2" s="30" t="s">
        <v>31</v>
      </c>
      <c r="H2" s="30"/>
      <c r="I2" s="30">
        <f>IFERROR(VLOOKUP(A2,'قالب رفع الدرجات'!$C$2:$P$74,MATCH('شيت الشهري'!D2,'قالب رفع الدرجات'!$C$1:$P$1,0),0),"")</f>
        <v>100</v>
      </c>
      <c r="J2" s="30" t="s">
        <v>31</v>
      </c>
      <c r="K2" s="29" t="s">
        <v>31</v>
      </c>
    </row>
    <row r="3" spans="1:11" ht="14.25" customHeight="1" x14ac:dyDescent="0.25">
      <c r="A3" s="30" t="s">
        <v>32</v>
      </c>
      <c r="B3" s="30" t="s">
        <v>33</v>
      </c>
      <c r="C3" s="30" t="s">
        <v>30</v>
      </c>
      <c r="D3" s="30" t="s">
        <v>2</v>
      </c>
      <c r="E3" s="30" t="s">
        <v>31</v>
      </c>
      <c r="F3" s="30" t="s">
        <v>31</v>
      </c>
      <c r="G3" s="30" t="s">
        <v>31</v>
      </c>
      <c r="H3" s="30"/>
      <c r="I3" s="30">
        <f>IFERROR(VLOOKUP(A3,'قالب رفع الدرجات'!$C$2:$P$74,MATCH('شيت الشهري'!D3,'قالب رفع الدرجات'!$C$1:$P$1,0),0),"")</f>
        <v>100</v>
      </c>
      <c r="J3" s="30" t="s">
        <v>31</v>
      </c>
      <c r="K3" s="29" t="s">
        <v>31</v>
      </c>
    </row>
    <row r="4" spans="1:11" ht="14.25" customHeight="1" x14ac:dyDescent="0.25">
      <c r="A4" s="30" t="s">
        <v>34</v>
      </c>
      <c r="B4" s="30" t="s">
        <v>35</v>
      </c>
      <c r="C4" s="30" t="s">
        <v>30</v>
      </c>
      <c r="D4" s="30" t="s">
        <v>2</v>
      </c>
      <c r="E4" s="30" t="s">
        <v>31</v>
      </c>
      <c r="F4" s="30" t="s">
        <v>31</v>
      </c>
      <c r="G4" s="30" t="s">
        <v>31</v>
      </c>
      <c r="H4" s="30"/>
      <c r="I4" s="30">
        <f>IFERROR(VLOOKUP(A4,'قالب رفع الدرجات'!$C$2:$P$74,MATCH('شيت الشهري'!D4,'قالب رفع الدرجات'!$C$1:$P$1,0),0),"")</f>
        <v>100</v>
      </c>
      <c r="J4" s="30" t="s">
        <v>31</v>
      </c>
      <c r="K4" s="29" t="s">
        <v>31</v>
      </c>
    </row>
    <row r="5" spans="1:11" ht="14.25" customHeight="1" x14ac:dyDescent="0.25">
      <c r="A5" s="30" t="s">
        <v>36</v>
      </c>
      <c r="B5" s="30" t="s">
        <v>37</v>
      </c>
      <c r="C5" s="30" t="s">
        <v>30</v>
      </c>
      <c r="D5" s="30" t="s">
        <v>2</v>
      </c>
      <c r="E5" s="30" t="s">
        <v>31</v>
      </c>
      <c r="F5" s="30" t="s">
        <v>31</v>
      </c>
      <c r="G5" s="30" t="s">
        <v>31</v>
      </c>
      <c r="H5" s="30"/>
      <c r="I5" s="30">
        <f>IFERROR(VLOOKUP(A5,'قالب رفع الدرجات'!$C$2:$P$74,MATCH('شيت الشهري'!D5,'قالب رفع الدرجات'!$C$1:$P$1,0),0),"")</f>
        <v>95</v>
      </c>
      <c r="J5" s="30" t="s">
        <v>31</v>
      </c>
      <c r="K5" s="29" t="s">
        <v>31</v>
      </c>
    </row>
    <row r="6" spans="1:11" ht="14.25" customHeight="1" x14ac:dyDescent="0.25">
      <c r="A6" s="30" t="s">
        <v>38</v>
      </c>
      <c r="B6" s="30" t="s">
        <v>39</v>
      </c>
      <c r="C6" s="30" t="s">
        <v>30</v>
      </c>
      <c r="D6" s="30" t="s">
        <v>2</v>
      </c>
      <c r="E6" s="30" t="s">
        <v>31</v>
      </c>
      <c r="F6" s="30" t="s">
        <v>31</v>
      </c>
      <c r="G6" s="30" t="s">
        <v>31</v>
      </c>
      <c r="H6" s="30"/>
      <c r="I6" s="30">
        <f>IFERROR(VLOOKUP(A6,'قالب رفع الدرجات'!$C$2:$P$74,MATCH('شيت الشهري'!D6,'قالب رفع الدرجات'!$C$1:$P$1,0),0),"")</f>
        <v>95</v>
      </c>
      <c r="J6" s="30" t="s">
        <v>31</v>
      </c>
      <c r="K6" s="29" t="s">
        <v>31</v>
      </c>
    </row>
    <row r="7" spans="1:11" ht="14.25" customHeight="1" x14ac:dyDescent="0.25">
      <c r="A7" s="30" t="s">
        <v>40</v>
      </c>
      <c r="B7" s="30" t="s">
        <v>41</v>
      </c>
      <c r="C7" s="30" t="s">
        <v>30</v>
      </c>
      <c r="D7" s="30" t="s">
        <v>2</v>
      </c>
      <c r="E7" s="30" t="s">
        <v>31</v>
      </c>
      <c r="F7" s="30" t="s">
        <v>31</v>
      </c>
      <c r="G7" s="30" t="s">
        <v>31</v>
      </c>
      <c r="H7" s="30"/>
      <c r="I7" s="30">
        <f>IFERROR(VLOOKUP(A7,'قالب رفع الدرجات'!$C$2:$P$74,MATCH('شيت الشهري'!D7,'قالب رفع الدرجات'!$C$1:$P$1,0),0),"")</f>
        <v>100</v>
      </c>
      <c r="J7" s="30" t="s">
        <v>31</v>
      </c>
      <c r="K7" s="29" t="s">
        <v>31</v>
      </c>
    </row>
    <row r="8" spans="1:11" ht="14.25" customHeight="1" x14ac:dyDescent="0.25">
      <c r="A8" s="30" t="s">
        <v>42</v>
      </c>
      <c r="B8" s="30" t="s">
        <v>43</v>
      </c>
      <c r="C8" s="30" t="s">
        <v>30</v>
      </c>
      <c r="D8" s="30" t="s">
        <v>2</v>
      </c>
      <c r="E8" s="30" t="s">
        <v>31</v>
      </c>
      <c r="F8" s="30" t="s">
        <v>31</v>
      </c>
      <c r="G8" s="30" t="s">
        <v>31</v>
      </c>
      <c r="H8" s="30"/>
      <c r="I8" s="30">
        <f>IFERROR(VLOOKUP(A8,'قالب رفع الدرجات'!$C$2:$P$74,MATCH('شيت الشهري'!D8,'قالب رفع الدرجات'!$C$1:$P$1,0),0),"")</f>
        <v>90</v>
      </c>
      <c r="J8" s="30" t="s">
        <v>31</v>
      </c>
      <c r="K8" s="29" t="s">
        <v>31</v>
      </c>
    </row>
    <row r="9" spans="1:11" ht="14.25" customHeight="1" x14ac:dyDescent="0.25">
      <c r="A9" s="30" t="s">
        <v>44</v>
      </c>
      <c r="B9" s="30" t="s">
        <v>45</v>
      </c>
      <c r="C9" s="30" t="s">
        <v>30</v>
      </c>
      <c r="D9" s="30" t="s">
        <v>2</v>
      </c>
      <c r="E9" s="30" t="s">
        <v>31</v>
      </c>
      <c r="F9" s="30" t="s">
        <v>31</v>
      </c>
      <c r="G9" s="30" t="s">
        <v>31</v>
      </c>
      <c r="H9" s="30"/>
      <c r="I9" s="30">
        <f>IFERROR(VLOOKUP(A9,'قالب رفع الدرجات'!$C$2:$P$74,MATCH('شيت الشهري'!D9,'قالب رفع الدرجات'!$C$1:$P$1,0),0),"")</f>
        <v>100</v>
      </c>
      <c r="J9" s="30" t="s">
        <v>31</v>
      </c>
      <c r="K9" s="29" t="s">
        <v>31</v>
      </c>
    </row>
    <row r="10" spans="1:11" ht="14.25" customHeight="1" x14ac:dyDescent="0.25">
      <c r="A10" s="30" t="s">
        <v>46</v>
      </c>
      <c r="B10" s="30" t="s">
        <v>47</v>
      </c>
      <c r="C10" s="30" t="s">
        <v>30</v>
      </c>
      <c r="D10" s="30" t="s">
        <v>2</v>
      </c>
      <c r="E10" s="30" t="s">
        <v>31</v>
      </c>
      <c r="F10" s="30" t="s">
        <v>31</v>
      </c>
      <c r="G10" s="30" t="s">
        <v>31</v>
      </c>
      <c r="H10" s="30"/>
      <c r="I10" s="30">
        <f>IFERROR(VLOOKUP(A10,'قالب رفع الدرجات'!$C$2:$P$74,MATCH('شيت الشهري'!D10,'قالب رفع الدرجات'!$C$1:$P$1,0),0),"")</f>
        <v>90</v>
      </c>
      <c r="J10" s="30" t="s">
        <v>31</v>
      </c>
      <c r="K10" s="29" t="s">
        <v>31</v>
      </c>
    </row>
    <row r="11" spans="1:11" ht="14.25" customHeight="1" x14ac:dyDescent="0.25">
      <c r="A11" s="30" t="s">
        <v>48</v>
      </c>
      <c r="B11" s="30" t="s">
        <v>49</v>
      </c>
      <c r="C11" s="30" t="s">
        <v>30</v>
      </c>
      <c r="D11" s="30" t="s">
        <v>2</v>
      </c>
      <c r="E11" s="30" t="s">
        <v>31</v>
      </c>
      <c r="F11" s="30" t="s">
        <v>31</v>
      </c>
      <c r="G11" s="30" t="s">
        <v>31</v>
      </c>
      <c r="H11" s="30"/>
      <c r="I11" s="30">
        <f>IFERROR(VLOOKUP(A11,'قالب رفع الدرجات'!$C$2:$P$74,MATCH('شيت الشهري'!D11,'قالب رفع الدرجات'!$C$1:$P$1,0),0),"")</f>
        <v>100</v>
      </c>
      <c r="J11" s="30" t="s">
        <v>31</v>
      </c>
      <c r="K11" s="29" t="s">
        <v>31</v>
      </c>
    </row>
    <row r="12" spans="1:11" ht="14.25" customHeight="1" x14ac:dyDescent="0.25">
      <c r="A12" s="30" t="s">
        <v>50</v>
      </c>
      <c r="B12" s="30" t="s">
        <v>51</v>
      </c>
      <c r="C12" s="30" t="s">
        <v>30</v>
      </c>
      <c r="D12" s="30" t="s">
        <v>2</v>
      </c>
      <c r="E12" s="30" t="s">
        <v>31</v>
      </c>
      <c r="F12" s="30" t="s">
        <v>31</v>
      </c>
      <c r="G12" s="30" t="s">
        <v>31</v>
      </c>
      <c r="H12" s="30"/>
      <c r="I12" s="30">
        <f>IFERROR(VLOOKUP(A12,'قالب رفع الدرجات'!$C$2:$P$74,MATCH('شيت الشهري'!D12,'قالب رفع الدرجات'!$C$1:$P$1,0),0),"")</f>
        <v>95</v>
      </c>
      <c r="J12" s="30" t="s">
        <v>31</v>
      </c>
      <c r="K12" s="29" t="s">
        <v>31</v>
      </c>
    </row>
    <row r="13" spans="1:11" ht="14.25" customHeight="1" x14ac:dyDescent="0.25">
      <c r="A13" s="30" t="s">
        <v>52</v>
      </c>
      <c r="B13" s="30" t="s">
        <v>53</v>
      </c>
      <c r="C13" s="30" t="s">
        <v>30</v>
      </c>
      <c r="D13" s="30" t="s">
        <v>2</v>
      </c>
      <c r="E13" s="30" t="s">
        <v>31</v>
      </c>
      <c r="F13" s="30" t="s">
        <v>31</v>
      </c>
      <c r="G13" s="30" t="s">
        <v>31</v>
      </c>
      <c r="H13" s="30"/>
      <c r="I13" s="30">
        <f>IFERROR(VLOOKUP(A13,'قالب رفع الدرجات'!$C$2:$P$74,MATCH('شيت الشهري'!D13,'قالب رفع الدرجات'!$C$1:$P$1,0),0),"")</f>
        <v>100</v>
      </c>
      <c r="J13" s="30" t="s">
        <v>31</v>
      </c>
      <c r="K13" s="29" t="s">
        <v>31</v>
      </c>
    </row>
    <row r="14" spans="1:11" ht="14.25" customHeight="1" x14ac:dyDescent="0.25">
      <c r="A14" s="30" t="s">
        <v>54</v>
      </c>
      <c r="B14" s="30" t="s">
        <v>55</v>
      </c>
      <c r="C14" s="30" t="s">
        <v>30</v>
      </c>
      <c r="D14" s="30" t="s">
        <v>2</v>
      </c>
      <c r="E14" s="30" t="s">
        <v>31</v>
      </c>
      <c r="F14" s="30" t="s">
        <v>31</v>
      </c>
      <c r="G14" s="30" t="s">
        <v>31</v>
      </c>
      <c r="H14" s="30"/>
      <c r="I14" s="30">
        <f>IFERROR(VLOOKUP(A14,'قالب رفع الدرجات'!$C$2:$P$74,MATCH('شيت الشهري'!D14,'قالب رفع الدرجات'!$C$1:$P$1,0),0),"")</f>
        <v>80</v>
      </c>
      <c r="J14" s="30" t="s">
        <v>31</v>
      </c>
      <c r="K14" s="29" t="s">
        <v>31</v>
      </c>
    </row>
    <row r="15" spans="1:11" ht="14.25" customHeight="1" x14ac:dyDescent="0.25">
      <c r="A15" s="30" t="s">
        <v>56</v>
      </c>
      <c r="B15" s="30" t="s">
        <v>57</v>
      </c>
      <c r="C15" s="30" t="s">
        <v>30</v>
      </c>
      <c r="D15" s="30" t="s">
        <v>2</v>
      </c>
      <c r="E15" s="30" t="s">
        <v>31</v>
      </c>
      <c r="F15" s="30" t="s">
        <v>31</v>
      </c>
      <c r="G15" s="30" t="s">
        <v>31</v>
      </c>
      <c r="H15" s="30"/>
      <c r="I15" s="30">
        <f>IFERROR(VLOOKUP(A15,'قالب رفع الدرجات'!$C$2:$P$74,MATCH('شيت الشهري'!D15,'قالب رفع الدرجات'!$C$1:$P$1,0),0),"")</f>
        <v>95</v>
      </c>
      <c r="J15" s="30" t="s">
        <v>31</v>
      </c>
      <c r="K15" s="29" t="s">
        <v>31</v>
      </c>
    </row>
    <row r="16" spans="1:11" ht="14.25" customHeight="1" x14ac:dyDescent="0.25">
      <c r="A16" s="30" t="s">
        <v>58</v>
      </c>
      <c r="B16" s="30" t="s">
        <v>59</v>
      </c>
      <c r="C16" s="30" t="s">
        <v>30</v>
      </c>
      <c r="D16" s="30" t="s">
        <v>2</v>
      </c>
      <c r="E16" s="30" t="s">
        <v>31</v>
      </c>
      <c r="F16" s="30" t="s">
        <v>31</v>
      </c>
      <c r="G16" s="30" t="s">
        <v>31</v>
      </c>
      <c r="H16" s="30"/>
      <c r="I16" s="30">
        <f>IFERROR(VLOOKUP(A16,'قالب رفع الدرجات'!$C$2:$P$74,MATCH('شيت الشهري'!D16,'قالب رفع الدرجات'!$C$1:$P$1,0),0),"")</f>
        <v>100</v>
      </c>
      <c r="J16" s="30" t="s">
        <v>31</v>
      </c>
      <c r="K16" s="29" t="s">
        <v>31</v>
      </c>
    </row>
    <row r="17" spans="1:11" ht="14.25" customHeight="1" x14ac:dyDescent="0.25">
      <c r="A17" s="30" t="s">
        <v>60</v>
      </c>
      <c r="B17" s="30" t="s">
        <v>61</v>
      </c>
      <c r="C17" s="30" t="s">
        <v>30</v>
      </c>
      <c r="D17" s="30" t="s">
        <v>2</v>
      </c>
      <c r="E17" s="30" t="s">
        <v>31</v>
      </c>
      <c r="F17" s="30" t="s">
        <v>31</v>
      </c>
      <c r="G17" s="30" t="s">
        <v>31</v>
      </c>
      <c r="H17" s="30"/>
      <c r="I17" s="30">
        <f>IFERROR(VLOOKUP(A17,'قالب رفع الدرجات'!$C$2:$P$74,MATCH('شيت الشهري'!D17,'قالب رفع الدرجات'!$C$1:$P$1,0),0),"")</f>
        <v>95</v>
      </c>
      <c r="J17" s="30" t="s">
        <v>31</v>
      </c>
      <c r="K17" s="29" t="s">
        <v>31</v>
      </c>
    </row>
    <row r="18" spans="1:11" ht="14.25" customHeight="1" x14ac:dyDescent="0.25">
      <c r="A18" s="30" t="s">
        <v>62</v>
      </c>
      <c r="B18" s="30" t="s">
        <v>63</v>
      </c>
      <c r="C18" s="30" t="s">
        <v>30</v>
      </c>
      <c r="D18" s="30" t="s">
        <v>2</v>
      </c>
      <c r="E18" s="30" t="s">
        <v>31</v>
      </c>
      <c r="F18" s="30" t="s">
        <v>31</v>
      </c>
      <c r="G18" s="30" t="s">
        <v>31</v>
      </c>
      <c r="H18" s="30"/>
      <c r="I18" s="30">
        <f>IFERROR(VLOOKUP(A18,'قالب رفع الدرجات'!$C$2:$P$74,MATCH('شيت الشهري'!D18,'قالب رفع الدرجات'!$C$1:$P$1,0),0),"")</f>
        <v>100</v>
      </c>
      <c r="J18" s="30" t="s">
        <v>31</v>
      </c>
      <c r="K18" s="29" t="s">
        <v>31</v>
      </c>
    </row>
    <row r="19" spans="1:11" ht="14.25" customHeight="1" x14ac:dyDescent="0.25">
      <c r="A19" s="30" t="s">
        <v>64</v>
      </c>
      <c r="B19" s="30" t="s">
        <v>65</v>
      </c>
      <c r="C19" s="30" t="s">
        <v>30</v>
      </c>
      <c r="D19" s="30" t="s">
        <v>2</v>
      </c>
      <c r="E19" s="30" t="s">
        <v>31</v>
      </c>
      <c r="F19" s="30" t="s">
        <v>31</v>
      </c>
      <c r="G19" s="30" t="s">
        <v>31</v>
      </c>
      <c r="H19" s="30"/>
      <c r="I19" s="30">
        <f>IFERROR(VLOOKUP(A19,'قالب رفع الدرجات'!$C$2:$P$74,MATCH('شيت الشهري'!D19,'قالب رفع الدرجات'!$C$1:$P$1,0),0),"")</f>
        <v>100</v>
      </c>
      <c r="J19" s="30" t="s">
        <v>31</v>
      </c>
      <c r="K19" s="29" t="s">
        <v>31</v>
      </c>
    </row>
    <row r="20" spans="1:11" ht="14.25" customHeight="1" x14ac:dyDescent="0.25">
      <c r="A20" s="30" t="s">
        <v>66</v>
      </c>
      <c r="B20" s="30" t="s">
        <v>67</v>
      </c>
      <c r="C20" s="30" t="s">
        <v>30</v>
      </c>
      <c r="D20" s="30" t="s">
        <v>2</v>
      </c>
      <c r="E20" s="30" t="s">
        <v>31</v>
      </c>
      <c r="F20" s="30" t="s">
        <v>31</v>
      </c>
      <c r="G20" s="30" t="s">
        <v>31</v>
      </c>
      <c r="H20" s="30"/>
      <c r="I20" s="30">
        <f>IFERROR(VLOOKUP(A20,'قالب رفع الدرجات'!$C$2:$P$74,MATCH('شيت الشهري'!D20,'قالب رفع الدرجات'!$C$1:$P$1,0),0),"")</f>
        <v>90</v>
      </c>
      <c r="J20" s="30" t="s">
        <v>31</v>
      </c>
      <c r="K20" s="29" t="s">
        <v>31</v>
      </c>
    </row>
    <row r="21" spans="1:11" ht="14.25" customHeight="1" x14ac:dyDescent="0.25">
      <c r="A21" s="30" t="s">
        <v>68</v>
      </c>
      <c r="B21" s="30" t="s">
        <v>69</v>
      </c>
      <c r="C21" s="30" t="s">
        <v>30</v>
      </c>
      <c r="D21" s="30" t="s">
        <v>2</v>
      </c>
      <c r="E21" s="30" t="s">
        <v>31</v>
      </c>
      <c r="F21" s="30" t="s">
        <v>31</v>
      </c>
      <c r="G21" s="30" t="s">
        <v>31</v>
      </c>
      <c r="H21" s="30"/>
      <c r="I21" s="30">
        <f>IFERROR(VLOOKUP(A21,'قالب رفع الدرجات'!$C$2:$P$74,MATCH('شيت الشهري'!D21,'قالب رفع الدرجات'!$C$1:$P$1,0),0),"")</f>
        <v>95</v>
      </c>
      <c r="J21" s="30" t="s">
        <v>31</v>
      </c>
      <c r="K21" s="29" t="s">
        <v>31</v>
      </c>
    </row>
    <row r="22" spans="1:11" ht="14.25" customHeight="1" x14ac:dyDescent="0.25">
      <c r="A22" s="30" t="s">
        <v>70</v>
      </c>
      <c r="B22" s="30" t="s">
        <v>71</v>
      </c>
      <c r="C22" s="30" t="s">
        <v>30</v>
      </c>
      <c r="D22" s="30" t="s">
        <v>2</v>
      </c>
      <c r="E22" s="30" t="s">
        <v>31</v>
      </c>
      <c r="F22" s="30" t="s">
        <v>31</v>
      </c>
      <c r="G22" s="30" t="s">
        <v>31</v>
      </c>
      <c r="H22" s="30"/>
      <c r="I22" s="30">
        <f>IFERROR(VLOOKUP(A22,'قالب رفع الدرجات'!$C$2:$P$74,MATCH('شيت الشهري'!D22,'قالب رفع الدرجات'!$C$1:$P$1,0),0),"")</f>
        <v>100</v>
      </c>
      <c r="J22" s="30" t="s">
        <v>31</v>
      </c>
      <c r="K22" s="29" t="s">
        <v>31</v>
      </c>
    </row>
    <row r="23" spans="1:11" ht="14.25" customHeight="1" x14ac:dyDescent="0.25">
      <c r="A23" s="30" t="s">
        <v>72</v>
      </c>
      <c r="B23" s="30" t="s">
        <v>73</v>
      </c>
      <c r="C23" s="30" t="s">
        <v>30</v>
      </c>
      <c r="D23" s="30" t="s">
        <v>2</v>
      </c>
      <c r="E23" s="30" t="s">
        <v>31</v>
      </c>
      <c r="F23" s="30" t="s">
        <v>31</v>
      </c>
      <c r="G23" s="30" t="s">
        <v>31</v>
      </c>
      <c r="H23" s="30"/>
      <c r="I23" s="30">
        <f>IFERROR(VLOOKUP(A23,'قالب رفع الدرجات'!$C$2:$P$74,MATCH('شيت الشهري'!D23,'قالب رفع الدرجات'!$C$1:$P$1,0),0),"")</f>
        <v>100</v>
      </c>
      <c r="J23" s="30" t="s">
        <v>31</v>
      </c>
      <c r="K23" s="29" t="s">
        <v>31</v>
      </c>
    </row>
    <row r="24" spans="1:11" ht="14.25" customHeight="1" x14ac:dyDescent="0.25">
      <c r="A24" s="30" t="s">
        <v>74</v>
      </c>
      <c r="B24" s="30" t="s">
        <v>75</v>
      </c>
      <c r="C24" s="30" t="s">
        <v>30</v>
      </c>
      <c r="D24" s="30" t="s">
        <v>2</v>
      </c>
      <c r="E24" s="30" t="s">
        <v>31</v>
      </c>
      <c r="F24" s="30" t="s">
        <v>31</v>
      </c>
      <c r="G24" s="30" t="s">
        <v>31</v>
      </c>
      <c r="H24" s="30"/>
      <c r="I24" s="30">
        <f>IFERROR(VLOOKUP(A24,'قالب رفع الدرجات'!$C$2:$P$74,MATCH('شيت الشهري'!D24,'قالب رفع الدرجات'!$C$1:$P$1,0),0),"")</f>
        <v>100</v>
      </c>
      <c r="J24" s="30" t="s">
        <v>31</v>
      </c>
      <c r="K24" s="29" t="s">
        <v>31</v>
      </c>
    </row>
    <row r="25" spans="1:11" ht="14.25" customHeight="1" x14ac:dyDescent="0.25">
      <c r="A25" s="30" t="s">
        <v>76</v>
      </c>
      <c r="B25" s="30" t="s">
        <v>77</v>
      </c>
      <c r="C25" s="30" t="s">
        <v>30</v>
      </c>
      <c r="D25" s="30" t="s">
        <v>2</v>
      </c>
      <c r="E25" s="30" t="s">
        <v>31</v>
      </c>
      <c r="F25" s="30" t="s">
        <v>31</v>
      </c>
      <c r="G25" s="30" t="s">
        <v>31</v>
      </c>
      <c r="H25" s="30"/>
      <c r="I25" s="30">
        <f>IFERROR(VLOOKUP(A25,'قالب رفع الدرجات'!$C$2:$P$74,MATCH('شيت الشهري'!D25,'قالب رفع الدرجات'!$C$1:$P$1,0),0),"")</f>
        <v>100</v>
      </c>
      <c r="J25" s="30" t="s">
        <v>31</v>
      </c>
      <c r="K25" s="29" t="s">
        <v>31</v>
      </c>
    </row>
    <row r="26" spans="1:11" ht="14.25" customHeight="1" x14ac:dyDescent="0.25">
      <c r="A26" s="30" t="s">
        <v>78</v>
      </c>
      <c r="B26" s="30" t="s">
        <v>79</v>
      </c>
      <c r="C26" s="30" t="s">
        <v>30</v>
      </c>
      <c r="D26" s="30" t="s">
        <v>2</v>
      </c>
      <c r="E26" s="30" t="s">
        <v>31</v>
      </c>
      <c r="F26" s="30" t="s">
        <v>31</v>
      </c>
      <c r="G26" s="30" t="s">
        <v>31</v>
      </c>
      <c r="H26" s="30"/>
      <c r="I26" s="30">
        <f>IFERROR(VLOOKUP(A26,'قالب رفع الدرجات'!$C$2:$P$74,MATCH('شيت الشهري'!D26,'قالب رفع الدرجات'!$C$1:$P$1,0),0),"")</f>
        <v>100</v>
      </c>
      <c r="J26" s="30" t="s">
        <v>31</v>
      </c>
      <c r="K26" s="29" t="s">
        <v>31</v>
      </c>
    </row>
    <row r="27" spans="1:11" ht="14.25" customHeight="1" x14ac:dyDescent="0.25">
      <c r="A27" s="30" t="s">
        <v>80</v>
      </c>
      <c r="B27" s="30" t="s">
        <v>81</v>
      </c>
      <c r="C27" s="30" t="s">
        <v>30</v>
      </c>
      <c r="D27" s="30" t="s">
        <v>2</v>
      </c>
      <c r="E27" s="30" t="s">
        <v>31</v>
      </c>
      <c r="F27" s="30" t="s">
        <v>31</v>
      </c>
      <c r="G27" s="30" t="s">
        <v>31</v>
      </c>
      <c r="H27" s="30"/>
      <c r="I27" s="30">
        <f>IFERROR(VLOOKUP(A27,'قالب رفع الدرجات'!$C$2:$P$74,MATCH('شيت الشهري'!D27,'قالب رفع الدرجات'!$C$1:$P$1,0),0),"")</f>
        <v>100</v>
      </c>
      <c r="J27" s="30" t="s">
        <v>31</v>
      </c>
      <c r="K27" s="29" t="s">
        <v>31</v>
      </c>
    </row>
    <row r="28" spans="1:11" ht="14.25" customHeight="1" x14ac:dyDescent="0.25">
      <c r="A28" s="30" t="s">
        <v>82</v>
      </c>
      <c r="B28" s="30" t="s">
        <v>83</v>
      </c>
      <c r="C28" s="30" t="s">
        <v>30</v>
      </c>
      <c r="D28" s="30" t="s">
        <v>2</v>
      </c>
      <c r="E28" s="30" t="s">
        <v>31</v>
      </c>
      <c r="F28" s="30" t="s">
        <v>31</v>
      </c>
      <c r="G28" s="30" t="s">
        <v>31</v>
      </c>
      <c r="H28" s="30"/>
      <c r="I28" s="30">
        <f>IFERROR(VLOOKUP(A28,'قالب رفع الدرجات'!$C$2:$P$74,MATCH('شيت الشهري'!D28,'قالب رفع الدرجات'!$C$1:$P$1,0),0),"")</f>
        <v>100</v>
      </c>
      <c r="J28" s="30" t="s">
        <v>31</v>
      </c>
      <c r="K28" s="29" t="s">
        <v>31</v>
      </c>
    </row>
    <row r="29" spans="1:11" ht="14.25" customHeight="1" x14ac:dyDescent="0.25">
      <c r="A29" s="30" t="s">
        <v>84</v>
      </c>
      <c r="B29" s="30" t="s">
        <v>85</v>
      </c>
      <c r="C29" s="30" t="s">
        <v>30</v>
      </c>
      <c r="D29" s="30" t="s">
        <v>2</v>
      </c>
      <c r="E29" s="30" t="s">
        <v>31</v>
      </c>
      <c r="F29" s="30" t="s">
        <v>31</v>
      </c>
      <c r="G29" s="30" t="s">
        <v>31</v>
      </c>
      <c r="H29" s="30"/>
      <c r="I29" s="30">
        <f>IFERROR(VLOOKUP(A29,'قالب رفع الدرجات'!$C$2:$P$74,MATCH('شيت الشهري'!D29,'قالب رفع الدرجات'!$C$1:$P$1,0),0),"")</f>
        <v>95</v>
      </c>
      <c r="J29" s="30" t="s">
        <v>31</v>
      </c>
      <c r="K29" s="29" t="s">
        <v>31</v>
      </c>
    </row>
    <row r="30" spans="1:11" ht="14.25" customHeight="1" x14ac:dyDescent="0.25">
      <c r="A30" s="30" t="s">
        <v>86</v>
      </c>
      <c r="B30" s="30" t="s">
        <v>87</v>
      </c>
      <c r="C30" s="30" t="s">
        <v>30</v>
      </c>
      <c r="D30" s="30" t="s">
        <v>2</v>
      </c>
      <c r="E30" s="30" t="s">
        <v>31</v>
      </c>
      <c r="F30" s="30" t="s">
        <v>31</v>
      </c>
      <c r="G30" s="30" t="s">
        <v>31</v>
      </c>
      <c r="H30" s="30"/>
      <c r="I30" s="30">
        <f>IFERROR(VLOOKUP(A30,'قالب رفع الدرجات'!$C$2:$P$74,MATCH('شيت الشهري'!D30,'قالب رفع الدرجات'!$C$1:$P$1,0),0),"")</f>
        <v>100</v>
      </c>
      <c r="J30" s="30" t="s">
        <v>31</v>
      </c>
      <c r="K30" s="29" t="s">
        <v>31</v>
      </c>
    </row>
    <row r="31" spans="1:11" ht="14.25" customHeight="1" x14ac:dyDescent="0.25">
      <c r="A31" s="30" t="s">
        <v>88</v>
      </c>
      <c r="B31" s="30" t="s">
        <v>89</v>
      </c>
      <c r="C31" s="30" t="s">
        <v>30</v>
      </c>
      <c r="D31" s="30" t="s">
        <v>2</v>
      </c>
      <c r="E31" s="30" t="s">
        <v>31</v>
      </c>
      <c r="F31" s="30" t="s">
        <v>31</v>
      </c>
      <c r="G31" s="30" t="s">
        <v>31</v>
      </c>
      <c r="H31" s="30"/>
      <c r="I31" s="30">
        <f>IFERROR(VLOOKUP(A31,'قالب رفع الدرجات'!$C$2:$P$74,MATCH('شيت الشهري'!D31,'قالب رفع الدرجات'!$C$1:$P$1,0),0),"")</f>
        <v>95</v>
      </c>
      <c r="J31" s="30" t="s">
        <v>31</v>
      </c>
      <c r="K31" s="29" t="s">
        <v>31</v>
      </c>
    </row>
    <row r="32" spans="1:11" ht="14.25" customHeight="1" x14ac:dyDescent="0.25">
      <c r="A32" s="30" t="s">
        <v>90</v>
      </c>
      <c r="B32" s="30" t="s">
        <v>91</v>
      </c>
      <c r="C32" s="30" t="s">
        <v>30</v>
      </c>
      <c r="D32" s="30" t="s">
        <v>2</v>
      </c>
      <c r="E32" s="30" t="s">
        <v>31</v>
      </c>
      <c r="F32" s="30" t="s">
        <v>31</v>
      </c>
      <c r="G32" s="30" t="s">
        <v>31</v>
      </c>
      <c r="H32" s="30"/>
      <c r="I32" s="30">
        <f>IFERROR(VLOOKUP(A32,'قالب رفع الدرجات'!$C$2:$P$74,MATCH('شيت الشهري'!D32,'قالب رفع الدرجات'!$C$1:$P$1,0),0),"")</f>
        <v>95</v>
      </c>
      <c r="J32" s="30" t="s">
        <v>31</v>
      </c>
      <c r="K32" s="29" t="s">
        <v>31</v>
      </c>
    </row>
    <row r="33" spans="1:11" ht="14.25" customHeight="1" x14ac:dyDescent="0.25">
      <c r="A33" s="30" t="s">
        <v>92</v>
      </c>
      <c r="B33" s="30" t="s">
        <v>93</v>
      </c>
      <c r="C33" s="30" t="s">
        <v>30</v>
      </c>
      <c r="D33" s="30" t="s">
        <v>2</v>
      </c>
      <c r="E33" s="30" t="s">
        <v>31</v>
      </c>
      <c r="F33" s="30" t="s">
        <v>31</v>
      </c>
      <c r="G33" s="30" t="s">
        <v>31</v>
      </c>
      <c r="H33" s="30"/>
      <c r="I33" s="30">
        <f>IFERROR(VLOOKUP(A33,'قالب رفع الدرجات'!$C$2:$P$74,MATCH('شيت الشهري'!D33,'قالب رفع الدرجات'!$C$1:$P$1,0),0),"")</f>
        <v>90</v>
      </c>
      <c r="J33" s="30" t="s">
        <v>31</v>
      </c>
      <c r="K33" s="29" t="s">
        <v>31</v>
      </c>
    </row>
    <row r="34" spans="1:11" ht="14.25" customHeight="1" x14ac:dyDescent="0.25">
      <c r="A34" s="30" t="s">
        <v>94</v>
      </c>
      <c r="B34" s="30" t="s">
        <v>95</v>
      </c>
      <c r="C34" s="30" t="s">
        <v>30</v>
      </c>
      <c r="D34" s="30" t="s">
        <v>2</v>
      </c>
      <c r="E34" s="30" t="s">
        <v>31</v>
      </c>
      <c r="F34" s="30" t="s">
        <v>31</v>
      </c>
      <c r="G34" s="30" t="s">
        <v>31</v>
      </c>
      <c r="H34" s="30"/>
      <c r="I34" s="30">
        <f>IFERROR(VLOOKUP(A34,'قالب رفع الدرجات'!$C$2:$P$74,MATCH('شيت الشهري'!D34,'قالب رفع الدرجات'!$C$1:$P$1,0),0),"")</f>
        <v>95</v>
      </c>
      <c r="J34" s="30" t="s">
        <v>31</v>
      </c>
      <c r="K34" s="29" t="s">
        <v>31</v>
      </c>
    </row>
    <row r="35" spans="1:11" ht="14.25" customHeight="1" x14ac:dyDescent="0.25">
      <c r="A35" s="30" t="s">
        <v>96</v>
      </c>
      <c r="B35" s="30" t="s">
        <v>97</v>
      </c>
      <c r="C35" s="30" t="s">
        <v>30</v>
      </c>
      <c r="D35" s="30" t="s">
        <v>2</v>
      </c>
      <c r="E35" s="30" t="s">
        <v>31</v>
      </c>
      <c r="F35" s="30" t="s">
        <v>31</v>
      </c>
      <c r="G35" s="30" t="s">
        <v>31</v>
      </c>
      <c r="H35" s="30"/>
      <c r="I35" s="30">
        <f>IFERROR(VLOOKUP(A35,'قالب رفع الدرجات'!$C$2:$P$74,MATCH('شيت الشهري'!D35,'قالب رفع الدرجات'!$C$1:$P$1,0),0),"")</f>
        <v>95</v>
      </c>
      <c r="J35" s="30" t="s">
        <v>31</v>
      </c>
      <c r="K35" s="29" t="s">
        <v>31</v>
      </c>
    </row>
    <row r="36" spans="1:11" ht="14.25" customHeight="1" x14ac:dyDescent="0.25">
      <c r="A36" s="30" t="s">
        <v>98</v>
      </c>
      <c r="B36" s="30" t="s">
        <v>99</v>
      </c>
      <c r="C36" s="30" t="s">
        <v>30</v>
      </c>
      <c r="D36" s="30" t="s">
        <v>2</v>
      </c>
      <c r="E36" s="30" t="s">
        <v>31</v>
      </c>
      <c r="F36" s="30" t="s">
        <v>31</v>
      </c>
      <c r="G36" s="30" t="s">
        <v>31</v>
      </c>
      <c r="H36" s="30"/>
      <c r="I36" s="30">
        <f>IFERROR(VLOOKUP(A36,'قالب رفع الدرجات'!$C$2:$P$74,MATCH('شيت الشهري'!D36,'قالب رفع الدرجات'!$C$1:$P$1,0),0),"")</f>
        <v>95</v>
      </c>
      <c r="J36" s="30" t="s">
        <v>31</v>
      </c>
      <c r="K36" s="29" t="s">
        <v>31</v>
      </c>
    </row>
    <row r="37" spans="1:11" ht="14.25" customHeight="1" x14ac:dyDescent="0.25">
      <c r="A37" s="30" t="s">
        <v>100</v>
      </c>
      <c r="B37" s="30" t="s">
        <v>101</v>
      </c>
      <c r="C37" s="30" t="s">
        <v>30</v>
      </c>
      <c r="D37" s="30" t="s">
        <v>2</v>
      </c>
      <c r="E37" s="30" t="s">
        <v>31</v>
      </c>
      <c r="F37" s="30" t="s">
        <v>31</v>
      </c>
      <c r="G37" s="30" t="s">
        <v>31</v>
      </c>
      <c r="H37" s="30"/>
      <c r="I37" s="30">
        <f>IFERROR(VLOOKUP(A37,'قالب رفع الدرجات'!$C$2:$P$74,MATCH('شيت الشهري'!D37,'قالب رفع الدرجات'!$C$1:$P$1,0),0),"")</f>
        <v>100</v>
      </c>
      <c r="J37" s="30" t="s">
        <v>31</v>
      </c>
      <c r="K37" s="29" t="s">
        <v>31</v>
      </c>
    </row>
    <row r="38" spans="1:11" ht="14.25" customHeight="1" x14ac:dyDescent="0.25">
      <c r="A38" s="30" t="s">
        <v>102</v>
      </c>
      <c r="B38" s="30" t="s">
        <v>103</v>
      </c>
      <c r="C38" s="30" t="s">
        <v>30</v>
      </c>
      <c r="D38" s="30" t="s">
        <v>2</v>
      </c>
      <c r="E38" s="30" t="s">
        <v>31</v>
      </c>
      <c r="F38" s="30" t="s">
        <v>31</v>
      </c>
      <c r="G38" s="30" t="s">
        <v>31</v>
      </c>
      <c r="H38" s="30"/>
      <c r="I38" s="30">
        <f>IFERROR(VLOOKUP(A38,'قالب رفع الدرجات'!$C$2:$P$74,MATCH('شيت الشهري'!D38,'قالب رفع الدرجات'!$C$1:$P$1,0),0),"")</f>
        <v>100</v>
      </c>
      <c r="J38" s="30" t="s">
        <v>31</v>
      </c>
      <c r="K38" s="29" t="s">
        <v>31</v>
      </c>
    </row>
    <row r="39" spans="1:11" ht="14.25" customHeight="1" x14ac:dyDescent="0.25">
      <c r="A39" s="30" t="s">
        <v>104</v>
      </c>
      <c r="B39" s="30" t="s">
        <v>105</v>
      </c>
      <c r="C39" s="30" t="s">
        <v>30</v>
      </c>
      <c r="D39" s="30" t="s">
        <v>2</v>
      </c>
      <c r="E39" s="30" t="s">
        <v>31</v>
      </c>
      <c r="F39" s="30" t="s">
        <v>31</v>
      </c>
      <c r="G39" s="30" t="s">
        <v>31</v>
      </c>
      <c r="H39" s="30"/>
      <c r="I39" s="30">
        <f>IFERROR(VLOOKUP(A39,'قالب رفع الدرجات'!$C$2:$P$74,MATCH('شيت الشهري'!D39,'قالب رفع الدرجات'!$C$1:$P$1,0),0),"")</f>
        <v>95</v>
      </c>
      <c r="J39" s="30" t="s">
        <v>31</v>
      </c>
      <c r="K39" s="29" t="s">
        <v>31</v>
      </c>
    </row>
    <row r="40" spans="1:11" ht="14.25" customHeight="1" x14ac:dyDescent="0.25">
      <c r="A40" s="30" t="s">
        <v>106</v>
      </c>
      <c r="B40" s="30" t="s">
        <v>107</v>
      </c>
      <c r="C40" s="30" t="s">
        <v>30</v>
      </c>
      <c r="D40" s="30" t="s">
        <v>2</v>
      </c>
      <c r="E40" s="30" t="s">
        <v>31</v>
      </c>
      <c r="F40" s="30" t="s">
        <v>31</v>
      </c>
      <c r="G40" s="30" t="s">
        <v>31</v>
      </c>
      <c r="H40" s="30"/>
      <c r="I40" s="30">
        <f>IFERROR(VLOOKUP(A40,'قالب رفع الدرجات'!$C$2:$P$74,MATCH('شيت الشهري'!D40,'قالب رفع الدرجات'!$C$1:$P$1,0),0),"")</f>
        <v>100</v>
      </c>
      <c r="J40" s="30" t="s">
        <v>31</v>
      </c>
      <c r="K40" s="29" t="s">
        <v>31</v>
      </c>
    </row>
    <row r="41" spans="1:11" ht="14.25" customHeight="1" x14ac:dyDescent="0.25">
      <c r="A41" s="30" t="s">
        <v>108</v>
      </c>
      <c r="B41" s="30" t="s">
        <v>109</v>
      </c>
      <c r="C41" s="30" t="s">
        <v>30</v>
      </c>
      <c r="D41" s="30" t="s">
        <v>2</v>
      </c>
      <c r="E41" s="30" t="s">
        <v>31</v>
      </c>
      <c r="F41" s="30" t="s">
        <v>31</v>
      </c>
      <c r="G41" s="30" t="s">
        <v>31</v>
      </c>
      <c r="H41" s="30"/>
      <c r="I41" s="30">
        <f>IFERROR(VLOOKUP(A41,'قالب رفع الدرجات'!$C$2:$P$74,MATCH('شيت الشهري'!D41,'قالب رفع الدرجات'!$C$1:$P$1,0),0),"")</f>
        <v>85</v>
      </c>
      <c r="J41" s="30" t="s">
        <v>31</v>
      </c>
      <c r="K41" s="29" t="s">
        <v>31</v>
      </c>
    </row>
    <row r="42" spans="1:11" ht="14.25" customHeight="1" x14ac:dyDescent="0.25">
      <c r="A42" s="30" t="s">
        <v>110</v>
      </c>
      <c r="B42" s="30" t="s">
        <v>111</v>
      </c>
      <c r="C42" s="30" t="s">
        <v>30</v>
      </c>
      <c r="D42" s="30" t="s">
        <v>2</v>
      </c>
      <c r="E42" s="30" t="s">
        <v>31</v>
      </c>
      <c r="F42" s="30" t="s">
        <v>31</v>
      </c>
      <c r="G42" s="30" t="s">
        <v>31</v>
      </c>
      <c r="H42" s="30"/>
      <c r="I42" s="30">
        <f>IFERROR(VLOOKUP(A42,'قالب رفع الدرجات'!$C$2:$P$74,MATCH('شيت الشهري'!D42,'قالب رفع الدرجات'!$C$1:$P$1,0),0),"")</f>
        <v>100</v>
      </c>
      <c r="J42" s="30" t="s">
        <v>31</v>
      </c>
      <c r="K42" s="29" t="s">
        <v>31</v>
      </c>
    </row>
    <row r="43" spans="1:11" ht="14.25" customHeight="1" x14ac:dyDescent="0.25">
      <c r="A43" s="30" t="s">
        <v>112</v>
      </c>
      <c r="B43" s="30" t="s">
        <v>113</v>
      </c>
      <c r="C43" s="30" t="s">
        <v>30</v>
      </c>
      <c r="D43" s="30" t="s">
        <v>2</v>
      </c>
      <c r="E43" s="30" t="s">
        <v>31</v>
      </c>
      <c r="F43" s="30" t="s">
        <v>31</v>
      </c>
      <c r="G43" s="30" t="s">
        <v>31</v>
      </c>
      <c r="H43" s="30"/>
      <c r="I43" s="30">
        <f>IFERROR(VLOOKUP(A43,'قالب رفع الدرجات'!$C$2:$P$74,MATCH('شيت الشهري'!D43,'قالب رفع الدرجات'!$C$1:$P$1,0),0),"")</f>
        <v>100</v>
      </c>
      <c r="J43" s="30" t="s">
        <v>31</v>
      </c>
      <c r="K43" s="29" t="s">
        <v>31</v>
      </c>
    </row>
    <row r="44" spans="1:11" ht="14.25" customHeight="1" x14ac:dyDescent="0.25">
      <c r="A44" s="30" t="s">
        <v>114</v>
      </c>
      <c r="B44" s="30" t="s">
        <v>115</v>
      </c>
      <c r="C44" s="30" t="s">
        <v>30</v>
      </c>
      <c r="D44" s="30" t="s">
        <v>2</v>
      </c>
      <c r="E44" s="30" t="s">
        <v>31</v>
      </c>
      <c r="F44" s="30" t="s">
        <v>31</v>
      </c>
      <c r="G44" s="30" t="s">
        <v>31</v>
      </c>
      <c r="H44" s="30"/>
      <c r="I44" s="30">
        <f>IFERROR(VLOOKUP(A44,'قالب رفع الدرجات'!$C$2:$P$74,MATCH('شيت الشهري'!D44,'قالب رفع الدرجات'!$C$1:$P$1,0),0),"")</f>
        <v>85</v>
      </c>
      <c r="J44" s="30" t="s">
        <v>31</v>
      </c>
      <c r="K44" s="29" t="s">
        <v>31</v>
      </c>
    </row>
    <row r="45" spans="1:11" ht="14.25" customHeight="1" x14ac:dyDescent="0.25">
      <c r="A45" s="30" t="s">
        <v>116</v>
      </c>
      <c r="B45" s="30" t="s">
        <v>117</v>
      </c>
      <c r="C45" s="30" t="s">
        <v>30</v>
      </c>
      <c r="D45" s="30" t="s">
        <v>2</v>
      </c>
      <c r="E45" s="30" t="s">
        <v>31</v>
      </c>
      <c r="F45" s="30" t="s">
        <v>31</v>
      </c>
      <c r="G45" s="30" t="s">
        <v>31</v>
      </c>
      <c r="H45" s="30"/>
      <c r="I45" s="30">
        <f>IFERROR(VLOOKUP(A45,'قالب رفع الدرجات'!$C$2:$P$74,MATCH('شيت الشهري'!D45,'قالب رفع الدرجات'!$C$1:$P$1,0),0),"")</f>
        <v>95</v>
      </c>
      <c r="J45" s="30" t="s">
        <v>31</v>
      </c>
      <c r="K45" s="29" t="s">
        <v>31</v>
      </c>
    </row>
    <row r="46" spans="1:11" ht="14.25" customHeight="1" x14ac:dyDescent="0.25">
      <c r="A46" s="30" t="s">
        <v>118</v>
      </c>
      <c r="B46" s="30" t="s">
        <v>119</v>
      </c>
      <c r="C46" s="30" t="s">
        <v>30</v>
      </c>
      <c r="D46" s="30" t="s">
        <v>2</v>
      </c>
      <c r="E46" s="30" t="s">
        <v>31</v>
      </c>
      <c r="F46" s="30" t="s">
        <v>31</v>
      </c>
      <c r="G46" s="30" t="s">
        <v>31</v>
      </c>
      <c r="H46" s="30"/>
      <c r="I46" s="30">
        <f>IFERROR(VLOOKUP(A46,'قالب رفع الدرجات'!$C$2:$P$74,MATCH('شيت الشهري'!D46,'قالب رفع الدرجات'!$C$1:$P$1,0),0),"")</f>
        <v>95</v>
      </c>
      <c r="J46" s="30" t="s">
        <v>31</v>
      </c>
      <c r="K46" s="29" t="s">
        <v>31</v>
      </c>
    </row>
    <row r="47" spans="1:11" ht="14.25" customHeight="1" x14ac:dyDescent="0.25">
      <c r="A47" s="30" t="s">
        <v>120</v>
      </c>
      <c r="B47" s="30" t="s">
        <v>121</v>
      </c>
      <c r="C47" s="30" t="s">
        <v>30</v>
      </c>
      <c r="D47" s="30" t="s">
        <v>2</v>
      </c>
      <c r="E47" s="30" t="s">
        <v>31</v>
      </c>
      <c r="F47" s="30" t="s">
        <v>31</v>
      </c>
      <c r="G47" s="30" t="s">
        <v>31</v>
      </c>
      <c r="H47" s="30"/>
      <c r="I47" s="30">
        <f>IFERROR(VLOOKUP(A47,'قالب رفع الدرجات'!$C$2:$P$74,MATCH('شيت الشهري'!D47,'قالب رفع الدرجات'!$C$1:$P$1,0),0),"")</f>
        <v>100</v>
      </c>
      <c r="J47" s="30" t="s">
        <v>31</v>
      </c>
      <c r="K47" s="29" t="s">
        <v>31</v>
      </c>
    </row>
    <row r="48" spans="1:11" ht="14.25" customHeight="1" x14ac:dyDescent="0.25">
      <c r="A48" s="30" t="s">
        <v>122</v>
      </c>
      <c r="B48" s="30" t="s">
        <v>123</v>
      </c>
      <c r="C48" s="30" t="s">
        <v>30</v>
      </c>
      <c r="D48" s="30" t="s">
        <v>2</v>
      </c>
      <c r="E48" s="30" t="s">
        <v>31</v>
      </c>
      <c r="F48" s="30" t="s">
        <v>31</v>
      </c>
      <c r="G48" s="30" t="s">
        <v>31</v>
      </c>
      <c r="H48" s="30"/>
      <c r="I48" s="30">
        <f>IFERROR(VLOOKUP(A48,'قالب رفع الدرجات'!$C$2:$P$74,MATCH('شيت الشهري'!D48,'قالب رفع الدرجات'!$C$1:$P$1,0),0),"")</f>
        <v>90</v>
      </c>
      <c r="J48" s="30" t="s">
        <v>31</v>
      </c>
      <c r="K48" s="29" t="s">
        <v>31</v>
      </c>
    </row>
    <row r="49" spans="1:11" ht="14.25" customHeight="1" x14ac:dyDescent="0.25">
      <c r="A49" s="30" t="s">
        <v>124</v>
      </c>
      <c r="B49" s="30" t="s">
        <v>125</v>
      </c>
      <c r="C49" s="30" t="s">
        <v>30</v>
      </c>
      <c r="D49" s="30" t="s">
        <v>2</v>
      </c>
      <c r="E49" s="30" t="s">
        <v>31</v>
      </c>
      <c r="F49" s="30" t="s">
        <v>31</v>
      </c>
      <c r="G49" s="30" t="s">
        <v>31</v>
      </c>
      <c r="H49" s="30"/>
      <c r="I49" s="30">
        <f>IFERROR(VLOOKUP(A49,'قالب رفع الدرجات'!$C$2:$P$74,MATCH('شيت الشهري'!D49,'قالب رفع الدرجات'!$C$1:$P$1,0),0),"")</f>
        <v>100</v>
      </c>
      <c r="J49" s="30" t="s">
        <v>31</v>
      </c>
      <c r="K49" s="29" t="s">
        <v>31</v>
      </c>
    </row>
    <row r="50" spans="1:11" ht="14.25" customHeight="1" x14ac:dyDescent="0.25">
      <c r="A50" s="30" t="s">
        <v>126</v>
      </c>
      <c r="B50" s="30" t="s">
        <v>127</v>
      </c>
      <c r="C50" s="30" t="s">
        <v>30</v>
      </c>
      <c r="D50" s="30" t="s">
        <v>2</v>
      </c>
      <c r="E50" s="30" t="s">
        <v>31</v>
      </c>
      <c r="F50" s="30" t="s">
        <v>31</v>
      </c>
      <c r="G50" s="30" t="s">
        <v>31</v>
      </c>
      <c r="H50" s="30"/>
      <c r="I50" s="30">
        <f>IFERROR(VLOOKUP(A50,'قالب رفع الدرجات'!$C$2:$P$74,MATCH('شيت الشهري'!D50,'قالب رفع الدرجات'!$C$1:$P$1,0),0),"")</f>
        <v>75</v>
      </c>
      <c r="J50" s="30" t="s">
        <v>31</v>
      </c>
      <c r="K50" s="29" t="s">
        <v>31</v>
      </c>
    </row>
    <row r="51" spans="1:11" ht="14.25" customHeight="1" x14ac:dyDescent="0.25">
      <c r="A51" s="30" t="s">
        <v>128</v>
      </c>
      <c r="B51" s="30" t="s">
        <v>129</v>
      </c>
      <c r="C51" s="30" t="s">
        <v>30</v>
      </c>
      <c r="D51" s="30" t="s">
        <v>2</v>
      </c>
      <c r="E51" s="30" t="s">
        <v>31</v>
      </c>
      <c r="F51" s="30" t="s">
        <v>31</v>
      </c>
      <c r="G51" s="30" t="s">
        <v>31</v>
      </c>
      <c r="H51" s="30"/>
      <c r="I51" s="30">
        <f>IFERROR(VLOOKUP(A51,'قالب رفع الدرجات'!$C$2:$P$74,MATCH('شيت الشهري'!D51,'قالب رفع الدرجات'!$C$1:$P$1,0),0),"")</f>
        <v>100</v>
      </c>
      <c r="J51" s="30" t="s">
        <v>31</v>
      </c>
      <c r="K51" s="29" t="s">
        <v>31</v>
      </c>
    </row>
    <row r="52" spans="1:11" ht="14.25" customHeight="1" x14ac:dyDescent="0.25">
      <c r="A52" s="30" t="s">
        <v>130</v>
      </c>
      <c r="B52" s="30" t="s">
        <v>131</v>
      </c>
      <c r="C52" s="30" t="s">
        <v>30</v>
      </c>
      <c r="D52" s="30" t="s">
        <v>2</v>
      </c>
      <c r="E52" s="30" t="s">
        <v>31</v>
      </c>
      <c r="F52" s="30" t="s">
        <v>31</v>
      </c>
      <c r="G52" s="30" t="s">
        <v>31</v>
      </c>
      <c r="H52" s="30"/>
      <c r="I52" s="30">
        <f>IFERROR(VLOOKUP(A52,'قالب رفع الدرجات'!$C$2:$P$74,MATCH('شيت الشهري'!D52,'قالب رفع الدرجات'!$C$1:$P$1,0),0),"")</f>
        <v>100</v>
      </c>
      <c r="J52" s="30" t="s">
        <v>31</v>
      </c>
      <c r="K52" s="29" t="s">
        <v>31</v>
      </c>
    </row>
    <row r="53" spans="1:11" ht="14.25" customHeight="1" x14ac:dyDescent="0.25">
      <c r="A53" s="30" t="s">
        <v>132</v>
      </c>
      <c r="B53" s="30" t="s">
        <v>133</v>
      </c>
      <c r="C53" s="30" t="s">
        <v>30</v>
      </c>
      <c r="D53" s="30" t="s">
        <v>2</v>
      </c>
      <c r="E53" s="30" t="s">
        <v>31</v>
      </c>
      <c r="F53" s="30" t="s">
        <v>31</v>
      </c>
      <c r="G53" s="30" t="s">
        <v>31</v>
      </c>
      <c r="H53" s="30"/>
      <c r="I53" s="30">
        <f>IFERROR(VLOOKUP(A53,'قالب رفع الدرجات'!$C$2:$P$74,MATCH('شيت الشهري'!D53,'قالب رفع الدرجات'!$C$1:$P$1,0),0),"")</f>
        <v>100</v>
      </c>
      <c r="J53" s="30" t="s">
        <v>31</v>
      </c>
      <c r="K53" s="29" t="s">
        <v>31</v>
      </c>
    </row>
    <row r="54" spans="1:11" ht="14.25" customHeight="1" x14ac:dyDescent="0.25">
      <c r="A54" s="30" t="s">
        <v>134</v>
      </c>
      <c r="B54" s="30" t="s">
        <v>135</v>
      </c>
      <c r="C54" s="30" t="s">
        <v>30</v>
      </c>
      <c r="D54" s="30" t="s">
        <v>2</v>
      </c>
      <c r="E54" s="30" t="s">
        <v>31</v>
      </c>
      <c r="F54" s="30" t="s">
        <v>31</v>
      </c>
      <c r="G54" s="30" t="s">
        <v>31</v>
      </c>
      <c r="H54" s="30"/>
      <c r="I54" s="30">
        <f>IFERROR(VLOOKUP(A54,'قالب رفع الدرجات'!$C$2:$P$74,MATCH('شيت الشهري'!D54,'قالب رفع الدرجات'!$C$1:$P$1,0),0),"")</f>
        <v>100</v>
      </c>
      <c r="J54" s="30" t="s">
        <v>31</v>
      </c>
      <c r="K54" s="29" t="s">
        <v>31</v>
      </c>
    </row>
    <row r="55" spans="1:11" ht="14.25" customHeight="1" x14ac:dyDescent="0.25">
      <c r="A55" s="30" t="s">
        <v>136</v>
      </c>
      <c r="B55" s="30" t="s">
        <v>137</v>
      </c>
      <c r="C55" s="30" t="s">
        <v>30</v>
      </c>
      <c r="D55" s="30" t="s">
        <v>2</v>
      </c>
      <c r="E55" s="30" t="s">
        <v>31</v>
      </c>
      <c r="F55" s="30" t="s">
        <v>31</v>
      </c>
      <c r="G55" s="30" t="s">
        <v>31</v>
      </c>
      <c r="H55" s="30"/>
      <c r="I55" s="30">
        <f>IFERROR(VLOOKUP(A55,'قالب رفع الدرجات'!$C$2:$P$74,MATCH('شيت الشهري'!D55,'قالب رفع الدرجات'!$C$1:$P$1,0),0),"")</f>
        <v>95</v>
      </c>
      <c r="J55" s="30" t="s">
        <v>31</v>
      </c>
      <c r="K55" s="29" t="s">
        <v>31</v>
      </c>
    </row>
    <row r="56" spans="1:11" ht="14.25" customHeight="1" x14ac:dyDescent="0.25">
      <c r="A56" s="30" t="s">
        <v>138</v>
      </c>
      <c r="B56" s="30" t="s">
        <v>139</v>
      </c>
      <c r="C56" s="30" t="s">
        <v>30</v>
      </c>
      <c r="D56" s="30" t="s">
        <v>2</v>
      </c>
      <c r="E56" s="30" t="s">
        <v>31</v>
      </c>
      <c r="F56" s="30" t="s">
        <v>31</v>
      </c>
      <c r="G56" s="30" t="s">
        <v>31</v>
      </c>
      <c r="H56" s="30"/>
      <c r="I56" s="30">
        <f>IFERROR(VLOOKUP(A56,'قالب رفع الدرجات'!$C$2:$P$74,MATCH('شيت الشهري'!D56,'قالب رفع الدرجات'!$C$1:$P$1,0),0),"")</f>
        <v>85</v>
      </c>
      <c r="J56" s="30" t="s">
        <v>31</v>
      </c>
      <c r="K56" s="29" t="s">
        <v>31</v>
      </c>
    </row>
    <row r="57" spans="1:11" ht="14.25" customHeight="1" x14ac:dyDescent="0.25">
      <c r="A57" s="30" t="s">
        <v>140</v>
      </c>
      <c r="B57" s="30" t="s">
        <v>141</v>
      </c>
      <c r="C57" s="30" t="s">
        <v>30</v>
      </c>
      <c r="D57" s="30" t="s">
        <v>2</v>
      </c>
      <c r="E57" s="30" t="s">
        <v>31</v>
      </c>
      <c r="F57" s="30" t="s">
        <v>31</v>
      </c>
      <c r="G57" s="30" t="s">
        <v>31</v>
      </c>
      <c r="H57" s="30"/>
      <c r="I57" s="30">
        <f>IFERROR(VLOOKUP(A57,'قالب رفع الدرجات'!$C$2:$P$74,MATCH('شيت الشهري'!D57,'قالب رفع الدرجات'!$C$1:$P$1,0),0),"")</f>
        <v>90</v>
      </c>
      <c r="J57" s="30" t="s">
        <v>31</v>
      </c>
      <c r="K57" s="29" t="s">
        <v>31</v>
      </c>
    </row>
    <row r="58" spans="1:11" ht="14.25" customHeight="1" x14ac:dyDescent="0.25">
      <c r="A58" s="30" t="s">
        <v>142</v>
      </c>
      <c r="B58" s="30" t="s">
        <v>143</v>
      </c>
      <c r="C58" s="30" t="s">
        <v>30</v>
      </c>
      <c r="D58" s="30" t="s">
        <v>2</v>
      </c>
      <c r="E58" s="30" t="s">
        <v>31</v>
      </c>
      <c r="F58" s="30" t="s">
        <v>31</v>
      </c>
      <c r="G58" s="30" t="s">
        <v>31</v>
      </c>
      <c r="H58" s="30"/>
      <c r="I58" s="30">
        <f>IFERROR(VLOOKUP(A58,'قالب رفع الدرجات'!$C$2:$P$74,MATCH('شيت الشهري'!D58,'قالب رفع الدرجات'!$C$1:$P$1,0),0),"")</f>
        <v>100</v>
      </c>
      <c r="J58" s="30" t="s">
        <v>31</v>
      </c>
      <c r="K58" s="29" t="s">
        <v>31</v>
      </c>
    </row>
    <row r="59" spans="1:11" ht="14.25" customHeight="1" x14ac:dyDescent="0.25">
      <c r="A59" s="30" t="s">
        <v>144</v>
      </c>
      <c r="B59" s="30" t="s">
        <v>145</v>
      </c>
      <c r="C59" s="30" t="s">
        <v>30</v>
      </c>
      <c r="D59" s="30" t="s">
        <v>2</v>
      </c>
      <c r="E59" s="30" t="s">
        <v>31</v>
      </c>
      <c r="F59" s="30" t="s">
        <v>31</v>
      </c>
      <c r="G59" s="30" t="s">
        <v>31</v>
      </c>
      <c r="H59" s="30"/>
      <c r="I59" s="30">
        <f>IFERROR(VLOOKUP(A59,'قالب رفع الدرجات'!$C$2:$P$74,MATCH('شيت الشهري'!D59,'قالب رفع الدرجات'!$C$1:$P$1,0),0),"")</f>
        <v>75</v>
      </c>
      <c r="J59" s="30" t="s">
        <v>31</v>
      </c>
      <c r="K59" s="29" t="s">
        <v>31</v>
      </c>
    </row>
    <row r="60" spans="1:11" ht="14.25" customHeight="1" x14ac:dyDescent="0.25">
      <c r="A60" s="30" t="s">
        <v>146</v>
      </c>
      <c r="B60" s="30" t="s">
        <v>147</v>
      </c>
      <c r="C60" s="30" t="s">
        <v>30</v>
      </c>
      <c r="D60" s="30" t="s">
        <v>2</v>
      </c>
      <c r="E60" s="30" t="s">
        <v>31</v>
      </c>
      <c r="F60" s="30" t="s">
        <v>31</v>
      </c>
      <c r="G60" s="30" t="s">
        <v>31</v>
      </c>
      <c r="H60" s="30"/>
      <c r="I60" s="30">
        <f>IFERROR(VLOOKUP(A60,'قالب رفع الدرجات'!$C$2:$P$74,MATCH('شيت الشهري'!D60,'قالب رفع الدرجات'!$C$1:$P$1,0),0),"")</f>
        <v>85</v>
      </c>
      <c r="J60" s="30" t="s">
        <v>31</v>
      </c>
      <c r="K60" s="29" t="s">
        <v>31</v>
      </c>
    </row>
    <row r="61" spans="1:11" ht="14.25" customHeight="1" x14ac:dyDescent="0.25">
      <c r="A61" s="30" t="s">
        <v>148</v>
      </c>
      <c r="B61" s="30" t="s">
        <v>149</v>
      </c>
      <c r="C61" s="30" t="s">
        <v>30</v>
      </c>
      <c r="D61" s="30" t="s">
        <v>2</v>
      </c>
      <c r="E61" s="30" t="s">
        <v>31</v>
      </c>
      <c r="F61" s="30" t="s">
        <v>31</v>
      </c>
      <c r="G61" s="30" t="s">
        <v>31</v>
      </c>
      <c r="H61" s="30"/>
      <c r="I61" s="30">
        <f>IFERROR(VLOOKUP(A61,'قالب رفع الدرجات'!$C$2:$P$74,MATCH('شيت الشهري'!D61,'قالب رفع الدرجات'!$C$1:$P$1,0),0),"")</f>
        <v>100</v>
      </c>
      <c r="J61" s="30" t="s">
        <v>31</v>
      </c>
      <c r="K61" s="29" t="s">
        <v>31</v>
      </c>
    </row>
    <row r="62" spans="1:11" ht="14.25" customHeight="1" x14ac:dyDescent="0.25">
      <c r="A62" s="30" t="s">
        <v>150</v>
      </c>
      <c r="B62" s="30" t="s">
        <v>151</v>
      </c>
      <c r="C62" s="30" t="s">
        <v>30</v>
      </c>
      <c r="D62" s="30" t="s">
        <v>2</v>
      </c>
      <c r="E62" s="30" t="s">
        <v>31</v>
      </c>
      <c r="F62" s="30" t="s">
        <v>31</v>
      </c>
      <c r="G62" s="30" t="s">
        <v>31</v>
      </c>
      <c r="H62" s="30"/>
      <c r="I62" s="30">
        <f>IFERROR(VLOOKUP(A62,'قالب رفع الدرجات'!$C$2:$P$74,MATCH('شيت الشهري'!D62,'قالب رفع الدرجات'!$C$1:$P$1,0),0),"")</f>
        <v>95</v>
      </c>
      <c r="J62" s="30" t="s">
        <v>31</v>
      </c>
      <c r="K62" s="29" t="s">
        <v>31</v>
      </c>
    </row>
    <row r="63" spans="1:11" ht="14.25" customHeight="1" x14ac:dyDescent="0.25">
      <c r="A63" s="30" t="s">
        <v>152</v>
      </c>
      <c r="B63" s="30" t="s">
        <v>153</v>
      </c>
      <c r="C63" s="30" t="s">
        <v>30</v>
      </c>
      <c r="D63" s="30" t="s">
        <v>2</v>
      </c>
      <c r="E63" s="30" t="s">
        <v>31</v>
      </c>
      <c r="F63" s="30" t="s">
        <v>31</v>
      </c>
      <c r="G63" s="30" t="s">
        <v>31</v>
      </c>
      <c r="H63" s="30"/>
      <c r="I63" s="30">
        <f>IFERROR(VLOOKUP(A63,'قالب رفع الدرجات'!$C$2:$P$74,MATCH('شيت الشهري'!D63,'قالب رفع الدرجات'!$C$1:$P$1,0),0),"")</f>
        <v>100</v>
      </c>
      <c r="J63" s="30" t="s">
        <v>31</v>
      </c>
      <c r="K63" s="29" t="s">
        <v>31</v>
      </c>
    </row>
    <row r="64" spans="1:11" ht="14.25" customHeight="1" x14ac:dyDescent="0.25">
      <c r="A64" s="30" t="s">
        <v>154</v>
      </c>
      <c r="B64" s="30" t="s">
        <v>155</v>
      </c>
      <c r="C64" s="30" t="s">
        <v>30</v>
      </c>
      <c r="D64" s="30" t="s">
        <v>2</v>
      </c>
      <c r="E64" s="30" t="s">
        <v>31</v>
      </c>
      <c r="F64" s="30" t="s">
        <v>31</v>
      </c>
      <c r="G64" s="30" t="s">
        <v>31</v>
      </c>
      <c r="H64" s="30"/>
      <c r="I64" s="30">
        <f>IFERROR(VLOOKUP(A64,'قالب رفع الدرجات'!$C$2:$P$74,MATCH('شيت الشهري'!D64,'قالب رفع الدرجات'!$C$1:$P$1,0),0),"")</f>
        <v>90</v>
      </c>
      <c r="J64" s="30" t="s">
        <v>31</v>
      </c>
      <c r="K64" s="29" t="s">
        <v>31</v>
      </c>
    </row>
    <row r="65" spans="1:11" ht="14.25" customHeight="1" x14ac:dyDescent="0.25">
      <c r="A65" s="30" t="s">
        <v>156</v>
      </c>
      <c r="B65" s="30" t="s">
        <v>157</v>
      </c>
      <c r="C65" s="30" t="s">
        <v>30</v>
      </c>
      <c r="D65" s="30" t="s">
        <v>2</v>
      </c>
      <c r="E65" s="30" t="s">
        <v>31</v>
      </c>
      <c r="F65" s="30" t="s">
        <v>31</v>
      </c>
      <c r="G65" s="30" t="s">
        <v>31</v>
      </c>
      <c r="H65" s="30"/>
      <c r="I65" s="30">
        <f>IFERROR(VLOOKUP(A65,'قالب رفع الدرجات'!$C$2:$P$74,MATCH('شيت الشهري'!D65,'قالب رفع الدرجات'!$C$1:$P$1,0),0),"")</f>
        <v>90</v>
      </c>
      <c r="J65" s="30" t="s">
        <v>31</v>
      </c>
      <c r="K65" s="29" t="s">
        <v>31</v>
      </c>
    </row>
    <row r="66" spans="1:11" ht="14.25" customHeight="1" x14ac:dyDescent="0.25">
      <c r="A66" s="30" t="s">
        <v>158</v>
      </c>
      <c r="B66" s="30" t="s">
        <v>159</v>
      </c>
      <c r="C66" s="30" t="s">
        <v>30</v>
      </c>
      <c r="D66" s="30" t="s">
        <v>2</v>
      </c>
      <c r="E66" s="30" t="s">
        <v>31</v>
      </c>
      <c r="F66" s="30" t="s">
        <v>31</v>
      </c>
      <c r="G66" s="30" t="s">
        <v>31</v>
      </c>
      <c r="H66" s="30"/>
      <c r="I66" s="30">
        <f>IFERROR(VLOOKUP(A66,'قالب رفع الدرجات'!$C$2:$P$74,MATCH('شيت الشهري'!D66,'قالب رفع الدرجات'!$C$1:$P$1,0),0),"")</f>
        <v>90</v>
      </c>
      <c r="J66" s="30" t="s">
        <v>31</v>
      </c>
      <c r="K66" s="29" t="s">
        <v>31</v>
      </c>
    </row>
    <row r="67" spans="1:11" ht="14.25" customHeight="1" x14ac:dyDescent="0.25">
      <c r="A67" s="30" t="s">
        <v>160</v>
      </c>
      <c r="B67" s="30" t="s">
        <v>161</v>
      </c>
      <c r="C67" s="30" t="s">
        <v>30</v>
      </c>
      <c r="D67" s="30" t="s">
        <v>2</v>
      </c>
      <c r="E67" s="30" t="s">
        <v>31</v>
      </c>
      <c r="F67" s="30" t="s">
        <v>31</v>
      </c>
      <c r="G67" s="30" t="s">
        <v>31</v>
      </c>
      <c r="H67" s="30"/>
      <c r="I67" s="30">
        <f>IFERROR(VLOOKUP(A67,'قالب رفع الدرجات'!$C$2:$P$74,MATCH('شيت الشهري'!D67,'قالب رفع الدرجات'!$C$1:$P$1,0),0),"")</f>
        <v>80</v>
      </c>
      <c r="J67" s="30" t="s">
        <v>31</v>
      </c>
      <c r="K67" s="29" t="s">
        <v>31</v>
      </c>
    </row>
    <row r="68" spans="1:11" ht="14.25" customHeight="1" x14ac:dyDescent="0.25">
      <c r="A68" s="30" t="s">
        <v>162</v>
      </c>
      <c r="B68" s="30" t="s">
        <v>163</v>
      </c>
      <c r="C68" s="30" t="s">
        <v>30</v>
      </c>
      <c r="D68" s="30" t="s">
        <v>2</v>
      </c>
      <c r="E68" s="30" t="s">
        <v>31</v>
      </c>
      <c r="F68" s="30" t="s">
        <v>31</v>
      </c>
      <c r="G68" s="30" t="s">
        <v>31</v>
      </c>
      <c r="H68" s="30"/>
      <c r="I68" s="30">
        <f>IFERROR(VLOOKUP(A68,'قالب رفع الدرجات'!$C$2:$P$74,MATCH('شيت الشهري'!D68,'قالب رفع الدرجات'!$C$1:$P$1,0),0),"")</f>
        <v>95</v>
      </c>
      <c r="J68" s="30" t="s">
        <v>31</v>
      </c>
      <c r="K68" s="29" t="s">
        <v>31</v>
      </c>
    </row>
    <row r="69" spans="1:11" ht="14.25" customHeight="1" x14ac:dyDescent="0.25">
      <c r="A69" s="30" t="s">
        <v>164</v>
      </c>
      <c r="B69" s="30" t="s">
        <v>165</v>
      </c>
      <c r="C69" s="30" t="s">
        <v>30</v>
      </c>
      <c r="D69" s="30" t="s">
        <v>2</v>
      </c>
      <c r="E69" s="30" t="s">
        <v>31</v>
      </c>
      <c r="F69" s="30" t="s">
        <v>31</v>
      </c>
      <c r="G69" s="30" t="s">
        <v>31</v>
      </c>
      <c r="H69" s="30"/>
      <c r="I69" s="30">
        <f>IFERROR(VLOOKUP(A69,'قالب رفع الدرجات'!$C$2:$P$74,MATCH('شيت الشهري'!D69,'قالب رفع الدرجات'!$C$1:$P$1,0),0),"")</f>
        <v>100</v>
      </c>
      <c r="J69" s="30" t="s">
        <v>31</v>
      </c>
      <c r="K69" s="29" t="s">
        <v>31</v>
      </c>
    </row>
    <row r="70" spans="1:11" ht="14.25" customHeight="1" x14ac:dyDescent="0.25">
      <c r="A70" s="30" t="s">
        <v>166</v>
      </c>
      <c r="B70" s="30" t="s">
        <v>167</v>
      </c>
      <c r="C70" s="30" t="s">
        <v>30</v>
      </c>
      <c r="D70" s="30" t="s">
        <v>2</v>
      </c>
      <c r="E70" s="30" t="s">
        <v>31</v>
      </c>
      <c r="F70" s="30" t="s">
        <v>31</v>
      </c>
      <c r="G70" s="30" t="s">
        <v>31</v>
      </c>
      <c r="H70" s="30"/>
      <c r="I70" s="30">
        <f>IFERROR(VLOOKUP(A70,'قالب رفع الدرجات'!$C$2:$P$74,MATCH('شيت الشهري'!D70,'قالب رفع الدرجات'!$C$1:$P$1,0),0),"")</f>
        <v>85</v>
      </c>
      <c r="J70" s="30" t="s">
        <v>31</v>
      </c>
      <c r="K70" s="29" t="s">
        <v>31</v>
      </c>
    </row>
    <row r="71" spans="1:11" ht="14.25" customHeight="1" x14ac:dyDescent="0.25">
      <c r="A71" s="30" t="s">
        <v>168</v>
      </c>
      <c r="B71" s="30" t="s">
        <v>169</v>
      </c>
      <c r="C71" s="30" t="s">
        <v>30</v>
      </c>
      <c r="D71" s="30" t="s">
        <v>2</v>
      </c>
      <c r="E71" s="30" t="s">
        <v>31</v>
      </c>
      <c r="F71" s="30" t="s">
        <v>31</v>
      </c>
      <c r="G71" s="30" t="s">
        <v>31</v>
      </c>
      <c r="H71" s="30"/>
      <c r="I71" s="30">
        <f>IFERROR(VLOOKUP(A71,'قالب رفع الدرجات'!$C$2:$P$74,MATCH('شيت الشهري'!D71,'قالب رفع الدرجات'!$C$1:$P$1,0),0),"")</f>
        <v>100</v>
      </c>
      <c r="J71" s="30" t="s">
        <v>31</v>
      </c>
      <c r="K71" s="29" t="s">
        <v>31</v>
      </c>
    </row>
    <row r="72" spans="1:11" ht="14.25" customHeight="1" x14ac:dyDescent="0.25">
      <c r="A72" s="30" t="s">
        <v>170</v>
      </c>
      <c r="B72" s="30" t="s">
        <v>171</v>
      </c>
      <c r="C72" s="30" t="s">
        <v>30</v>
      </c>
      <c r="D72" s="30" t="s">
        <v>2</v>
      </c>
      <c r="E72" s="30" t="s">
        <v>31</v>
      </c>
      <c r="F72" s="30" t="s">
        <v>31</v>
      </c>
      <c r="G72" s="30" t="s">
        <v>31</v>
      </c>
      <c r="H72" s="30"/>
      <c r="I72" s="30">
        <f>IFERROR(VLOOKUP(A72,'قالب رفع الدرجات'!$C$2:$P$74,MATCH('شيت الشهري'!D72,'قالب رفع الدرجات'!$C$1:$P$1,0),0),"")</f>
        <v>80</v>
      </c>
      <c r="J72" s="30" t="s">
        <v>31</v>
      </c>
      <c r="K72" s="29" t="s">
        <v>31</v>
      </c>
    </row>
    <row r="73" spans="1:11" ht="14.25" customHeight="1" x14ac:dyDescent="0.25">
      <c r="A73" s="30" t="s">
        <v>172</v>
      </c>
      <c r="B73" s="30" t="s">
        <v>173</v>
      </c>
      <c r="C73" s="30" t="s">
        <v>30</v>
      </c>
      <c r="D73" s="30" t="s">
        <v>2</v>
      </c>
      <c r="E73" s="30" t="s">
        <v>31</v>
      </c>
      <c r="F73" s="30" t="s">
        <v>31</v>
      </c>
      <c r="G73" s="30" t="s">
        <v>31</v>
      </c>
      <c r="H73" s="30"/>
      <c r="I73" s="30">
        <f>IFERROR(VLOOKUP(A73,'قالب رفع الدرجات'!$C$2:$P$74,MATCH('شيت الشهري'!D73,'قالب رفع الدرجات'!$C$1:$P$1,0),0),"")</f>
        <v>100</v>
      </c>
      <c r="J73" s="30" t="s">
        <v>31</v>
      </c>
      <c r="K73" s="29" t="s">
        <v>31</v>
      </c>
    </row>
    <row r="74" spans="1:11" ht="14.25" customHeight="1" x14ac:dyDescent="0.25">
      <c r="A74" s="30" t="s">
        <v>174</v>
      </c>
      <c r="B74" s="30" t="s">
        <v>175</v>
      </c>
      <c r="C74" s="30" t="s">
        <v>30</v>
      </c>
      <c r="D74" s="30" t="s">
        <v>2</v>
      </c>
      <c r="E74" s="30" t="s">
        <v>31</v>
      </c>
      <c r="F74" s="30" t="s">
        <v>31</v>
      </c>
      <c r="G74" s="30" t="s">
        <v>31</v>
      </c>
      <c r="H74" s="30"/>
      <c r="I74" s="30">
        <f>IFERROR(VLOOKUP(A74,'قالب رفع الدرجات'!$C$2:$P$74,MATCH('شيت الشهري'!D74,'قالب رفع الدرجات'!$C$1:$P$1,0),0),"")</f>
        <v>95</v>
      </c>
      <c r="J74" s="30" t="s">
        <v>31</v>
      </c>
      <c r="K74" s="29" t="s">
        <v>31</v>
      </c>
    </row>
    <row r="75" spans="1:11" ht="14.25" customHeight="1" x14ac:dyDescent="0.25">
      <c r="A75" s="30" t="s">
        <v>28</v>
      </c>
      <c r="B75" s="30" t="s">
        <v>29</v>
      </c>
      <c r="C75" s="30" t="s">
        <v>176</v>
      </c>
      <c r="D75" s="30" t="s">
        <v>8</v>
      </c>
      <c r="E75" s="30" t="s">
        <v>31</v>
      </c>
      <c r="F75" s="30" t="s">
        <v>31</v>
      </c>
      <c r="G75" s="30" t="s">
        <v>31</v>
      </c>
      <c r="H75" s="30"/>
      <c r="I75" s="30">
        <f>IFERROR(VLOOKUP(A75,'قالب رفع الدرجات'!$C$2:$P$74,MATCH('شيت الشهري'!D75,'قالب رفع الدرجات'!$C$1:$P$1,0),0),"")</f>
        <v>100</v>
      </c>
      <c r="J75" s="30" t="s">
        <v>31</v>
      </c>
      <c r="K75" s="29" t="s">
        <v>31</v>
      </c>
    </row>
    <row r="76" spans="1:11" ht="14.25" customHeight="1" x14ac:dyDescent="0.25">
      <c r="A76" s="30" t="s">
        <v>32</v>
      </c>
      <c r="B76" s="30" t="s">
        <v>33</v>
      </c>
      <c r="C76" s="30" t="s">
        <v>176</v>
      </c>
      <c r="D76" s="30" t="s">
        <v>8</v>
      </c>
      <c r="E76" s="30" t="s">
        <v>31</v>
      </c>
      <c r="F76" s="30" t="s">
        <v>31</v>
      </c>
      <c r="G76" s="30" t="s">
        <v>31</v>
      </c>
      <c r="H76" s="30"/>
      <c r="I76" s="30">
        <f>IFERROR(VLOOKUP(A76,'قالب رفع الدرجات'!$C$2:$P$74,MATCH('شيت الشهري'!D76,'قالب رفع الدرجات'!$C$1:$P$1,0),0),"")</f>
        <v>100</v>
      </c>
      <c r="J76" s="30" t="s">
        <v>31</v>
      </c>
      <c r="K76" s="29" t="s">
        <v>31</v>
      </c>
    </row>
    <row r="77" spans="1:11" ht="14.25" customHeight="1" x14ac:dyDescent="0.25">
      <c r="A77" s="30" t="s">
        <v>34</v>
      </c>
      <c r="B77" s="30" t="s">
        <v>35</v>
      </c>
      <c r="C77" s="30" t="s">
        <v>176</v>
      </c>
      <c r="D77" s="30" t="s">
        <v>8</v>
      </c>
      <c r="E77" s="30" t="s">
        <v>31</v>
      </c>
      <c r="F77" s="30" t="s">
        <v>31</v>
      </c>
      <c r="G77" s="30" t="s">
        <v>31</v>
      </c>
      <c r="H77" s="30"/>
      <c r="I77" s="30">
        <f>IFERROR(VLOOKUP(A77,'قالب رفع الدرجات'!$C$2:$P$74,MATCH('شيت الشهري'!D77,'قالب رفع الدرجات'!$C$1:$P$1,0),0),"")</f>
        <v>100</v>
      </c>
      <c r="J77" s="30" t="s">
        <v>31</v>
      </c>
      <c r="K77" s="29" t="s">
        <v>31</v>
      </c>
    </row>
    <row r="78" spans="1:11" ht="14.25" customHeight="1" x14ac:dyDescent="0.25">
      <c r="A78" s="30" t="s">
        <v>36</v>
      </c>
      <c r="B78" s="30" t="s">
        <v>37</v>
      </c>
      <c r="C78" s="30" t="s">
        <v>176</v>
      </c>
      <c r="D78" s="30" t="s">
        <v>8</v>
      </c>
      <c r="E78" s="30" t="s">
        <v>31</v>
      </c>
      <c r="F78" s="30" t="s">
        <v>31</v>
      </c>
      <c r="G78" s="30" t="s">
        <v>31</v>
      </c>
      <c r="H78" s="30"/>
      <c r="I78" s="30">
        <f>IFERROR(VLOOKUP(A78,'قالب رفع الدرجات'!$C$2:$P$74,MATCH('شيت الشهري'!D78,'قالب رفع الدرجات'!$C$1:$P$1,0),0),"")</f>
        <v>95</v>
      </c>
      <c r="J78" s="30" t="s">
        <v>31</v>
      </c>
      <c r="K78" s="29" t="s">
        <v>31</v>
      </c>
    </row>
    <row r="79" spans="1:11" ht="14.25" customHeight="1" x14ac:dyDescent="0.25">
      <c r="A79" s="30" t="s">
        <v>38</v>
      </c>
      <c r="B79" s="30" t="s">
        <v>39</v>
      </c>
      <c r="C79" s="30" t="s">
        <v>176</v>
      </c>
      <c r="D79" s="30" t="s">
        <v>8</v>
      </c>
      <c r="E79" s="30" t="s">
        <v>31</v>
      </c>
      <c r="F79" s="30" t="s">
        <v>31</v>
      </c>
      <c r="G79" s="30" t="s">
        <v>31</v>
      </c>
      <c r="H79" s="30"/>
      <c r="I79" s="30">
        <f>IFERROR(VLOOKUP(A79,'قالب رفع الدرجات'!$C$2:$P$74,MATCH('شيت الشهري'!D79,'قالب رفع الدرجات'!$C$1:$P$1,0),0),"")</f>
        <v>100</v>
      </c>
      <c r="J79" s="30" t="s">
        <v>31</v>
      </c>
      <c r="K79" s="29" t="s">
        <v>31</v>
      </c>
    </row>
    <row r="80" spans="1:11" ht="14.25" customHeight="1" x14ac:dyDescent="0.25">
      <c r="A80" s="30" t="s">
        <v>40</v>
      </c>
      <c r="B80" s="30" t="s">
        <v>41</v>
      </c>
      <c r="C80" s="30" t="s">
        <v>176</v>
      </c>
      <c r="D80" s="30" t="s">
        <v>8</v>
      </c>
      <c r="E80" s="30" t="s">
        <v>31</v>
      </c>
      <c r="F80" s="30" t="s">
        <v>31</v>
      </c>
      <c r="G80" s="30" t="s">
        <v>31</v>
      </c>
      <c r="H80" s="30"/>
      <c r="I80" s="30">
        <f>IFERROR(VLOOKUP(A80,'قالب رفع الدرجات'!$C$2:$P$74,MATCH('شيت الشهري'!D80,'قالب رفع الدرجات'!$C$1:$P$1,0),0),"")</f>
        <v>100</v>
      </c>
      <c r="J80" s="30" t="s">
        <v>31</v>
      </c>
      <c r="K80" s="29" t="s">
        <v>31</v>
      </c>
    </row>
    <row r="81" spans="1:11" ht="14.25" customHeight="1" x14ac:dyDescent="0.25">
      <c r="A81" s="30" t="s">
        <v>42</v>
      </c>
      <c r="B81" s="30" t="s">
        <v>43</v>
      </c>
      <c r="C81" s="30" t="s">
        <v>176</v>
      </c>
      <c r="D81" s="30" t="s">
        <v>8</v>
      </c>
      <c r="E81" s="30" t="s">
        <v>31</v>
      </c>
      <c r="F81" s="30" t="s">
        <v>31</v>
      </c>
      <c r="G81" s="30" t="s">
        <v>31</v>
      </c>
      <c r="H81" s="30"/>
      <c r="I81" s="30">
        <f>IFERROR(VLOOKUP(A81,'قالب رفع الدرجات'!$C$2:$P$74,MATCH('شيت الشهري'!D81,'قالب رفع الدرجات'!$C$1:$P$1,0),0),"")</f>
        <v>95</v>
      </c>
      <c r="J81" s="30" t="s">
        <v>31</v>
      </c>
      <c r="K81" s="29" t="s">
        <v>31</v>
      </c>
    </row>
    <row r="82" spans="1:11" ht="14.25" customHeight="1" x14ac:dyDescent="0.25">
      <c r="A82" s="30" t="s">
        <v>44</v>
      </c>
      <c r="B82" s="30" t="s">
        <v>45</v>
      </c>
      <c r="C82" s="30" t="s">
        <v>176</v>
      </c>
      <c r="D82" s="30" t="s">
        <v>8</v>
      </c>
      <c r="E82" s="30" t="s">
        <v>31</v>
      </c>
      <c r="F82" s="30" t="s">
        <v>31</v>
      </c>
      <c r="G82" s="30" t="s">
        <v>31</v>
      </c>
      <c r="H82" s="30"/>
      <c r="I82" s="30">
        <f>IFERROR(VLOOKUP(A82,'قالب رفع الدرجات'!$C$2:$P$74,MATCH('شيت الشهري'!D82,'قالب رفع الدرجات'!$C$1:$P$1,0),0),"")</f>
        <v>100</v>
      </c>
      <c r="J82" s="30" t="s">
        <v>31</v>
      </c>
      <c r="K82" s="29" t="s">
        <v>31</v>
      </c>
    </row>
    <row r="83" spans="1:11" ht="14.25" customHeight="1" x14ac:dyDescent="0.25">
      <c r="A83" s="30" t="s">
        <v>46</v>
      </c>
      <c r="B83" s="30" t="s">
        <v>47</v>
      </c>
      <c r="C83" s="30" t="s">
        <v>176</v>
      </c>
      <c r="D83" s="30" t="s">
        <v>8</v>
      </c>
      <c r="E83" s="30" t="s">
        <v>31</v>
      </c>
      <c r="F83" s="30" t="s">
        <v>31</v>
      </c>
      <c r="G83" s="30" t="s">
        <v>31</v>
      </c>
      <c r="H83" s="30"/>
      <c r="I83" s="30">
        <f>IFERROR(VLOOKUP(A83,'قالب رفع الدرجات'!$C$2:$P$74,MATCH('شيت الشهري'!D83,'قالب رفع الدرجات'!$C$1:$P$1,0),0),"")</f>
        <v>95</v>
      </c>
      <c r="J83" s="30" t="s">
        <v>31</v>
      </c>
      <c r="K83" s="29" t="s">
        <v>31</v>
      </c>
    </row>
    <row r="84" spans="1:11" ht="14.25" customHeight="1" x14ac:dyDescent="0.25">
      <c r="A84" s="30" t="s">
        <v>48</v>
      </c>
      <c r="B84" s="30" t="s">
        <v>49</v>
      </c>
      <c r="C84" s="30" t="s">
        <v>176</v>
      </c>
      <c r="D84" s="30" t="s">
        <v>8</v>
      </c>
      <c r="E84" s="30" t="s">
        <v>31</v>
      </c>
      <c r="F84" s="30" t="s">
        <v>31</v>
      </c>
      <c r="G84" s="30" t="s">
        <v>31</v>
      </c>
      <c r="H84" s="30"/>
      <c r="I84" s="30">
        <f>IFERROR(VLOOKUP(A84,'قالب رفع الدرجات'!$C$2:$P$74,MATCH('شيت الشهري'!D84,'قالب رفع الدرجات'!$C$1:$P$1,0),0),"")</f>
        <v>100</v>
      </c>
      <c r="J84" s="30" t="s">
        <v>31</v>
      </c>
      <c r="K84" s="29" t="s">
        <v>31</v>
      </c>
    </row>
    <row r="85" spans="1:11" ht="14.25" customHeight="1" x14ac:dyDescent="0.25">
      <c r="A85" s="30" t="s">
        <v>50</v>
      </c>
      <c r="B85" s="30" t="s">
        <v>51</v>
      </c>
      <c r="C85" s="30" t="s">
        <v>176</v>
      </c>
      <c r="D85" s="30" t="s">
        <v>8</v>
      </c>
      <c r="E85" s="30" t="s">
        <v>31</v>
      </c>
      <c r="F85" s="30" t="s">
        <v>31</v>
      </c>
      <c r="G85" s="30" t="s">
        <v>31</v>
      </c>
      <c r="H85" s="30"/>
      <c r="I85" s="30">
        <f>IFERROR(VLOOKUP(A85,'قالب رفع الدرجات'!$C$2:$P$74,MATCH('شيت الشهري'!D85,'قالب رفع الدرجات'!$C$1:$P$1,0),0),"")</f>
        <v>90</v>
      </c>
      <c r="J85" s="30" t="s">
        <v>31</v>
      </c>
      <c r="K85" s="29" t="s">
        <v>31</v>
      </c>
    </row>
    <row r="86" spans="1:11" ht="14.25" customHeight="1" x14ac:dyDescent="0.25">
      <c r="A86" s="30" t="s">
        <v>52</v>
      </c>
      <c r="B86" s="30" t="s">
        <v>53</v>
      </c>
      <c r="C86" s="30" t="s">
        <v>176</v>
      </c>
      <c r="D86" s="30" t="s">
        <v>8</v>
      </c>
      <c r="E86" s="30" t="s">
        <v>31</v>
      </c>
      <c r="F86" s="30" t="s">
        <v>31</v>
      </c>
      <c r="G86" s="30" t="s">
        <v>31</v>
      </c>
      <c r="H86" s="30"/>
      <c r="I86" s="30">
        <f>IFERROR(VLOOKUP(A86,'قالب رفع الدرجات'!$C$2:$P$74,MATCH('شيت الشهري'!D86,'قالب رفع الدرجات'!$C$1:$P$1,0),0),"")</f>
        <v>100</v>
      </c>
      <c r="J86" s="30" t="s">
        <v>31</v>
      </c>
      <c r="K86" s="29" t="s">
        <v>31</v>
      </c>
    </row>
    <row r="87" spans="1:11" ht="14.25" customHeight="1" x14ac:dyDescent="0.25">
      <c r="A87" s="30" t="s">
        <v>54</v>
      </c>
      <c r="B87" s="30" t="s">
        <v>55</v>
      </c>
      <c r="C87" s="30" t="s">
        <v>176</v>
      </c>
      <c r="D87" s="30" t="s">
        <v>8</v>
      </c>
      <c r="E87" s="30" t="s">
        <v>31</v>
      </c>
      <c r="F87" s="30" t="s">
        <v>31</v>
      </c>
      <c r="G87" s="30" t="s">
        <v>31</v>
      </c>
      <c r="H87" s="30"/>
      <c r="I87" s="30">
        <f>IFERROR(VLOOKUP(A87,'قالب رفع الدرجات'!$C$2:$P$74,MATCH('شيت الشهري'!D87,'قالب رفع الدرجات'!$C$1:$P$1,0),0),"")</f>
        <v>90</v>
      </c>
      <c r="J87" s="30" t="s">
        <v>31</v>
      </c>
      <c r="K87" s="29" t="s">
        <v>31</v>
      </c>
    </row>
    <row r="88" spans="1:11" ht="14.25" customHeight="1" x14ac:dyDescent="0.25">
      <c r="A88" s="30" t="s">
        <v>56</v>
      </c>
      <c r="B88" s="30" t="s">
        <v>57</v>
      </c>
      <c r="C88" s="30" t="s">
        <v>176</v>
      </c>
      <c r="D88" s="30" t="s">
        <v>8</v>
      </c>
      <c r="E88" s="30" t="s">
        <v>31</v>
      </c>
      <c r="F88" s="30" t="s">
        <v>31</v>
      </c>
      <c r="G88" s="30" t="s">
        <v>31</v>
      </c>
      <c r="H88" s="30"/>
      <c r="I88" s="30">
        <f>IFERROR(VLOOKUP(A88,'قالب رفع الدرجات'!$C$2:$P$74,MATCH('شيت الشهري'!D88,'قالب رفع الدرجات'!$C$1:$P$1,0),0),"")</f>
        <v>95</v>
      </c>
      <c r="J88" s="30" t="s">
        <v>31</v>
      </c>
      <c r="K88" s="29" t="s">
        <v>31</v>
      </c>
    </row>
    <row r="89" spans="1:11" ht="14.25" customHeight="1" x14ac:dyDescent="0.25">
      <c r="A89" s="30" t="s">
        <v>58</v>
      </c>
      <c r="B89" s="30" t="s">
        <v>59</v>
      </c>
      <c r="C89" s="30" t="s">
        <v>176</v>
      </c>
      <c r="D89" s="30" t="s">
        <v>8</v>
      </c>
      <c r="E89" s="30" t="s">
        <v>31</v>
      </c>
      <c r="F89" s="30" t="s">
        <v>31</v>
      </c>
      <c r="G89" s="30" t="s">
        <v>31</v>
      </c>
      <c r="H89" s="30"/>
      <c r="I89" s="30">
        <f>IFERROR(VLOOKUP(A89,'قالب رفع الدرجات'!$C$2:$P$74,MATCH('شيت الشهري'!D89,'قالب رفع الدرجات'!$C$1:$P$1,0),0),"")</f>
        <v>95</v>
      </c>
      <c r="J89" s="30" t="s">
        <v>31</v>
      </c>
      <c r="K89" s="29" t="s">
        <v>31</v>
      </c>
    </row>
    <row r="90" spans="1:11" ht="14.25" customHeight="1" x14ac:dyDescent="0.25">
      <c r="A90" s="30" t="s">
        <v>60</v>
      </c>
      <c r="B90" s="30" t="s">
        <v>61</v>
      </c>
      <c r="C90" s="30" t="s">
        <v>176</v>
      </c>
      <c r="D90" s="30" t="s">
        <v>8</v>
      </c>
      <c r="E90" s="30" t="s">
        <v>31</v>
      </c>
      <c r="F90" s="30" t="s">
        <v>31</v>
      </c>
      <c r="G90" s="30" t="s">
        <v>31</v>
      </c>
      <c r="H90" s="30"/>
      <c r="I90" s="30">
        <f>IFERROR(VLOOKUP(A90,'قالب رفع الدرجات'!$C$2:$P$74,MATCH('شيت الشهري'!D90,'قالب رفع الدرجات'!$C$1:$P$1,0),0),"")</f>
        <v>100</v>
      </c>
      <c r="J90" s="30" t="s">
        <v>31</v>
      </c>
      <c r="K90" s="29" t="s">
        <v>31</v>
      </c>
    </row>
    <row r="91" spans="1:11" ht="14.25" customHeight="1" x14ac:dyDescent="0.25">
      <c r="A91" s="30" t="s">
        <v>62</v>
      </c>
      <c r="B91" s="30" t="s">
        <v>63</v>
      </c>
      <c r="C91" s="30" t="s">
        <v>176</v>
      </c>
      <c r="D91" s="30" t="s">
        <v>8</v>
      </c>
      <c r="E91" s="30" t="s">
        <v>31</v>
      </c>
      <c r="F91" s="30" t="s">
        <v>31</v>
      </c>
      <c r="G91" s="30" t="s">
        <v>31</v>
      </c>
      <c r="H91" s="30"/>
      <c r="I91" s="30">
        <f>IFERROR(VLOOKUP(A91,'قالب رفع الدرجات'!$C$2:$P$74,MATCH('شيت الشهري'!D91,'قالب رفع الدرجات'!$C$1:$P$1,0),0),"")</f>
        <v>100</v>
      </c>
      <c r="J91" s="30" t="s">
        <v>31</v>
      </c>
      <c r="K91" s="29" t="s">
        <v>31</v>
      </c>
    </row>
    <row r="92" spans="1:11" ht="14.25" customHeight="1" x14ac:dyDescent="0.25">
      <c r="A92" s="30" t="s">
        <v>64</v>
      </c>
      <c r="B92" s="30" t="s">
        <v>65</v>
      </c>
      <c r="C92" s="30" t="s">
        <v>176</v>
      </c>
      <c r="D92" s="30" t="s">
        <v>8</v>
      </c>
      <c r="E92" s="30" t="s">
        <v>31</v>
      </c>
      <c r="F92" s="30" t="s">
        <v>31</v>
      </c>
      <c r="G92" s="30" t="s">
        <v>31</v>
      </c>
      <c r="H92" s="30"/>
      <c r="I92" s="30">
        <f>IFERROR(VLOOKUP(A92,'قالب رفع الدرجات'!$C$2:$P$74,MATCH('شيت الشهري'!D92,'قالب رفع الدرجات'!$C$1:$P$1,0),0),"")</f>
        <v>100</v>
      </c>
      <c r="J92" s="30" t="s">
        <v>31</v>
      </c>
      <c r="K92" s="29" t="s">
        <v>31</v>
      </c>
    </row>
    <row r="93" spans="1:11" ht="14.25" customHeight="1" x14ac:dyDescent="0.25">
      <c r="A93" s="30" t="s">
        <v>66</v>
      </c>
      <c r="B93" s="30" t="s">
        <v>67</v>
      </c>
      <c r="C93" s="30" t="s">
        <v>176</v>
      </c>
      <c r="D93" s="30" t="s">
        <v>8</v>
      </c>
      <c r="E93" s="30" t="s">
        <v>31</v>
      </c>
      <c r="F93" s="30" t="s">
        <v>31</v>
      </c>
      <c r="G93" s="30" t="s">
        <v>31</v>
      </c>
      <c r="H93" s="30"/>
      <c r="I93" s="30">
        <f>IFERROR(VLOOKUP(A93,'قالب رفع الدرجات'!$C$2:$P$74,MATCH('شيت الشهري'!D93,'قالب رفع الدرجات'!$C$1:$P$1,0),0),"")</f>
        <v>95</v>
      </c>
      <c r="J93" s="30" t="s">
        <v>31</v>
      </c>
      <c r="K93" s="29" t="s">
        <v>31</v>
      </c>
    </row>
    <row r="94" spans="1:11" ht="14.25" customHeight="1" x14ac:dyDescent="0.25">
      <c r="A94" s="30" t="s">
        <v>68</v>
      </c>
      <c r="B94" s="30" t="s">
        <v>69</v>
      </c>
      <c r="C94" s="30" t="s">
        <v>176</v>
      </c>
      <c r="D94" s="30" t="s">
        <v>8</v>
      </c>
      <c r="E94" s="30" t="s">
        <v>31</v>
      </c>
      <c r="F94" s="30" t="s">
        <v>31</v>
      </c>
      <c r="G94" s="30" t="s">
        <v>31</v>
      </c>
      <c r="H94" s="30"/>
      <c r="I94" s="30">
        <f>IFERROR(VLOOKUP(A94,'قالب رفع الدرجات'!$C$2:$P$74,MATCH('شيت الشهري'!D94,'قالب رفع الدرجات'!$C$1:$P$1,0),0),"")</f>
        <v>95</v>
      </c>
      <c r="J94" s="30" t="s">
        <v>31</v>
      </c>
      <c r="K94" s="29" t="s">
        <v>31</v>
      </c>
    </row>
    <row r="95" spans="1:11" ht="14.25" customHeight="1" x14ac:dyDescent="0.25">
      <c r="A95" s="30" t="s">
        <v>70</v>
      </c>
      <c r="B95" s="30" t="s">
        <v>71</v>
      </c>
      <c r="C95" s="30" t="s">
        <v>176</v>
      </c>
      <c r="D95" s="30" t="s">
        <v>8</v>
      </c>
      <c r="E95" s="30" t="s">
        <v>31</v>
      </c>
      <c r="F95" s="30" t="s">
        <v>31</v>
      </c>
      <c r="G95" s="30" t="s">
        <v>31</v>
      </c>
      <c r="H95" s="30"/>
      <c r="I95" s="30">
        <f>IFERROR(VLOOKUP(A95,'قالب رفع الدرجات'!$C$2:$P$74,MATCH('شيت الشهري'!D95,'قالب رفع الدرجات'!$C$1:$P$1,0),0),"")</f>
        <v>100</v>
      </c>
      <c r="J95" s="30" t="s">
        <v>31</v>
      </c>
      <c r="K95" s="29" t="s">
        <v>31</v>
      </c>
    </row>
    <row r="96" spans="1:11" ht="14.25" customHeight="1" x14ac:dyDescent="0.25">
      <c r="A96" s="30" t="s">
        <v>72</v>
      </c>
      <c r="B96" s="30" t="s">
        <v>73</v>
      </c>
      <c r="C96" s="30" t="s">
        <v>176</v>
      </c>
      <c r="D96" s="30" t="s">
        <v>8</v>
      </c>
      <c r="E96" s="30" t="s">
        <v>31</v>
      </c>
      <c r="F96" s="30" t="s">
        <v>31</v>
      </c>
      <c r="G96" s="30" t="s">
        <v>31</v>
      </c>
      <c r="H96" s="30"/>
      <c r="I96" s="30">
        <f>IFERROR(VLOOKUP(A96,'قالب رفع الدرجات'!$C$2:$P$74,MATCH('شيت الشهري'!D96,'قالب رفع الدرجات'!$C$1:$P$1,0),0),"")</f>
        <v>100</v>
      </c>
      <c r="J96" s="30" t="s">
        <v>31</v>
      </c>
      <c r="K96" s="29" t="s">
        <v>31</v>
      </c>
    </row>
    <row r="97" spans="1:11" ht="14.25" customHeight="1" x14ac:dyDescent="0.25">
      <c r="A97" s="30" t="s">
        <v>74</v>
      </c>
      <c r="B97" s="30" t="s">
        <v>75</v>
      </c>
      <c r="C97" s="30" t="s">
        <v>176</v>
      </c>
      <c r="D97" s="30" t="s">
        <v>8</v>
      </c>
      <c r="E97" s="30" t="s">
        <v>31</v>
      </c>
      <c r="F97" s="30" t="s">
        <v>31</v>
      </c>
      <c r="G97" s="30" t="s">
        <v>31</v>
      </c>
      <c r="H97" s="30"/>
      <c r="I97" s="30">
        <f>IFERROR(VLOOKUP(A97,'قالب رفع الدرجات'!$C$2:$P$74,MATCH('شيت الشهري'!D97,'قالب رفع الدرجات'!$C$1:$P$1,0),0),"")</f>
        <v>100</v>
      </c>
      <c r="J97" s="30" t="s">
        <v>31</v>
      </c>
      <c r="K97" s="29" t="s">
        <v>31</v>
      </c>
    </row>
    <row r="98" spans="1:11" ht="14.25" customHeight="1" x14ac:dyDescent="0.25">
      <c r="A98" s="30" t="s">
        <v>76</v>
      </c>
      <c r="B98" s="30" t="s">
        <v>77</v>
      </c>
      <c r="C98" s="30" t="s">
        <v>176</v>
      </c>
      <c r="D98" s="30" t="s">
        <v>8</v>
      </c>
      <c r="E98" s="30" t="s">
        <v>31</v>
      </c>
      <c r="F98" s="30" t="s">
        <v>31</v>
      </c>
      <c r="G98" s="30" t="s">
        <v>31</v>
      </c>
      <c r="H98" s="30"/>
      <c r="I98" s="30">
        <f>IFERROR(VLOOKUP(A98,'قالب رفع الدرجات'!$C$2:$P$74,MATCH('شيت الشهري'!D98,'قالب رفع الدرجات'!$C$1:$P$1,0),0),"")</f>
        <v>100</v>
      </c>
      <c r="J98" s="30" t="s">
        <v>31</v>
      </c>
      <c r="K98" s="29" t="s">
        <v>31</v>
      </c>
    </row>
    <row r="99" spans="1:11" ht="14.25" customHeight="1" x14ac:dyDescent="0.25">
      <c r="A99" s="30" t="s">
        <v>78</v>
      </c>
      <c r="B99" s="30" t="s">
        <v>79</v>
      </c>
      <c r="C99" s="30" t="s">
        <v>176</v>
      </c>
      <c r="D99" s="30" t="s">
        <v>8</v>
      </c>
      <c r="E99" s="30" t="s">
        <v>31</v>
      </c>
      <c r="F99" s="30" t="s">
        <v>31</v>
      </c>
      <c r="G99" s="30" t="s">
        <v>31</v>
      </c>
      <c r="H99" s="30"/>
      <c r="I99" s="30">
        <f>IFERROR(VLOOKUP(A99,'قالب رفع الدرجات'!$C$2:$P$74,MATCH('شيت الشهري'!D99,'قالب رفع الدرجات'!$C$1:$P$1,0),0),"")</f>
        <v>100</v>
      </c>
      <c r="J99" s="30" t="s">
        <v>31</v>
      </c>
      <c r="K99" s="29" t="s">
        <v>31</v>
      </c>
    </row>
    <row r="100" spans="1:11" ht="14.25" customHeight="1" x14ac:dyDescent="0.25">
      <c r="A100" s="30" t="s">
        <v>80</v>
      </c>
      <c r="B100" s="30" t="s">
        <v>81</v>
      </c>
      <c r="C100" s="30" t="s">
        <v>176</v>
      </c>
      <c r="D100" s="30" t="s">
        <v>8</v>
      </c>
      <c r="E100" s="30" t="s">
        <v>31</v>
      </c>
      <c r="F100" s="30" t="s">
        <v>31</v>
      </c>
      <c r="G100" s="30" t="s">
        <v>31</v>
      </c>
      <c r="H100" s="30"/>
      <c r="I100" s="30">
        <f>IFERROR(VLOOKUP(A100,'قالب رفع الدرجات'!$C$2:$P$74,MATCH('شيت الشهري'!D100,'قالب رفع الدرجات'!$C$1:$P$1,0),0),"")</f>
        <v>100</v>
      </c>
      <c r="J100" s="30" t="s">
        <v>31</v>
      </c>
      <c r="K100" s="29" t="s">
        <v>31</v>
      </c>
    </row>
    <row r="101" spans="1:11" ht="14.25" customHeight="1" x14ac:dyDescent="0.25">
      <c r="A101" s="30" t="s">
        <v>82</v>
      </c>
      <c r="B101" s="30" t="s">
        <v>83</v>
      </c>
      <c r="C101" s="30" t="s">
        <v>176</v>
      </c>
      <c r="D101" s="30" t="s">
        <v>8</v>
      </c>
      <c r="E101" s="30" t="s">
        <v>31</v>
      </c>
      <c r="F101" s="30" t="s">
        <v>31</v>
      </c>
      <c r="G101" s="30" t="s">
        <v>31</v>
      </c>
      <c r="H101" s="30"/>
      <c r="I101" s="30">
        <f>IFERROR(VLOOKUP(A101,'قالب رفع الدرجات'!$C$2:$P$74,MATCH('شيت الشهري'!D101,'قالب رفع الدرجات'!$C$1:$P$1,0),0),"")</f>
        <v>100</v>
      </c>
      <c r="J101" s="30" t="s">
        <v>31</v>
      </c>
      <c r="K101" s="29" t="s">
        <v>31</v>
      </c>
    </row>
    <row r="102" spans="1:11" ht="14.25" customHeight="1" x14ac:dyDescent="0.25">
      <c r="A102" s="30" t="s">
        <v>84</v>
      </c>
      <c r="B102" s="30" t="s">
        <v>85</v>
      </c>
      <c r="C102" s="30" t="s">
        <v>176</v>
      </c>
      <c r="D102" s="30" t="s">
        <v>8</v>
      </c>
      <c r="E102" s="30" t="s">
        <v>31</v>
      </c>
      <c r="F102" s="30" t="s">
        <v>31</v>
      </c>
      <c r="G102" s="30" t="s">
        <v>31</v>
      </c>
      <c r="H102" s="30"/>
      <c r="I102" s="30">
        <f>IFERROR(VLOOKUP(A102,'قالب رفع الدرجات'!$C$2:$P$74,MATCH('شيت الشهري'!D102,'قالب رفع الدرجات'!$C$1:$P$1,0),0),"")</f>
        <v>90</v>
      </c>
      <c r="J102" s="30" t="s">
        <v>31</v>
      </c>
      <c r="K102" s="29" t="s">
        <v>31</v>
      </c>
    </row>
    <row r="103" spans="1:11" ht="14.25" customHeight="1" x14ac:dyDescent="0.25">
      <c r="A103" s="30" t="s">
        <v>86</v>
      </c>
      <c r="B103" s="30" t="s">
        <v>87</v>
      </c>
      <c r="C103" s="30" t="s">
        <v>176</v>
      </c>
      <c r="D103" s="30" t="s">
        <v>8</v>
      </c>
      <c r="E103" s="30" t="s">
        <v>31</v>
      </c>
      <c r="F103" s="30" t="s">
        <v>31</v>
      </c>
      <c r="G103" s="30" t="s">
        <v>31</v>
      </c>
      <c r="H103" s="30"/>
      <c r="I103" s="30">
        <f>IFERROR(VLOOKUP(A103,'قالب رفع الدرجات'!$C$2:$P$74,MATCH('شيت الشهري'!D103,'قالب رفع الدرجات'!$C$1:$P$1,0),0),"")</f>
        <v>100</v>
      </c>
      <c r="J103" s="30" t="s">
        <v>31</v>
      </c>
      <c r="K103" s="29" t="s">
        <v>31</v>
      </c>
    </row>
    <row r="104" spans="1:11" ht="14.25" customHeight="1" x14ac:dyDescent="0.25">
      <c r="A104" s="30" t="s">
        <v>88</v>
      </c>
      <c r="B104" s="30" t="s">
        <v>89</v>
      </c>
      <c r="C104" s="30" t="s">
        <v>176</v>
      </c>
      <c r="D104" s="30" t="s">
        <v>8</v>
      </c>
      <c r="E104" s="30" t="s">
        <v>31</v>
      </c>
      <c r="F104" s="30" t="s">
        <v>31</v>
      </c>
      <c r="G104" s="30" t="s">
        <v>31</v>
      </c>
      <c r="H104" s="30"/>
      <c r="I104" s="30">
        <f>IFERROR(VLOOKUP(A104,'قالب رفع الدرجات'!$C$2:$P$74,MATCH('شيت الشهري'!D104,'قالب رفع الدرجات'!$C$1:$P$1,0),0),"")</f>
        <v>90</v>
      </c>
      <c r="J104" s="30" t="s">
        <v>31</v>
      </c>
      <c r="K104" s="29" t="s">
        <v>31</v>
      </c>
    </row>
    <row r="105" spans="1:11" ht="14.25" customHeight="1" x14ac:dyDescent="0.25">
      <c r="A105" s="30" t="s">
        <v>90</v>
      </c>
      <c r="B105" s="30" t="s">
        <v>91</v>
      </c>
      <c r="C105" s="30" t="s">
        <v>176</v>
      </c>
      <c r="D105" s="30" t="s">
        <v>8</v>
      </c>
      <c r="E105" s="30" t="s">
        <v>31</v>
      </c>
      <c r="F105" s="30" t="s">
        <v>31</v>
      </c>
      <c r="G105" s="30" t="s">
        <v>31</v>
      </c>
      <c r="H105" s="30"/>
      <c r="I105" s="30">
        <f>IFERROR(VLOOKUP(A105,'قالب رفع الدرجات'!$C$2:$P$74,MATCH('شيت الشهري'!D105,'قالب رفع الدرجات'!$C$1:$P$1,0),0),"")</f>
        <v>95</v>
      </c>
      <c r="J105" s="30" t="s">
        <v>31</v>
      </c>
      <c r="K105" s="29" t="s">
        <v>31</v>
      </c>
    </row>
    <row r="106" spans="1:11" ht="14.25" customHeight="1" x14ac:dyDescent="0.25">
      <c r="A106" s="30" t="s">
        <v>92</v>
      </c>
      <c r="B106" s="30" t="s">
        <v>93</v>
      </c>
      <c r="C106" s="30" t="s">
        <v>176</v>
      </c>
      <c r="D106" s="30" t="s">
        <v>8</v>
      </c>
      <c r="E106" s="30" t="s">
        <v>31</v>
      </c>
      <c r="F106" s="30" t="s">
        <v>31</v>
      </c>
      <c r="G106" s="30" t="s">
        <v>31</v>
      </c>
      <c r="H106" s="30"/>
      <c r="I106" s="30">
        <f>IFERROR(VLOOKUP(A106,'قالب رفع الدرجات'!$C$2:$P$74,MATCH('شيت الشهري'!D106,'قالب رفع الدرجات'!$C$1:$P$1,0),0),"")</f>
        <v>95</v>
      </c>
      <c r="J106" s="30" t="s">
        <v>31</v>
      </c>
      <c r="K106" s="29" t="s">
        <v>31</v>
      </c>
    </row>
    <row r="107" spans="1:11" ht="14.25" customHeight="1" x14ac:dyDescent="0.25">
      <c r="A107" s="30" t="s">
        <v>94</v>
      </c>
      <c r="B107" s="30" t="s">
        <v>95</v>
      </c>
      <c r="C107" s="30" t="s">
        <v>176</v>
      </c>
      <c r="D107" s="30" t="s">
        <v>8</v>
      </c>
      <c r="E107" s="30" t="s">
        <v>31</v>
      </c>
      <c r="F107" s="30" t="s">
        <v>31</v>
      </c>
      <c r="G107" s="30" t="s">
        <v>31</v>
      </c>
      <c r="H107" s="30"/>
      <c r="I107" s="30">
        <f>IFERROR(VLOOKUP(A107,'قالب رفع الدرجات'!$C$2:$P$74,MATCH('شيت الشهري'!D107,'قالب رفع الدرجات'!$C$1:$P$1,0),0),"")</f>
        <v>90</v>
      </c>
      <c r="J107" s="30" t="s">
        <v>31</v>
      </c>
      <c r="K107" s="29" t="s">
        <v>31</v>
      </c>
    </row>
    <row r="108" spans="1:11" ht="14.25" customHeight="1" x14ac:dyDescent="0.25">
      <c r="A108" s="30" t="s">
        <v>96</v>
      </c>
      <c r="B108" s="30" t="s">
        <v>97</v>
      </c>
      <c r="C108" s="30" t="s">
        <v>176</v>
      </c>
      <c r="D108" s="30" t="s">
        <v>8</v>
      </c>
      <c r="E108" s="30" t="s">
        <v>31</v>
      </c>
      <c r="F108" s="30" t="s">
        <v>31</v>
      </c>
      <c r="G108" s="30" t="s">
        <v>31</v>
      </c>
      <c r="H108" s="30"/>
      <c r="I108" s="30">
        <f>IFERROR(VLOOKUP(A108,'قالب رفع الدرجات'!$C$2:$P$74,MATCH('شيت الشهري'!D108,'قالب رفع الدرجات'!$C$1:$P$1,0),0),"")</f>
        <v>95</v>
      </c>
      <c r="J108" s="30" t="s">
        <v>31</v>
      </c>
      <c r="K108" s="29" t="s">
        <v>31</v>
      </c>
    </row>
    <row r="109" spans="1:11" ht="14.25" customHeight="1" x14ac:dyDescent="0.25">
      <c r="A109" s="30" t="s">
        <v>98</v>
      </c>
      <c r="B109" s="30" t="s">
        <v>99</v>
      </c>
      <c r="C109" s="30" t="s">
        <v>176</v>
      </c>
      <c r="D109" s="30" t="s">
        <v>8</v>
      </c>
      <c r="E109" s="30" t="s">
        <v>31</v>
      </c>
      <c r="F109" s="30" t="s">
        <v>31</v>
      </c>
      <c r="G109" s="30" t="s">
        <v>31</v>
      </c>
      <c r="H109" s="30"/>
      <c r="I109" s="30">
        <f>IFERROR(VLOOKUP(A109,'قالب رفع الدرجات'!$C$2:$P$74,MATCH('شيت الشهري'!D109,'قالب رفع الدرجات'!$C$1:$P$1,0),0),"")</f>
        <v>90</v>
      </c>
      <c r="J109" s="30" t="s">
        <v>31</v>
      </c>
      <c r="K109" s="29" t="s">
        <v>31</v>
      </c>
    </row>
    <row r="110" spans="1:11" ht="14.25" customHeight="1" x14ac:dyDescent="0.25">
      <c r="A110" s="30" t="s">
        <v>100</v>
      </c>
      <c r="B110" s="30" t="s">
        <v>101</v>
      </c>
      <c r="C110" s="30" t="s">
        <v>176</v>
      </c>
      <c r="D110" s="30" t="s">
        <v>8</v>
      </c>
      <c r="E110" s="30" t="s">
        <v>31</v>
      </c>
      <c r="F110" s="30" t="s">
        <v>31</v>
      </c>
      <c r="G110" s="30" t="s">
        <v>31</v>
      </c>
      <c r="H110" s="30"/>
      <c r="I110" s="30">
        <f>IFERROR(VLOOKUP(A110,'قالب رفع الدرجات'!$C$2:$P$74,MATCH('شيت الشهري'!D110,'قالب رفع الدرجات'!$C$1:$P$1,0),0),"")</f>
        <v>100</v>
      </c>
      <c r="J110" s="30" t="s">
        <v>31</v>
      </c>
      <c r="K110" s="29" t="s">
        <v>31</v>
      </c>
    </row>
    <row r="111" spans="1:11" ht="14.25" customHeight="1" x14ac:dyDescent="0.25">
      <c r="A111" s="30" t="s">
        <v>102</v>
      </c>
      <c r="B111" s="30" t="s">
        <v>103</v>
      </c>
      <c r="C111" s="30" t="s">
        <v>176</v>
      </c>
      <c r="D111" s="30" t="s">
        <v>8</v>
      </c>
      <c r="E111" s="30" t="s">
        <v>31</v>
      </c>
      <c r="F111" s="30" t="s">
        <v>31</v>
      </c>
      <c r="G111" s="30" t="s">
        <v>31</v>
      </c>
      <c r="H111" s="30"/>
      <c r="I111" s="30">
        <f>IFERROR(VLOOKUP(A111,'قالب رفع الدرجات'!$C$2:$P$74,MATCH('شيت الشهري'!D111,'قالب رفع الدرجات'!$C$1:$P$1,0),0),"")</f>
        <v>100</v>
      </c>
      <c r="J111" s="30" t="s">
        <v>31</v>
      </c>
      <c r="K111" s="29" t="s">
        <v>31</v>
      </c>
    </row>
    <row r="112" spans="1:11" ht="14.25" customHeight="1" x14ac:dyDescent="0.25">
      <c r="A112" s="30" t="s">
        <v>104</v>
      </c>
      <c r="B112" s="30" t="s">
        <v>105</v>
      </c>
      <c r="C112" s="30" t="s">
        <v>176</v>
      </c>
      <c r="D112" s="30" t="s">
        <v>8</v>
      </c>
      <c r="E112" s="30" t="s">
        <v>31</v>
      </c>
      <c r="F112" s="30" t="s">
        <v>31</v>
      </c>
      <c r="G112" s="30" t="s">
        <v>31</v>
      </c>
      <c r="H112" s="30"/>
      <c r="I112" s="30">
        <f>IFERROR(VLOOKUP(A112,'قالب رفع الدرجات'!$C$2:$P$74,MATCH('شيت الشهري'!D112,'قالب رفع الدرجات'!$C$1:$P$1,0),0),"")</f>
        <v>85</v>
      </c>
      <c r="J112" s="30" t="s">
        <v>31</v>
      </c>
      <c r="K112" s="29" t="s">
        <v>31</v>
      </c>
    </row>
    <row r="113" spans="1:11" ht="14.25" customHeight="1" x14ac:dyDescent="0.25">
      <c r="A113" s="30" t="s">
        <v>106</v>
      </c>
      <c r="B113" s="30" t="s">
        <v>107</v>
      </c>
      <c r="C113" s="30" t="s">
        <v>176</v>
      </c>
      <c r="D113" s="30" t="s">
        <v>8</v>
      </c>
      <c r="E113" s="30" t="s">
        <v>31</v>
      </c>
      <c r="F113" s="30" t="s">
        <v>31</v>
      </c>
      <c r="G113" s="30" t="s">
        <v>31</v>
      </c>
      <c r="H113" s="30"/>
      <c r="I113" s="30">
        <f>IFERROR(VLOOKUP(A113,'قالب رفع الدرجات'!$C$2:$P$74,MATCH('شيت الشهري'!D113,'قالب رفع الدرجات'!$C$1:$P$1,0),0),"")</f>
        <v>100</v>
      </c>
      <c r="J113" s="30" t="s">
        <v>31</v>
      </c>
      <c r="K113" s="29" t="s">
        <v>31</v>
      </c>
    </row>
    <row r="114" spans="1:11" ht="14.25" customHeight="1" x14ac:dyDescent="0.25">
      <c r="A114" s="30" t="s">
        <v>108</v>
      </c>
      <c r="B114" s="30" t="s">
        <v>109</v>
      </c>
      <c r="C114" s="30" t="s">
        <v>176</v>
      </c>
      <c r="D114" s="30" t="s">
        <v>8</v>
      </c>
      <c r="E114" s="30" t="s">
        <v>31</v>
      </c>
      <c r="F114" s="30" t="s">
        <v>31</v>
      </c>
      <c r="G114" s="30" t="s">
        <v>31</v>
      </c>
      <c r="H114" s="30"/>
      <c r="I114" s="30">
        <f>IFERROR(VLOOKUP(A114,'قالب رفع الدرجات'!$C$2:$P$74,MATCH('شيت الشهري'!D114,'قالب رفع الدرجات'!$C$1:$P$1,0),0),"")</f>
        <v>95</v>
      </c>
      <c r="J114" s="30" t="s">
        <v>31</v>
      </c>
      <c r="K114" s="29" t="s">
        <v>31</v>
      </c>
    </row>
    <row r="115" spans="1:11" ht="14.25" customHeight="1" x14ac:dyDescent="0.25">
      <c r="A115" s="30" t="s">
        <v>110</v>
      </c>
      <c r="B115" s="30" t="s">
        <v>111</v>
      </c>
      <c r="C115" s="30" t="s">
        <v>176</v>
      </c>
      <c r="D115" s="30" t="s">
        <v>8</v>
      </c>
      <c r="E115" s="30" t="s">
        <v>31</v>
      </c>
      <c r="F115" s="30" t="s">
        <v>31</v>
      </c>
      <c r="G115" s="30" t="s">
        <v>31</v>
      </c>
      <c r="H115" s="30"/>
      <c r="I115" s="30">
        <f>IFERROR(VLOOKUP(A115,'قالب رفع الدرجات'!$C$2:$P$74,MATCH('شيت الشهري'!D115,'قالب رفع الدرجات'!$C$1:$P$1,0),0),"")</f>
        <v>100</v>
      </c>
      <c r="J115" s="30" t="s">
        <v>31</v>
      </c>
      <c r="K115" s="29" t="s">
        <v>31</v>
      </c>
    </row>
    <row r="116" spans="1:11" ht="14.25" customHeight="1" x14ac:dyDescent="0.25">
      <c r="A116" s="30" t="s">
        <v>112</v>
      </c>
      <c r="B116" s="30" t="s">
        <v>113</v>
      </c>
      <c r="C116" s="30" t="s">
        <v>176</v>
      </c>
      <c r="D116" s="30" t="s">
        <v>8</v>
      </c>
      <c r="E116" s="30" t="s">
        <v>31</v>
      </c>
      <c r="F116" s="30" t="s">
        <v>31</v>
      </c>
      <c r="G116" s="30" t="s">
        <v>31</v>
      </c>
      <c r="H116" s="30"/>
      <c r="I116" s="30">
        <f>IFERROR(VLOOKUP(A116,'قالب رفع الدرجات'!$C$2:$P$74,MATCH('شيت الشهري'!D116,'قالب رفع الدرجات'!$C$1:$P$1,0),0),"")</f>
        <v>100</v>
      </c>
      <c r="J116" s="30" t="s">
        <v>31</v>
      </c>
      <c r="K116" s="29" t="s">
        <v>31</v>
      </c>
    </row>
    <row r="117" spans="1:11" ht="14.25" customHeight="1" x14ac:dyDescent="0.25">
      <c r="A117" s="30" t="s">
        <v>114</v>
      </c>
      <c r="B117" s="30" t="s">
        <v>115</v>
      </c>
      <c r="C117" s="30" t="s">
        <v>176</v>
      </c>
      <c r="D117" s="30" t="s">
        <v>8</v>
      </c>
      <c r="E117" s="30" t="s">
        <v>31</v>
      </c>
      <c r="F117" s="30" t="s">
        <v>31</v>
      </c>
      <c r="G117" s="30" t="s">
        <v>31</v>
      </c>
      <c r="H117" s="30"/>
      <c r="I117" s="30">
        <f>IFERROR(VLOOKUP(A117,'قالب رفع الدرجات'!$C$2:$P$74,MATCH('شيت الشهري'!D117,'قالب رفع الدرجات'!$C$1:$P$1,0),0),"")</f>
        <v>80</v>
      </c>
      <c r="J117" s="30" t="s">
        <v>31</v>
      </c>
      <c r="K117" s="29" t="s">
        <v>31</v>
      </c>
    </row>
    <row r="118" spans="1:11" ht="14.25" customHeight="1" x14ac:dyDescent="0.25">
      <c r="A118" s="30" t="s">
        <v>116</v>
      </c>
      <c r="B118" s="30" t="s">
        <v>117</v>
      </c>
      <c r="C118" s="30" t="s">
        <v>176</v>
      </c>
      <c r="D118" s="30" t="s">
        <v>8</v>
      </c>
      <c r="E118" s="30" t="s">
        <v>31</v>
      </c>
      <c r="F118" s="30" t="s">
        <v>31</v>
      </c>
      <c r="G118" s="30" t="s">
        <v>31</v>
      </c>
      <c r="H118" s="30"/>
      <c r="I118" s="30">
        <f>IFERROR(VLOOKUP(A118,'قالب رفع الدرجات'!$C$2:$P$74,MATCH('شيت الشهري'!D118,'قالب رفع الدرجات'!$C$1:$P$1,0),0),"")</f>
        <v>100</v>
      </c>
      <c r="J118" s="30" t="s">
        <v>31</v>
      </c>
      <c r="K118" s="29" t="s">
        <v>31</v>
      </c>
    </row>
    <row r="119" spans="1:11" ht="14.25" customHeight="1" x14ac:dyDescent="0.25">
      <c r="A119" s="30" t="s">
        <v>118</v>
      </c>
      <c r="B119" s="30" t="s">
        <v>119</v>
      </c>
      <c r="C119" s="30" t="s">
        <v>176</v>
      </c>
      <c r="D119" s="30" t="s">
        <v>8</v>
      </c>
      <c r="E119" s="30" t="s">
        <v>31</v>
      </c>
      <c r="F119" s="30" t="s">
        <v>31</v>
      </c>
      <c r="G119" s="30" t="s">
        <v>31</v>
      </c>
      <c r="H119" s="30"/>
      <c r="I119" s="30">
        <f>IFERROR(VLOOKUP(A119,'قالب رفع الدرجات'!$C$2:$P$74,MATCH('شيت الشهري'!D119,'قالب رفع الدرجات'!$C$1:$P$1,0),0),"")</f>
        <v>95</v>
      </c>
      <c r="J119" s="30" t="s">
        <v>31</v>
      </c>
      <c r="K119" s="29" t="s">
        <v>31</v>
      </c>
    </row>
    <row r="120" spans="1:11" ht="14.25" customHeight="1" x14ac:dyDescent="0.25">
      <c r="A120" s="30" t="s">
        <v>120</v>
      </c>
      <c r="B120" s="30" t="s">
        <v>121</v>
      </c>
      <c r="C120" s="30" t="s">
        <v>176</v>
      </c>
      <c r="D120" s="30" t="s">
        <v>8</v>
      </c>
      <c r="E120" s="30" t="s">
        <v>31</v>
      </c>
      <c r="F120" s="30" t="s">
        <v>31</v>
      </c>
      <c r="G120" s="30" t="s">
        <v>31</v>
      </c>
      <c r="H120" s="30"/>
      <c r="I120" s="30">
        <f>IFERROR(VLOOKUP(A120,'قالب رفع الدرجات'!$C$2:$P$74,MATCH('شيت الشهري'!D120,'قالب رفع الدرجات'!$C$1:$P$1,0),0),"")</f>
        <v>100</v>
      </c>
      <c r="J120" s="30" t="s">
        <v>31</v>
      </c>
      <c r="K120" s="29" t="s">
        <v>31</v>
      </c>
    </row>
    <row r="121" spans="1:11" ht="14.25" customHeight="1" x14ac:dyDescent="0.25">
      <c r="A121" s="30" t="s">
        <v>122</v>
      </c>
      <c r="B121" s="30" t="s">
        <v>123</v>
      </c>
      <c r="C121" s="30" t="s">
        <v>176</v>
      </c>
      <c r="D121" s="30" t="s">
        <v>8</v>
      </c>
      <c r="E121" s="30" t="s">
        <v>31</v>
      </c>
      <c r="F121" s="30" t="s">
        <v>31</v>
      </c>
      <c r="G121" s="30" t="s">
        <v>31</v>
      </c>
      <c r="H121" s="30"/>
      <c r="I121" s="30">
        <f>IFERROR(VLOOKUP(A121,'قالب رفع الدرجات'!$C$2:$P$74,MATCH('شيت الشهري'!D121,'قالب رفع الدرجات'!$C$1:$P$1,0),0),"")</f>
        <v>90</v>
      </c>
      <c r="J121" s="30" t="s">
        <v>31</v>
      </c>
      <c r="K121" s="29" t="s">
        <v>31</v>
      </c>
    </row>
    <row r="122" spans="1:11" ht="14.25" customHeight="1" x14ac:dyDescent="0.25">
      <c r="A122" s="30" t="s">
        <v>124</v>
      </c>
      <c r="B122" s="30" t="s">
        <v>125</v>
      </c>
      <c r="C122" s="30" t="s">
        <v>176</v>
      </c>
      <c r="D122" s="30" t="s">
        <v>8</v>
      </c>
      <c r="E122" s="30" t="s">
        <v>31</v>
      </c>
      <c r="F122" s="30" t="s">
        <v>31</v>
      </c>
      <c r="G122" s="30" t="s">
        <v>31</v>
      </c>
      <c r="H122" s="30"/>
      <c r="I122" s="30">
        <f>IFERROR(VLOOKUP(A122,'قالب رفع الدرجات'!$C$2:$P$74,MATCH('شيت الشهري'!D122,'قالب رفع الدرجات'!$C$1:$P$1,0),0),"")</f>
        <v>100</v>
      </c>
      <c r="J122" s="30" t="s">
        <v>31</v>
      </c>
      <c r="K122" s="29" t="s">
        <v>31</v>
      </c>
    </row>
    <row r="123" spans="1:11" ht="14.25" customHeight="1" x14ac:dyDescent="0.25">
      <c r="A123" s="30" t="s">
        <v>126</v>
      </c>
      <c r="B123" s="30" t="s">
        <v>127</v>
      </c>
      <c r="C123" s="30" t="s">
        <v>176</v>
      </c>
      <c r="D123" s="30" t="s">
        <v>8</v>
      </c>
      <c r="E123" s="30" t="s">
        <v>31</v>
      </c>
      <c r="F123" s="30" t="s">
        <v>31</v>
      </c>
      <c r="G123" s="30" t="s">
        <v>31</v>
      </c>
      <c r="H123" s="30"/>
      <c r="I123" s="30">
        <f>IFERROR(VLOOKUP(A123,'قالب رفع الدرجات'!$C$2:$P$74,MATCH('شيت الشهري'!D123,'قالب رفع الدرجات'!$C$1:$P$1,0),0),"")</f>
        <v>65</v>
      </c>
      <c r="J123" s="30" t="s">
        <v>31</v>
      </c>
      <c r="K123" s="29" t="s">
        <v>31</v>
      </c>
    </row>
    <row r="124" spans="1:11" ht="14.25" customHeight="1" x14ac:dyDescent="0.25">
      <c r="A124" s="30" t="s">
        <v>128</v>
      </c>
      <c r="B124" s="30" t="s">
        <v>129</v>
      </c>
      <c r="C124" s="30" t="s">
        <v>176</v>
      </c>
      <c r="D124" s="30" t="s">
        <v>8</v>
      </c>
      <c r="E124" s="30" t="s">
        <v>31</v>
      </c>
      <c r="F124" s="30" t="s">
        <v>31</v>
      </c>
      <c r="G124" s="30" t="s">
        <v>31</v>
      </c>
      <c r="H124" s="30"/>
      <c r="I124" s="30">
        <f>IFERROR(VLOOKUP(A124,'قالب رفع الدرجات'!$C$2:$P$74,MATCH('شيت الشهري'!D124,'قالب رفع الدرجات'!$C$1:$P$1,0),0),"")</f>
        <v>100</v>
      </c>
      <c r="J124" s="30" t="s">
        <v>31</v>
      </c>
      <c r="K124" s="29" t="s">
        <v>31</v>
      </c>
    </row>
    <row r="125" spans="1:11" ht="14.25" customHeight="1" x14ac:dyDescent="0.25">
      <c r="A125" s="30" t="s">
        <v>130</v>
      </c>
      <c r="B125" s="30" t="s">
        <v>131</v>
      </c>
      <c r="C125" s="30" t="s">
        <v>176</v>
      </c>
      <c r="D125" s="30" t="s">
        <v>8</v>
      </c>
      <c r="E125" s="30" t="s">
        <v>31</v>
      </c>
      <c r="F125" s="30" t="s">
        <v>31</v>
      </c>
      <c r="G125" s="30" t="s">
        <v>31</v>
      </c>
      <c r="H125" s="30"/>
      <c r="I125" s="30">
        <f>IFERROR(VLOOKUP(A125,'قالب رفع الدرجات'!$C$2:$P$74,MATCH('شيت الشهري'!D125,'قالب رفع الدرجات'!$C$1:$P$1,0),0),"")</f>
        <v>100</v>
      </c>
      <c r="J125" s="30" t="s">
        <v>31</v>
      </c>
      <c r="K125" s="29" t="s">
        <v>31</v>
      </c>
    </row>
    <row r="126" spans="1:11" ht="14.25" customHeight="1" x14ac:dyDescent="0.25">
      <c r="A126" s="30" t="s">
        <v>132</v>
      </c>
      <c r="B126" s="30" t="s">
        <v>133</v>
      </c>
      <c r="C126" s="30" t="s">
        <v>176</v>
      </c>
      <c r="D126" s="30" t="s">
        <v>8</v>
      </c>
      <c r="E126" s="30" t="s">
        <v>31</v>
      </c>
      <c r="F126" s="30" t="s">
        <v>31</v>
      </c>
      <c r="G126" s="30" t="s">
        <v>31</v>
      </c>
      <c r="H126" s="30"/>
      <c r="I126" s="30">
        <f>IFERROR(VLOOKUP(A126,'قالب رفع الدرجات'!$C$2:$P$74,MATCH('شيت الشهري'!D126,'قالب رفع الدرجات'!$C$1:$P$1,0),0),"")</f>
        <v>100</v>
      </c>
      <c r="J126" s="30" t="s">
        <v>31</v>
      </c>
      <c r="K126" s="29" t="s">
        <v>31</v>
      </c>
    </row>
    <row r="127" spans="1:11" ht="14.25" customHeight="1" x14ac:dyDescent="0.25">
      <c r="A127" s="30" t="s">
        <v>134</v>
      </c>
      <c r="B127" s="30" t="s">
        <v>135</v>
      </c>
      <c r="C127" s="30" t="s">
        <v>176</v>
      </c>
      <c r="D127" s="30" t="s">
        <v>8</v>
      </c>
      <c r="E127" s="30" t="s">
        <v>31</v>
      </c>
      <c r="F127" s="30" t="s">
        <v>31</v>
      </c>
      <c r="G127" s="30" t="s">
        <v>31</v>
      </c>
      <c r="H127" s="30"/>
      <c r="I127" s="30">
        <f>IFERROR(VLOOKUP(A127,'قالب رفع الدرجات'!$C$2:$P$74,MATCH('شيت الشهري'!D127,'قالب رفع الدرجات'!$C$1:$P$1,0),0),"")</f>
        <v>100</v>
      </c>
      <c r="J127" s="30" t="s">
        <v>31</v>
      </c>
      <c r="K127" s="29" t="s">
        <v>31</v>
      </c>
    </row>
    <row r="128" spans="1:11" ht="14.25" customHeight="1" x14ac:dyDescent="0.25">
      <c r="A128" s="30" t="s">
        <v>136</v>
      </c>
      <c r="B128" s="30" t="s">
        <v>137</v>
      </c>
      <c r="C128" s="30" t="s">
        <v>176</v>
      </c>
      <c r="D128" s="30" t="s">
        <v>8</v>
      </c>
      <c r="E128" s="30" t="s">
        <v>31</v>
      </c>
      <c r="F128" s="30" t="s">
        <v>31</v>
      </c>
      <c r="G128" s="30" t="s">
        <v>31</v>
      </c>
      <c r="H128" s="30"/>
      <c r="I128" s="30">
        <f>IFERROR(VLOOKUP(A128,'قالب رفع الدرجات'!$C$2:$P$74,MATCH('شيت الشهري'!D128,'قالب رفع الدرجات'!$C$1:$P$1,0),0),"")</f>
        <v>100</v>
      </c>
      <c r="J128" s="30" t="s">
        <v>31</v>
      </c>
      <c r="K128" s="29" t="s">
        <v>31</v>
      </c>
    </row>
    <row r="129" spans="1:11" ht="14.25" customHeight="1" x14ac:dyDescent="0.25">
      <c r="A129" s="30" t="s">
        <v>138</v>
      </c>
      <c r="B129" s="30" t="s">
        <v>139</v>
      </c>
      <c r="C129" s="30" t="s">
        <v>176</v>
      </c>
      <c r="D129" s="30" t="s">
        <v>8</v>
      </c>
      <c r="E129" s="30" t="s">
        <v>31</v>
      </c>
      <c r="F129" s="30" t="s">
        <v>31</v>
      </c>
      <c r="G129" s="30" t="s">
        <v>31</v>
      </c>
      <c r="H129" s="30"/>
      <c r="I129" s="30">
        <f>IFERROR(VLOOKUP(A129,'قالب رفع الدرجات'!$C$2:$P$74,MATCH('شيت الشهري'!D129,'قالب رفع الدرجات'!$C$1:$P$1,0),0),"")</f>
        <v>85</v>
      </c>
      <c r="J129" s="30" t="s">
        <v>31</v>
      </c>
      <c r="K129" s="29" t="s">
        <v>31</v>
      </c>
    </row>
    <row r="130" spans="1:11" ht="14.25" customHeight="1" x14ac:dyDescent="0.25">
      <c r="A130" s="30" t="s">
        <v>140</v>
      </c>
      <c r="B130" s="30" t="s">
        <v>141</v>
      </c>
      <c r="C130" s="30" t="s">
        <v>176</v>
      </c>
      <c r="D130" s="30" t="s">
        <v>8</v>
      </c>
      <c r="E130" s="30" t="s">
        <v>31</v>
      </c>
      <c r="F130" s="30" t="s">
        <v>31</v>
      </c>
      <c r="G130" s="30" t="s">
        <v>31</v>
      </c>
      <c r="H130" s="30"/>
      <c r="I130" s="30">
        <f>IFERROR(VLOOKUP(A130,'قالب رفع الدرجات'!$C$2:$P$74,MATCH('شيت الشهري'!D130,'قالب رفع الدرجات'!$C$1:$P$1,0),0),"")</f>
        <v>90</v>
      </c>
      <c r="J130" s="30" t="s">
        <v>31</v>
      </c>
      <c r="K130" s="29" t="s">
        <v>31</v>
      </c>
    </row>
    <row r="131" spans="1:11" ht="14.25" customHeight="1" x14ac:dyDescent="0.25">
      <c r="A131" s="30" t="s">
        <v>142</v>
      </c>
      <c r="B131" s="30" t="s">
        <v>143</v>
      </c>
      <c r="C131" s="30" t="s">
        <v>176</v>
      </c>
      <c r="D131" s="30" t="s">
        <v>8</v>
      </c>
      <c r="E131" s="30" t="s">
        <v>31</v>
      </c>
      <c r="F131" s="30" t="s">
        <v>31</v>
      </c>
      <c r="G131" s="30" t="s">
        <v>31</v>
      </c>
      <c r="H131" s="30"/>
      <c r="I131" s="30">
        <f>IFERROR(VLOOKUP(A131,'قالب رفع الدرجات'!$C$2:$P$74,MATCH('شيت الشهري'!D131,'قالب رفع الدرجات'!$C$1:$P$1,0),0),"")</f>
        <v>95</v>
      </c>
      <c r="J131" s="30" t="s">
        <v>31</v>
      </c>
      <c r="K131" s="29" t="s">
        <v>31</v>
      </c>
    </row>
    <row r="132" spans="1:11" ht="14.25" customHeight="1" x14ac:dyDescent="0.25">
      <c r="A132" s="30" t="s">
        <v>144</v>
      </c>
      <c r="B132" s="30" t="s">
        <v>145</v>
      </c>
      <c r="C132" s="30" t="s">
        <v>176</v>
      </c>
      <c r="D132" s="30" t="s">
        <v>8</v>
      </c>
      <c r="E132" s="30" t="s">
        <v>31</v>
      </c>
      <c r="F132" s="30" t="s">
        <v>31</v>
      </c>
      <c r="G132" s="30" t="s">
        <v>31</v>
      </c>
      <c r="H132" s="30"/>
      <c r="I132" s="30">
        <f>IFERROR(VLOOKUP(A132,'قالب رفع الدرجات'!$C$2:$P$74,MATCH('شيت الشهري'!D132,'قالب رفع الدرجات'!$C$1:$P$1,0),0),"")</f>
        <v>85</v>
      </c>
      <c r="J132" s="30" t="s">
        <v>31</v>
      </c>
      <c r="K132" s="29" t="s">
        <v>31</v>
      </c>
    </row>
    <row r="133" spans="1:11" ht="14.25" customHeight="1" x14ac:dyDescent="0.25">
      <c r="A133" s="30" t="s">
        <v>146</v>
      </c>
      <c r="B133" s="30" t="s">
        <v>147</v>
      </c>
      <c r="C133" s="30" t="s">
        <v>176</v>
      </c>
      <c r="D133" s="30" t="s">
        <v>8</v>
      </c>
      <c r="E133" s="30" t="s">
        <v>31</v>
      </c>
      <c r="F133" s="30" t="s">
        <v>31</v>
      </c>
      <c r="G133" s="30" t="s">
        <v>31</v>
      </c>
      <c r="H133" s="30"/>
      <c r="I133" s="30">
        <f>IFERROR(VLOOKUP(A133,'قالب رفع الدرجات'!$C$2:$P$74,MATCH('شيت الشهري'!D133,'قالب رفع الدرجات'!$C$1:$P$1,0),0),"")</f>
        <v>95</v>
      </c>
      <c r="J133" s="30" t="s">
        <v>31</v>
      </c>
      <c r="K133" s="29" t="s">
        <v>31</v>
      </c>
    </row>
    <row r="134" spans="1:11" ht="14.25" customHeight="1" x14ac:dyDescent="0.25">
      <c r="A134" s="30" t="s">
        <v>148</v>
      </c>
      <c r="B134" s="30" t="s">
        <v>149</v>
      </c>
      <c r="C134" s="30" t="s">
        <v>176</v>
      </c>
      <c r="D134" s="30" t="s">
        <v>8</v>
      </c>
      <c r="E134" s="30" t="s">
        <v>31</v>
      </c>
      <c r="F134" s="30" t="s">
        <v>31</v>
      </c>
      <c r="G134" s="30" t="s">
        <v>31</v>
      </c>
      <c r="H134" s="30"/>
      <c r="I134" s="30">
        <f>IFERROR(VLOOKUP(A134,'قالب رفع الدرجات'!$C$2:$P$74,MATCH('شيت الشهري'!D134,'قالب رفع الدرجات'!$C$1:$P$1,0),0),"")</f>
        <v>100</v>
      </c>
      <c r="J134" s="30" t="s">
        <v>31</v>
      </c>
      <c r="K134" s="29" t="s">
        <v>31</v>
      </c>
    </row>
    <row r="135" spans="1:11" ht="14.25" customHeight="1" x14ac:dyDescent="0.25">
      <c r="A135" s="30" t="s">
        <v>150</v>
      </c>
      <c r="B135" s="30" t="s">
        <v>151</v>
      </c>
      <c r="C135" s="30" t="s">
        <v>176</v>
      </c>
      <c r="D135" s="30" t="s">
        <v>8</v>
      </c>
      <c r="E135" s="30" t="s">
        <v>31</v>
      </c>
      <c r="F135" s="30" t="s">
        <v>31</v>
      </c>
      <c r="G135" s="30" t="s">
        <v>31</v>
      </c>
      <c r="H135" s="30"/>
      <c r="I135" s="30">
        <f>IFERROR(VLOOKUP(A135,'قالب رفع الدرجات'!$C$2:$P$74,MATCH('شيت الشهري'!D135,'قالب رفع الدرجات'!$C$1:$P$1,0),0),"")</f>
        <v>95</v>
      </c>
      <c r="J135" s="30" t="s">
        <v>31</v>
      </c>
      <c r="K135" s="29" t="s">
        <v>31</v>
      </c>
    </row>
    <row r="136" spans="1:11" ht="14.25" customHeight="1" x14ac:dyDescent="0.25">
      <c r="A136" s="30" t="s">
        <v>152</v>
      </c>
      <c r="B136" s="30" t="s">
        <v>153</v>
      </c>
      <c r="C136" s="30" t="s">
        <v>176</v>
      </c>
      <c r="D136" s="30" t="s">
        <v>8</v>
      </c>
      <c r="E136" s="30" t="s">
        <v>31</v>
      </c>
      <c r="F136" s="30" t="s">
        <v>31</v>
      </c>
      <c r="G136" s="30" t="s">
        <v>31</v>
      </c>
      <c r="H136" s="30"/>
      <c r="I136" s="30">
        <f>IFERROR(VLOOKUP(A136,'قالب رفع الدرجات'!$C$2:$P$74,MATCH('شيت الشهري'!D136,'قالب رفع الدرجات'!$C$1:$P$1,0),0),"")</f>
        <v>100</v>
      </c>
      <c r="J136" s="30" t="s">
        <v>31</v>
      </c>
      <c r="K136" s="29" t="s">
        <v>31</v>
      </c>
    </row>
    <row r="137" spans="1:11" ht="14.25" customHeight="1" x14ac:dyDescent="0.25">
      <c r="A137" s="30" t="s">
        <v>154</v>
      </c>
      <c r="B137" s="30" t="s">
        <v>155</v>
      </c>
      <c r="C137" s="30" t="s">
        <v>176</v>
      </c>
      <c r="D137" s="30" t="s">
        <v>8</v>
      </c>
      <c r="E137" s="30" t="s">
        <v>31</v>
      </c>
      <c r="F137" s="30" t="s">
        <v>31</v>
      </c>
      <c r="G137" s="30" t="s">
        <v>31</v>
      </c>
      <c r="H137" s="30"/>
      <c r="I137" s="30">
        <f>IFERROR(VLOOKUP(A137,'قالب رفع الدرجات'!$C$2:$P$74,MATCH('شيت الشهري'!D137,'قالب رفع الدرجات'!$C$1:$P$1,0),0),"")</f>
        <v>100</v>
      </c>
      <c r="J137" s="30" t="s">
        <v>31</v>
      </c>
      <c r="K137" s="29" t="s">
        <v>31</v>
      </c>
    </row>
    <row r="138" spans="1:11" ht="14.25" customHeight="1" x14ac:dyDescent="0.25">
      <c r="A138" s="30" t="s">
        <v>156</v>
      </c>
      <c r="B138" s="30" t="s">
        <v>157</v>
      </c>
      <c r="C138" s="30" t="s">
        <v>176</v>
      </c>
      <c r="D138" s="30" t="s">
        <v>8</v>
      </c>
      <c r="E138" s="30" t="s">
        <v>31</v>
      </c>
      <c r="F138" s="30" t="s">
        <v>31</v>
      </c>
      <c r="G138" s="30" t="s">
        <v>31</v>
      </c>
      <c r="H138" s="30"/>
      <c r="I138" s="30">
        <f>IFERROR(VLOOKUP(A138,'قالب رفع الدرجات'!$C$2:$P$74,MATCH('شيت الشهري'!D138,'قالب رفع الدرجات'!$C$1:$P$1,0),0),"")</f>
        <v>95</v>
      </c>
      <c r="J138" s="30" t="s">
        <v>31</v>
      </c>
      <c r="K138" s="29" t="s">
        <v>31</v>
      </c>
    </row>
    <row r="139" spans="1:11" ht="14.25" customHeight="1" x14ac:dyDescent="0.25">
      <c r="A139" s="30" t="s">
        <v>158</v>
      </c>
      <c r="B139" s="30" t="s">
        <v>159</v>
      </c>
      <c r="C139" s="30" t="s">
        <v>176</v>
      </c>
      <c r="D139" s="30" t="s">
        <v>8</v>
      </c>
      <c r="E139" s="30" t="s">
        <v>31</v>
      </c>
      <c r="F139" s="30" t="s">
        <v>31</v>
      </c>
      <c r="G139" s="30" t="s">
        <v>31</v>
      </c>
      <c r="H139" s="30"/>
      <c r="I139" s="30">
        <f>IFERROR(VLOOKUP(A139,'قالب رفع الدرجات'!$C$2:$P$74,MATCH('شيت الشهري'!D139,'قالب رفع الدرجات'!$C$1:$P$1,0),0),"")</f>
        <v>90</v>
      </c>
      <c r="J139" s="30" t="s">
        <v>31</v>
      </c>
      <c r="K139" s="29" t="s">
        <v>31</v>
      </c>
    </row>
    <row r="140" spans="1:11" ht="14.25" customHeight="1" x14ac:dyDescent="0.25">
      <c r="A140" s="30" t="s">
        <v>160</v>
      </c>
      <c r="B140" s="30" t="s">
        <v>161</v>
      </c>
      <c r="C140" s="30" t="s">
        <v>176</v>
      </c>
      <c r="D140" s="30" t="s">
        <v>8</v>
      </c>
      <c r="E140" s="30" t="s">
        <v>31</v>
      </c>
      <c r="F140" s="30" t="s">
        <v>31</v>
      </c>
      <c r="G140" s="30" t="s">
        <v>31</v>
      </c>
      <c r="H140" s="30"/>
      <c r="I140" s="30">
        <f>IFERROR(VLOOKUP(A140,'قالب رفع الدرجات'!$C$2:$P$74,MATCH('شيت الشهري'!D140,'قالب رفع الدرجات'!$C$1:$P$1,0),0),"")</f>
        <v>85</v>
      </c>
      <c r="J140" s="30" t="s">
        <v>31</v>
      </c>
      <c r="K140" s="29" t="s">
        <v>31</v>
      </c>
    </row>
    <row r="141" spans="1:11" ht="14.25" customHeight="1" x14ac:dyDescent="0.25">
      <c r="A141" s="30" t="s">
        <v>162</v>
      </c>
      <c r="B141" s="30" t="s">
        <v>163</v>
      </c>
      <c r="C141" s="30" t="s">
        <v>176</v>
      </c>
      <c r="D141" s="30" t="s">
        <v>8</v>
      </c>
      <c r="E141" s="30" t="s">
        <v>31</v>
      </c>
      <c r="F141" s="30" t="s">
        <v>31</v>
      </c>
      <c r="G141" s="30" t="s">
        <v>31</v>
      </c>
      <c r="H141" s="30"/>
      <c r="I141" s="30">
        <f>IFERROR(VLOOKUP(A141,'قالب رفع الدرجات'!$C$2:$P$74,MATCH('شيت الشهري'!D141,'قالب رفع الدرجات'!$C$1:$P$1,0),0),"")</f>
        <v>100</v>
      </c>
      <c r="J141" s="30" t="s">
        <v>31</v>
      </c>
      <c r="K141" s="29" t="s">
        <v>31</v>
      </c>
    </row>
    <row r="142" spans="1:11" ht="14.25" customHeight="1" x14ac:dyDescent="0.25">
      <c r="A142" s="30" t="s">
        <v>164</v>
      </c>
      <c r="B142" s="30" t="s">
        <v>165</v>
      </c>
      <c r="C142" s="30" t="s">
        <v>176</v>
      </c>
      <c r="D142" s="30" t="s">
        <v>8</v>
      </c>
      <c r="E142" s="30" t="s">
        <v>31</v>
      </c>
      <c r="F142" s="30" t="s">
        <v>31</v>
      </c>
      <c r="G142" s="30" t="s">
        <v>31</v>
      </c>
      <c r="H142" s="30"/>
      <c r="I142" s="30">
        <f>IFERROR(VLOOKUP(A142,'قالب رفع الدرجات'!$C$2:$P$74,MATCH('شيت الشهري'!D142,'قالب رفع الدرجات'!$C$1:$P$1,0),0),"")</f>
        <v>100</v>
      </c>
      <c r="J142" s="30" t="s">
        <v>31</v>
      </c>
      <c r="K142" s="29" t="s">
        <v>31</v>
      </c>
    </row>
    <row r="143" spans="1:11" ht="14.25" customHeight="1" x14ac:dyDescent="0.25">
      <c r="A143" s="30" t="s">
        <v>166</v>
      </c>
      <c r="B143" s="30" t="s">
        <v>167</v>
      </c>
      <c r="C143" s="30" t="s">
        <v>176</v>
      </c>
      <c r="D143" s="30" t="s">
        <v>8</v>
      </c>
      <c r="E143" s="30" t="s">
        <v>31</v>
      </c>
      <c r="F143" s="30" t="s">
        <v>31</v>
      </c>
      <c r="G143" s="30" t="s">
        <v>31</v>
      </c>
      <c r="H143" s="30"/>
      <c r="I143" s="30">
        <f>IFERROR(VLOOKUP(A143,'قالب رفع الدرجات'!$C$2:$P$74,MATCH('شيت الشهري'!D143,'قالب رفع الدرجات'!$C$1:$P$1,0),0),"")</f>
        <v>75</v>
      </c>
      <c r="J143" s="30" t="s">
        <v>31</v>
      </c>
      <c r="K143" s="29" t="s">
        <v>31</v>
      </c>
    </row>
    <row r="144" spans="1:11" ht="14.25" customHeight="1" x14ac:dyDescent="0.25">
      <c r="A144" s="30" t="s">
        <v>168</v>
      </c>
      <c r="B144" s="30" t="s">
        <v>169</v>
      </c>
      <c r="C144" s="30" t="s">
        <v>176</v>
      </c>
      <c r="D144" s="30" t="s">
        <v>8</v>
      </c>
      <c r="E144" s="30" t="s">
        <v>31</v>
      </c>
      <c r="F144" s="30" t="s">
        <v>31</v>
      </c>
      <c r="G144" s="30" t="s">
        <v>31</v>
      </c>
      <c r="H144" s="30"/>
      <c r="I144" s="30">
        <f>IFERROR(VLOOKUP(A144,'قالب رفع الدرجات'!$C$2:$P$74,MATCH('شيت الشهري'!D144,'قالب رفع الدرجات'!$C$1:$P$1,0),0),"")</f>
        <v>100</v>
      </c>
      <c r="J144" s="30" t="s">
        <v>31</v>
      </c>
      <c r="K144" s="29" t="s">
        <v>31</v>
      </c>
    </row>
    <row r="145" spans="1:11" ht="14.25" customHeight="1" x14ac:dyDescent="0.25">
      <c r="A145" s="30" t="s">
        <v>170</v>
      </c>
      <c r="B145" s="30" t="s">
        <v>171</v>
      </c>
      <c r="C145" s="30" t="s">
        <v>176</v>
      </c>
      <c r="D145" s="30" t="s">
        <v>8</v>
      </c>
      <c r="E145" s="30" t="s">
        <v>31</v>
      </c>
      <c r="F145" s="30" t="s">
        <v>31</v>
      </c>
      <c r="G145" s="30" t="s">
        <v>31</v>
      </c>
      <c r="H145" s="30"/>
      <c r="I145" s="30">
        <f>IFERROR(VLOOKUP(A145,'قالب رفع الدرجات'!$C$2:$P$74,MATCH('شيت الشهري'!D145,'قالب رفع الدرجات'!$C$1:$P$1,0),0),"")</f>
        <v>90</v>
      </c>
      <c r="J145" s="30" t="s">
        <v>31</v>
      </c>
      <c r="K145" s="29" t="s">
        <v>31</v>
      </c>
    </row>
    <row r="146" spans="1:11" ht="14.25" customHeight="1" x14ac:dyDescent="0.25">
      <c r="A146" s="30" t="s">
        <v>172</v>
      </c>
      <c r="B146" s="30" t="s">
        <v>173</v>
      </c>
      <c r="C146" s="30" t="s">
        <v>176</v>
      </c>
      <c r="D146" s="30" t="s">
        <v>8</v>
      </c>
      <c r="E146" s="30" t="s">
        <v>31</v>
      </c>
      <c r="F146" s="30" t="s">
        <v>31</v>
      </c>
      <c r="G146" s="30" t="s">
        <v>31</v>
      </c>
      <c r="H146" s="30"/>
      <c r="I146" s="30">
        <f>IFERROR(VLOOKUP(A146,'قالب رفع الدرجات'!$C$2:$P$74,MATCH('شيت الشهري'!D146,'قالب رفع الدرجات'!$C$1:$P$1,0),0),"")</f>
        <v>100</v>
      </c>
      <c r="J146" s="30" t="s">
        <v>31</v>
      </c>
      <c r="K146" s="29" t="s">
        <v>31</v>
      </c>
    </row>
    <row r="147" spans="1:11" ht="14.25" customHeight="1" x14ac:dyDescent="0.25">
      <c r="A147" s="30" t="s">
        <v>174</v>
      </c>
      <c r="B147" s="30" t="s">
        <v>175</v>
      </c>
      <c r="C147" s="30" t="s">
        <v>176</v>
      </c>
      <c r="D147" s="30" t="s">
        <v>8</v>
      </c>
      <c r="E147" s="30" t="s">
        <v>31</v>
      </c>
      <c r="F147" s="30" t="s">
        <v>31</v>
      </c>
      <c r="G147" s="30" t="s">
        <v>31</v>
      </c>
      <c r="H147" s="30"/>
      <c r="I147" s="30">
        <f>IFERROR(VLOOKUP(A147,'قالب رفع الدرجات'!$C$2:$P$74,MATCH('شيت الشهري'!D147,'قالب رفع الدرجات'!$C$1:$P$1,0),0),"")</f>
        <v>100</v>
      </c>
      <c r="J147" s="30" t="s">
        <v>31</v>
      </c>
      <c r="K147" s="29" t="s">
        <v>31</v>
      </c>
    </row>
    <row r="148" spans="1:11" ht="14.25" customHeight="1" x14ac:dyDescent="0.25">
      <c r="A148" s="30" t="s">
        <v>28</v>
      </c>
      <c r="B148" s="30" t="s">
        <v>29</v>
      </c>
      <c r="C148" s="30" t="s">
        <v>177</v>
      </c>
      <c r="D148" s="30" t="s">
        <v>10</v>
      </c>
      <c r="E148" s="30" t="s">
        <v>31</v>
      </c>
      <c r="F148" s="30" t="s">
        <v>31</v>
      </c>
      <c r="G148" s="30" t="s">
        <v>31</v>
      </c>
      <c r="H148" s="30"/>
      <c r="I148" s="30">
        <f>IFERROR(VLOOKUP(A148,'قالب رفع الدرجات'!$C$2:$P$74,MATCH('شيت الشهري'!D148,'قالب رفع الدرجات'!$C$1:$P$1,0),0),"")</f>
        <v>100</v>
      </c>
      <c r="J148" s="30" t="s">
        <v>31</v>
      </c>
      <c r="K148" s="29" t="s">
        <v>31</v>
      </c>
    </row>
    <row r="149" spans="1:11" ht="14.25" customHeight="1" x14ac:dyDescent="0.25">
      <c r="A149" s="30" t="s">
        <v>32</v>
      </c>
      <c r="B149" s="30" t="s">
        <v>33</v>
      </c>
      <c r="C149" s="30" t="s">
        <v>177</v>
      </c>
      <c r="D149" s="30" t="s">
        <v>10</v>
      </c>
      <c r="E149" s="30" t="s">
        <v>31</v>
      </c>
      <c r="F149" s="30" t="s">
        <v>31</v>
      </c>
      <c r="G149" s="30" t="s">
        <v>31</v>
      </c>
      <c r="H149" s="30"/>
      <c r="I149" s="30">
        <f>IFERROR(VLOOKUP(A149,'قالب رفع الدرجات'!$C$2:$P$74,MATCH('شيت الشهري'!D149,'قالب رفع الدرجات'!$C$1:$P$1,0),0),"")</f>
        <v>100</v>
      </c>
      <c r="J149" s="30" t="s">
        <v>31</v>
      </c>
      <c r="K149" s="29" t="s">
        <v>31</v>
      </c>
    </row>
    <row r="150" spans="1:11" ht="14.25" customHeight="1" x14ac:dyDescent="0.25">
      <c r="A150" s="30" t="s">
        <v>34</v>
      </c>
      <c r="B150" s="30" t="s">
        <v>35</v>
      </c>
      <c r="C150" s="30" t="s">
        <v>177</v>
      </c>
      <c r="D150" s="30" t="s">
        <v>10</v>
      </c>
      <c r="E150" s="30" t="s">
        <v>31</v>
      </c>
      <c r="F150" s="30" t="s">
        <v>31</v>
      </c>
      <c r="G150" s="30" t="s">
        <v>31</v>
      </c>
      <c r="H150" s="30"/>
      <c r="I150" s="30">
        <f>IFERROR(VLOOKUP(A150,'قالب رفع الدرجات'!$C$2:$P$74,MATCH('شيت الشهري'!D150,'قالب رفع الدرجات'!$C$1:$P$1,0),0),"")</f>
        <v>100</v>
      </c>
      <c r="J150" s="30" t="s">
        <v>31</v>
      </c>
      <c r="K150" s="29" t="s">
        <v>31</v>
      </c>
    </row>
    <row r="151" spans="1:11" ht="14.25" customHeight="1" x14ac:dyDescent="0.25">
      <c r="A151" s="30" t="s">
        <v>36</v>
      </c>
      <c r="B151" s="30" t="s">
        <v>37</v>
      </c>
      <c r="C151" s="30" t="s">
        <v>177</v>
      </c>
      <c r="D151" s="30" t="s">
        <v>10</v>
      </c>
      <c r="E151" s="30" t="s">
        <v>31</v>
      </c>
      <c r="F151" s="30" t="s">
        <v>31</v>
      </c>
      <c r="G151" s="30" t="s">
        <v>31</v>
      </c>
      <c r="H151" s="30"/>
      <c r="I151" s="30">
        <f>IFERROR(VLOOKUP(A151,'قالب رفع الدرجات'!$C$2:$P$74,MATCH('شيت الشهري'!D151,'قالب رفع الدرجات'!$C$1:$P$1,0),0),"")</f>
        <v>90</v>
      </c>
      <c r="J151" s="30" t="s">
        <v>31</v>
      </c>
      <c r="K151" s="29" t="s">
        <v>31</v>
      </c>
    </row>
    <row r="152" spans="1:11" ht="14.25" customHeight="1" x14ac:dyDescent="0.25">
      <c r="A152" s="30" t="s">
        <v>38</v>
      </c>
      <c r="B152" s="30" t="s">
        <v>39</v>
      </c>
      <c r="C152" s="30" t="s">
        <v>177</v>
      </c>
      <c r="D152" s="30" t="s">
        <v>10</v>
      </c>
      <c r="E152" s="30" t="s">
        <v>31</v>
      </c>
      <c r="F152" s="30" t="s">
        <v>31</v>
      </c>
      <c r="G152" s="30" t="s">
        <v>31</v>
      </c>
      <c r="H152" s="30"/>
      <c r="I152" s="30">
        <f>IFERROR(VLOOKUP(A152,'قالب رفع الدرجات'!$C$2:$P$74,MATCH('شيت الشهري'!D152,'قالب رفع الدرجات'!$C$1:$P$1,0),0),"")</f>
        <v>90</v>
      </c>
      <c r="J152" s="30" t="s">
        <v>31</v>
      </c>
      <c r="K152" s="29" t="s">
        <v>31</v>
      </c>
    </row>
    <row r="153" spans="1:11" ht="14.25" customHeight="1" x14ac:dyDescent="0.25">
      <c r="A153" s="30" t="s">
        <v>40</v>
      </c>
      <c r="B153" s="30" t="s">
        <v>41</v>
      </c>
      <c r="C153" s="30" t="s">
        <v>177</v>
      </c>
      <c r="D153" s="30" t="s">
        <v>10</v>
      </c>
      <c r="E153" s="30" t="s">
        <v>31</v>
      </c>
      <c r="F153" s="30" t="s">
        <v>31</v>
      </c>
      <c r="G153" s="30" t="s">
        <v>31</v>
      </c>
      <c r="H153" s="30"/>
      <c r="I153" s="30">
        <f>IFERROR(VLOOKUP(A153,'قالب رفع الدرجات'!$C$2:$P$74,MATCH('شيت الشهري'!D153,'قالب رفع الدرجات'!$C$1:$P$1,0),0),"")</f>
        <v>95</v>
      </c>
      <c r="J153" s="30" t="s">
        <v>31</v>
      </c>
      <c r="K153" s="29" t="s">
        <v>31</v>
      </c>
    </row>
    <row r="154" spans="1:11" ht="14.25" customHeight="1" x14ac:dyDescent="0.25">
      <c r="A154" s="30" t="s">
        <v>42</v>
      </c>
      <c r="B154" s="30" t="s">
        <v>43</v>
      </c>
      <c r="C154" s="30" t="s">
        <v>177</v>
      </c>
      <c r="D154" s="30" t="s">
        <v>10</v>
      </c>
      <c r="E154" s="30" t="s">
        <v>31</v>
      </c>
      <c r="F154" s="30" t="s">
        <v>31</v>
      </c>
      <c r="G154" s="30" t="s">
        <v>31</v>
      </c>
      <c r="H154" s="30"/>
      <c r="I154" s="30">
        <f>IFERROR(VLOOKUP(A154,'قالب رفع الدرجات'!$C$2:$P$74,MATCH('شيت الشهري'!D154,'قالب رفع الدرجات'!$C$1:$P$1,0),0),"")</f>
        <v>75</v>
      </c>
      <c r="J154" s="30" t="s">
        <v>31</v>
      </c>
      <c r="K154" s="29" t="s">
        <v>31</v>
      </c>
    </row>
    <row r="155" spans="1:11" ht="14.25" customHeight="1" x14ac:dyDescent="0.25">
      <c r="A155" s="30" t="s">
        <v>44</v>
      </c>
      <c r="B155" s="30" t="s">
        <v>45</v>
      </c>
      <c r="C155" s="30" t="s">
        <v>177</v>
      </c>
      <c r="D155" s="30" t="s">
        <v>10</v>
      </c>
      <c r="E155" s="30" t="s">
        <v>31</v>
      </c>
      <c r="F155" s="30" t="s">
        <v>31</v>
      </c>
      <c r="G155" s="30" t="s">
        <v>31</v>
      </c>
      <c r="H155" s="30"/>
      <c r="I155" s="30">
        <f>IFERROR(VLOOKUP(A155,'قالب رفع الدرجات'!$C$2:$P$74,MATCH('شيت الشهري'!D155,'قالب رفع الدرجات'!$C$1:$P$1,0),0),"")</f>
        <v>95</v>
      </c>
      <c r="J155" s="30" t="s">
        <v>31</v>
      </c>
      <c r="K155" s="29" t="s">
        <v>31</v>
      </c>
    </row>
    <row r="156" spans="1:11" ht="14.25" customHeight="1" x14ac:dyDescent="0.25">
      <c r="A156" s="30" t="s">
        <v>46</v>
      </c>
      <c r="B156" s="30" t="s">
        <v>47</v>
      </c>
      <c r="C156" s="30" t="s">
        <v>177</v>
      </c>
      <c r="D156" s="30" t="s">
        <v>10</v>
      </c>
      <c r="E156" s="30" t="s">
        <v>31</v>
      </c>
      <c r="F156" s="30" t="s">
        <v>31</v>
      </c>
      <c r="G156" s="30" t="s">
        <v>31</v>
      </c>
      <c r="H156" s="30"/>
      <c r="I156" s="30">
        <f>IFERROR(VLOOKUP(A156,'قالب رفع الدرجات'!$C$2:$P$74,MATCH('شيت الشهري'!D156,'قالب رفع الدرجات'!$C$1:$P$1,0),0),"")</f>
        <v>95</v>
      </c>
      <c r="J156" s="30" t="s">
        <v>31</v>
      </c>
      <c r="K156" s="29" t="s">
        <v>31</v>
      </c>
    </row>
    <row r="157" spans="1:11" ht="14.25" customHeight="1" x14ac:dyDescent="0.25">
      <c r="A157" s="30" t="s">
        <v>48</v>
      </c>
      <c r="B157" s="30" t="s">
        <v>49</v>
      </c>
      <c r="C157" s="30" t="s">
        <v>177</v>
      </c>
      <c r="D157" s="30" t="s">
        <v>10</v>
      </c>
      <c r="E157" s="30" t="s">
        <v>31</v>
      </c>
      <c r="F157" s="30" t="s">
        <v>31</v>
      </c>
      <c r="G157" s="30" t="s">
        <v>31</v>
      </c>
      <c r="H157" s="30"/>
      <c r="I157" s="30">
        <f>IFERROR(VLOOKUP(A157,'قالب رفع الدرجات'!$C$2:$P$74,MATCH('شيت الشهري'!D157,'قالب رفع الدرجات'!$C$1:$P$1,0),0),"")</f>
        <v>100</v>
      </c>
      <c r="J157" s="30" t="s">
        <v>31</v>
      </c>
      <c r="K157" s="29" t="s">
        <v>31</v>
      </c>
    </row>
    <row r="158" spans="1:11" ht="14.25" customHeight="1" x14ac:dyDescent="0.25">
      <c r="A158" s="30" t="s">
        <v>50</v>
      </c>
      <c r="B158" s="30" t="s">
        <v>51</v>
      </c>
      <c r="C158" s="30" t="s">
        <v>177</v>
      </c>
      <c r="D158" s="30" t="s">
        <v>10</v>
      </c>
      <c r="E158" s="30" t="s">
        <v>31</v>
      </c>
      <c r="F158" s="30" t="s">
        <v>31</v>
      </c>
      <c r="G158" s="30" t="s">
        <v>31</v>
      </c>
      <c r="H158" s="30"/>
      <c r="I158" s="30">
        <f>IFERROR(VLOOKUP(A158,'قالب رفع الدرجات'!$C$2:$P$74,MATCH('شيت الشهري'!D158,'قالب رفع الدرجات'!$C$1:$P$1,0),0),"")</f>
        <v>90</v>
      </c>
      <c r="J158" s="30" t="s">
        <v>31</v>
      </c>
      <c r="K158" s="29" t="s">
        <v>31</v>
      </c>
    </row>
    <row r="159" spans="1:11" ht="14.25" customHeight="1" x14ac:dyDescent="0.25">
      <c r="A159" s="30" t="s">
        <v>52</v>
      </c>
      <c r="B159" s="30" t="s">
        <v>53</v>
      </c>
      <c r="C159" s="30" t="s">
        <v>177</v>
      </c>
      <c r="D159" s="30" t="s">
        <v>10</v>
      </c>
      <c r="E159" s="30" t="s">
        <v>31</v>
      </c>
      <c r="F159" s="30" t="s">
        <v>31</v>
      </c>
      <c r="G159" s="30" t="s">
        <v>31</v>
      </c>
      <c r="H159" s="30"/>
      <c r="I159" s="30">
        <f>IFERROR(VLOOKUP(A159,'قالب رفع الدرجات'!$C$2:$P$74,MATCH('شيت الشهري'!D159,'قالب رفع الدرجات'!$C$1:$P$1,0),0),"")</f>
        <v>100</v>
      </c>
      <c r="J159" s="30" t="s">
        <v>31</v>
      </c>
      <c r="K159" s="29" t="s">
        <v>31</v>
      </c>
    </row>
    <row r="160" spans="1:11" ht="14.25" customHeight="1" x14ac:dyDescent="0.25">
      <c r="A160" s="30" t="s">
        <v>54</v>
      </c>
      <c r="B160" s="30" t="s">
        <v>55</v>
      </c>
      <c r="C160" s="30" t="s">
        <v>177</v>
      </c>
      <c r="D160" s="30" t="s">
        <v>10</v>
      </c>
      <c r="E160" s="30" t="s">
        <v>31</v>
      </c>
      <c r="F160" s="30" t="s">
        <v>31</v>
      </c>
      <c r="G160" s="30" t="s">
        <v>31</v>
      </c>
      <c r="H160" s="30"/>
      <c r="I160" s="30">
        <f>IFERROR(VLOOKUP(A160,'قالب رفع الدرجات'!$C$2:$P$74,MATCH('شيت الشهري'!D160,'قالب رفع الدرجات'!$C$1:$P$1,0),0),"")</f>
        <v>85</v>
      </c>
      <c r="J160" s="30" t="s">
        <v>31</v>
      </c>
      <c r="K160" s="29" t="s">
        <v>31</v>
      </c>
    </row>
    <row r="161" spans="1:11" ht="14.25" customHeight="1" x14ac:dyDescent="0.25">
      <c r="A161" s="30" t="s">
        <v>56</v>
      </c>
      <c r="B161" s="30" t="s">
        <v>57</v>
      </c>
      <c r="C161" s="30" t="s">
        <v>177</v>
      </c>
      <c r="D161" s="30" t="s">
        <v>10</v>
      </c>
      <c r="E161" s="30" t="s">
        <v>31</v>
      </c>
      <c r="F161" s="30" t="s">
        <v>31</v>
      </c>
      <c r="G161" s="30" t="s">
        <v>31</v>
      </c>
      <c r="H161" s="30"/>
      <c r="I161" s="30">
        <f>IFERROR(VLOOKUP(A161,'قالب رفع الدرجات'!$C$2:$P$74,MATCH('شيت الشهري'!D161,'قالب رفع الدرجات'!$C$1:$P$1,0),0),"")</f>
        <v>95</v>
      </c>
      <c r="J161" s="30" t="s">
        <v>31</v>
      </c>
      <c r="K161" s="29" t="s">
        <v>31</v>
      </c>
    </row>
    <row r="162" spans="1:11" ht="14.25" customHeight="1" x14ac:dyDescent="0.25">
      <c r="A162" s="30" t="s">
        <v>58</v>
      </c>
      <c r="B162" s="30" t="s">
        <v>59</v>
      </c>
      <c r="C162" s="30" t="s">
        <v>177</v>
      </c>
      <c r="D162" s="30" t="s">
        <v>10</v>
      </c>
      <c r="E162" s="30" t="s">
        <v>31</v>
      </c>
      <c r="F162" s="30" t="s">
        <v>31</v>
      </c>
      <c r="G162" s="30" t="s">
        <v>31</v>
      </c>
      <c r="H162" s="30"/>
      <c r="I162" s="30">
        <f>IFERROR(VLOOKUP(A162,'قالب رفع الدرجات'!$C$2:$P$74,MATCH('شيت الشهري'!D162,'قالب رفع الدرجات'!$C$1:$P$1,0),0),"")</f>
        <v>90</v>
      </c>
      <c r="J162" s="30" t="s">
        <v>31</v>
      </c>
      <c r="K162" s="29" t="s">
        <v>31</v>
      </c>
    </row>
    <row r="163" spans="1:11" ht="14.25" customHeight="1" x14ac:dyDescent="0.25">
      <c r="A163" s="30" t="s">
        <v>60</v>
      </c>
      <c r="B163" s="30" t="s">
        <v>61</v>
      </c>
      <c r="C163" s="30" t="s">
        <v>177</v>
      </c>
      <c r="D163" s="30" t="s">
        <v>10</v>
      </c>
      <c r="E163" s="30" t="s">
        <v>31</v>
      </c>
      <c r="F163" s="30" t="s">
        <v>31</v>
      </c>
      <c r="G163" s="30" t="s">
        <v>31</v>
      </c>
      <c r="H163" s="30"/>
      <c r="I163" s="30">
        <f>IFERROR(VLOOKUP(A163,'قالب رفع الدرجات'!$C$2:$P$74,MATCH('شيت الشهري'!D163,'قالب رفع الدرجات'!$C$1:$P$1,0),0),"")</f>
        <v>100</v>
      </c>
      <c r="J163" s="30" t="s">
        <v>31</v>
      </c>
      <c r="K163" s="29" t="s">
        <v>31</v>
      </c>
    </row>
    <row r="164" spans="1:11" ht="14.25" customHeight="1" x14ac:dyDescent="0.25">
      <c r="A164" s="30" t="s">
        <v>62</v>
      </c>
      <c r="B164" s="30" t="s">
        <v>63</v>
      </c>
      <c r="C164" s="30" t="s">
        <v>177</v>
      </c>
      <c r="D164" s="30" t="s">
        <v>10</v>
      </c>
      <c r="E164" s="30" t="s">
        <v>31</v>
      </c>
      <c r="F164" s="30" t="s">
        <v>31</v>
      </c>
      <c r="G164" s="30" t="s">
        <v>31</v>
      </c>
      <c r="H164" s="30"/>
      <c r="I164" s="30">
        <f>IFERROR(VLOOKUP(A164,'قالب رفع الدرجات'!$C$2:$P$74,MATCH('شيت الشهري'!D164,'قالب رفع الدرجات'!$C$1:$P$1,0),0),"")</f>
        <v>100</v>
      </c>
      <c r="J164" s="30" t="s">
        <v>31</v>
      </c>
      <c r="K164" s="29" t="s">
        <v>31</v>
      </c>
    </row>
    <row r="165" spans="1:11" ht="14.25" customHeight="1" x14ac:dyDescent="0.25">
      <c r="A165" s="30" t="s">
        <v>64</v>
      </c>
      <c r="B165" s="30" t="s">
        <v>65</v>
      </c>
      <c r="C165" s="30" t="s">
        <v>177</v>
      </c>
      <c r="D165" s="30" t="s">
        <v>10</v>
      </c>
      <c r="E165" s="30" t="s">
        <v>31</v>
      </c>
      <c r="F165" s="30" t="s">
        <v>31</v>
      </c>
      <c r="G165" s="30" t="s">
        <v>31</v>
      </c>
      <c r="H165" s="30"/>
      <c r="I165" s="30">
        <f>IFERROR(VLOOKUP(A165,'قالب رفع الدرجات'!$C$2:$P$74,MATCH('شيت الشهري'!D165,'قالب رفع الدرجات'!$C$1:$P$1,0),0),"")</f>
        <v>100</v>
      </c>
      <c r="J165" s="30" t="s">
        <v>31</v>
      </c>
      <c r="K165" s="29" t="s">
        <v>31</v>
      </c>
    </row>
    <row r="166" spans="1:11" ht="14.25" customHeight="1" x14ac:dyDescent="0.25">
      <c r="A166" s="30" t="s">
        <v>66</v>
      </c>
      <c r="B166" s="30" t="s">
        <v>67</v>
      </c>
      <c r="C166" s="30" t="s">
        <v>177</v>
      </c>
      <c r="D166" s="30" t="s">
        <v>10</v>
      </c>
      <c r="E166" s="30" t="s">
        <v>31</v>
      </c>
      <c r="F166" s="30" t="s">
        <v>31</v>
      </c>
      <c r="G166" s="30" t="s">
        <v>31</v>
      </c>
      <c r="H166" s="30"/>
      <c r="I166" s="30">
        <f>IFERROR(VLOOKUP(A166,'قالب رفع الدرجات'!$C$2:$P$74,MATCH('شيت الشهري'!D166,'قالب رفع الدرجات'!$C$1:$P$1,0),0),"")</f>
        <v>85</v>
      </c>
      <c r="J166" s="30" t="s">
        <v>31</v>
      </c>
      <c r="K166" s="29" t="s">
        <v>31</v>
      </c>
    </row>
    <row r="167" spans="1:11" ht="14.25" customHeight="1" x14ac:dyDescent="0.25">
      <c r="A167" s="30" t="s">
        <v>68</v>
      </c>
      <c r="B167" s="30" t="s">
        <v>69</v>
      </c>
      <c r="C167" s="30" t="s">
        <v>177</v>
      </c>
      <c r="D167" s="30" t="s">
        <v>10</v>
      </c>
      <c r="E167" s="30" t="s">
        <v>31</v>
      </c>
      <c r="F167" s="30" t="s">
        <v>31</v>
      </c>
      <c r="G167" s="30" t="s">
        <v>31</v>
      </c>
      <c r="H167" s="30"/>
      <c r="I167" s="30">
        <f>IFERROR(VLOOKUP(A167,'قالب رفع الدرجات'!$C$2:$P$74,MATCH('شيت الشهري'!D167,'قالب رفع الدرجات'!$C$1:$P$1,0),0),"")</f>
        <v>90</v>
      </c>
      <c r="J167" s="30" t="s">
        <v>31</v>
      </c>
      <c r="K167" s="29" t="s">
        <v>31</v>
      </c>
    </row>
    <row r="168" spans="1:11" ht="14.25" customHeight="1" x14ac:dyDescent="0.25">
      <c r="A168" s="30" t="s">
        <v>70</v>
      </c>
      <c r="B168" s="30" t="s">
        <v>71</v>
      </c>
      <c r="C168" s="30" t="s">
        <v>177</v>
      </c>
      <c r="D168" s="30" t="s">
        <v>10</v>
      </c>
      <c r="E168" s="30" t="s">
        <v>31</v>
      </c>
      <c r="F168" s="30" t="s">
        <v>31</v>
      </c>
      <c r="G168" s="30" t="s">
        <v>31</v>
      </c>
      <c r="H168" s="30"/>
      <c r="I168" s="30">
        <f>IFERROR(VLOOKUP(A168,'قالب رفع الدرجات'!$C$2:$P$74,MATCH('شيت الشهري'!D168,'قالب رفع الدرجات'!$C$1:$P$1,0),0),"")</f>
        <v>100</v>
      </c>
      <c r="J168" s="30" t="s">
        <v>31</v>
      </c>
      <c r="K168" s="29" t="s">
        <v>31</v>
      </c>
    </row>
    <row r="169" spans="1:11" ht="14.25" customHeight="1" x14ac:dyDescent="0.25">
      <c r="A169" s="30" t="s">
        <v>72</v>
      </c>
      <c r="B169" s="30" t="s">
        <v>73</v>
      </c>
      <c r="C169" s="30" t="s">
        <v>177</v>
      </c>
      <c r="D169" s="30" t="s">
        <v>10</v>
      </c>
      <c r="E169" s="30" t="s">
        <v>31</v>
      </c>
      <c r="F169" s="30" t="s">
        <v>31</v>
      </c>
      <c r="G169" s="30" t="s">
        <v>31</v>
      </c>
      <c r="H169" s="30"/>
      <c r="I169" s="30">
        <f>IFERROR(VLOOKUP(A169,'قالب رفع الدرجات'!$C$2:$P$74,MATCH('شيت الشهري'!D169,'قالب رفع الدرجات'!$C$1:$P$1,0),0),"")</f>
        <v>100</v>
      </c>
      <c r="J169" s="30" t="s">
        <v>31</v>
      </c>
      <c r="K169" s="29" t="s">
        <v>31</v>
      </c>
    </row>
    <row r="170" spans="1:11" ht="14.25" customHeight="1" x14ac:dyDescent="0.25">
      <c r="A170" s="30" t="s">
        <v>74</v>
      </c>
      <c r="B170" s="30" t="s">
        <v>75</v>
      </c>
      <c r="C170" s="30" t="s">
        <v>177</v>
      </c>
      <c r="D170" s="30" t="s">
        <v>10</v>
      </c>
      <c r="E170" s="30" t="s">
        <v>31</v>
      </c>
      <c r="F170" s="30" t="s">
        <v>31</v>
      </c>
      <c r="G170" s="30" t="s">
        <v>31</v>
      </c>
      <c r="H170" s="30"/>
      <c r="I170" s="30">
        <f>IFERROR(VLOOKUP(A170,'قالب رفع الدرجات'!$C$2:$P$74,MATCH('شيت الشهري'!D170,'قالب رفع الدرجات'!$C$1:$P$1,0),0),"")</f>
        <v>100</v>
      </c>
      <c r="J170" s="30" t="s">
        <v>31</v>
      </c>
      <c r="K170" s="29" t="s">
        <v>31</v>
      </c>
    </row>
    <row r="171" spans="1:11" ht="14.25" customHeight="1" x14ac:dyDescent="0.25">
      <c r="A171" s="30" t="s">
        <v>76</v>
      </c>
      <c r="B171" s="30" t="s">
        <v>77</v>
      </c>
      <c r="C171" s="30" t="s">
        <v>177</v>
      </c>
      <c r="D171" s="30" t="s">
        <v>10</v>
      </c>
      <c r="E171" s="30" t="s">
        <v>31</v>
      </c>
      <c r="F171" s="30" t="s">
        <v>31</v>
      </c>
      <c r="G171" s="30" t="s">
        <v>31</v>
      </c>
      <c r="H171" s="30"/>
      <c r="I171" s="30">
        <f>IFERROR(VLOOKUP(A171,'قالب رفع الدرجات'!$C$2:$P$74,MATCH('شيت الشهري'!D171,'قالب رفع الدرجات'!$C$1:$P$1,0),0),"")</f>
        <v>100</v>
      </c>
      <c r="J171" s="30" t="s">
        <v>31</v>
      </c>
      <c r="K171" s="29" t="s">
        <v>31</v>
      </c>
    </row>
    <row r="172" spans="1:11" ht="14.25" customHeight="1" x14ac:dyDescent="0.25">
      <c r="A172" s="30" t="s">
        <v>78</v>
      </c>
      <c r="B172" s="30" t="s">
        <v>79</v>
      </c>
      <c r="C172" s="30" t="s">
        <v>177</v>
      </c>
      <c r="D172" s="30" t="s">
        <v>10</v>
      </c>
      <c r="E172" s="30" t="s">
        <v>31</v>
      </c>
      <c r="F172" s="30" t="s">
        <v>31</v>
      </c>
      <c r="G172" s="30" t="s">
        <v>31</v>
      </c>
      <c r="H172" s="30"/>
      <c r="I172" s="30">
        <f>IFERROR(VLOOKUP(A172,'قالب رفع الدرجات'!$C$2:$P$74,MATCH('شيت الشهري'!D172,'قالب رفع الدرجات'!$C$1:$P$1,0),0),"")</f>
        <v>100</v>
      </c>
      <c r="J172" s="30" t="s">
        <v>31</v>
      </c>
      <c r="K172" s="29" t="s">
        <v>31</v>
      </c>
    </row>
    <row r="173" spans="1:11" ht="14.25" customHeight="1" x14ac:dyDescent="0.25">
      <c r="A173" s="30" t="s">
        <v>80</v>
      </c>
      <c r="B173" s="30" t="s">
        <v>81</v>
      </c>
      <c r="C173" s="30" t="s">
        <v>177</v>
      </c>
      <c r="D173" s="30" t="s">
        <v>10</v>
      </c>
      <c r="E173" s="30" t="s">
        <v>31</v>
      </c>
      <c r="F173" s="30" t="s">
        <v>31</v>
      </c>
      <c r="G173" s="30" t="s">
        <v>31</v>
      </c>
      <c r="H173" s="30"/>
      <c r="I173" s="30">
        <f>IFERROR(VLOOKUP(A173,'قالب رفع الدرجات'!$C$2:$P$74,MATCH('شيت الشهري'!D173,'قالب رفع الدرجات'!$C$1:$P$1,0),0),"")</f>
        <v>95</v>
      </c>
      <c r="J173" s="30" t="s">
        <v>31</v>
      </c>
      <c r="K173" s="29" t="s">
        <v>31</v>
      </c>
    </row>
    <row r="174" spans="1:11" ht="14.25" customHeight="1" x14ac:dyDescent="0.25">
      <c r="A174" s="30" t="s">
        <v>82</v>
      </c>
      <c r="B174" s="30" t="s">
        <v>83</v>
      </c>
      <c r="C174" s="30" t="s">
        <v>177</v>
      </c>
      <c r="D174" s="30" t="s">
        <v>10</v>
      </c>
      <c r="E174" s="30" t="s">
        <v>31</v>
      </c>
      <c r="F174" s="30" t="s">
        <v>31</v>
      </c>
      <c r="G174" s="30" t="s">
        <v>31</v>
      </c>
      <c r="H174" s="30"/>
      <c r="I174" s="30">
        <f>IFERROR(VLOOKUP(A174,'قالب رفع الدرجات'!$C$2:$P$74,MATCH('شيت الشهري'!D174,'قالب رفع الدرجات'!$C$1:$P$1,0),0),"")</f>
        <v>95</v>
      </c>
      <c r="J174" s="30" t="s">
        <v>31</v>
      </c>
      <c r="K174" s="29" t="s">
        <v>31</v>
      </c>
    </row>
    <row r="175" spans="1:11" ht="14.25" customHeight="1" x14ac:dyDescent="0.25">
      <c r="A175" s="30" t="s">
        <v>84</v>
      </c>
      <c r="B175" s="30" t="s">
        <v>85</v>
      </c>
      <c r="C175" s="30" t="s">
        <v>177</v>
      </c>
      <c r="D175" s="30" t="s">
        <v>10</v>
      </c>
      <c r="E175" s="30" t="s">
        <v>31</v>
      </c>
      <c r="F175" s="30" t="s">
        <v>31</v>
      </c>
      <c r="G175" s="30" t="s">
        <v>31</v>
      </c>
      <c r="H175" s="30"/>
      <c r="I175" s="30">
        <f>IFERROR(VLOOKUP(A175,'قالب رفع الدرجات'!$C$2:$P$74,MATCH('شيت الشهري'!D175,'قالب رفع الدرجات'!$C$1:$P$1,0),0),"")</f>
        <v>80</v>
      </c>
      <c r="J175" s="30" t="s">
        <v>31</v>
      </c>
      <c r="K175" s="29" t="s">
        <v>31</v>
      </c>
    </row>
    <row r="176" spans="1:11" ht="14.25" customHeight="1" x14ac:dyDescent="0.25">
      <c r="A176" s="30" t="s">
        <v>86</v>
      </c>
      <c r="B176" s="30" t="s">
        <v>87</v>
      </c>
      <c r="C176" s="30" t="s">
        <v>177</v>
      </c>
      <c r="D176" s="30" t="s">
        <v>10</v>
      </c>
      <c r="E176" s="30" t="s">
        <v>31</v>
      </c>
      <c r="F176" s="30" t="s">
        <v>31</v>
      </c>
      <c r="G176" s="30" t="s">
        <v>31</v>
      </c>
      <c r="H176" s="30"/>
      <c r="I176" s="30">
        <f>IFERROR(VLOOKUP(A176,'قالب رفع الدرجات'!$C$2:$P$74,MATCH('شيت الشهري'!D176,'قالب رفع الدرجات'!$C$1:$P$1,0),0),"")</f>
        <v>95</v>
      </c>
      <c r="J176" s="30" t="s">
        <v>31</v>
      </c>
      <c r="K176" s="29" t="s">
        <v>31</v>
      </c>
    </row>
    <row r="177" spans="1:11" ht="14.25" customHeight="1" x14ac:dyDescent="0.25">
      <c r="A177" s="30" t="s">
        <v>88</v>
      </c>
      <c r="B177" s="30" t="s">
        <v>89</v>
      </c>
      <c r="C177" s="30" t="s">
        <v>177</v>
      </c>
      <c r="D177" s="30" t="s">
        <v>10</v>
      </c>
      <c r="E177" s="30" t="s">
        <v>31</v>
      </c>
      <c r="F177" s="30" t="s">
        <v>31</v>
      </c>
      <c r="G177" s="30" t="s">
        <v>31</v>
      </c>
      <c r="H177" s="30"/>
      <c r="I177" s="30">
        <f>IFERROR(VLOOKUP(A177,'قالب رفع الدرجات'!$C$2:$P$74,MATCH('شيت الشهري'!D177,'قالب رفع الدرجات'!$C$1:$P$1,0),0),"")</f>
        <v>75</v>
      </c>
      <c r="J177" s="30" t="s">
        <v>31</v>
      </c>
      <c r="K177" s="29" t="s">
        <v>31</v>
      </c>
    </row>
    <row r="178" spans="1:11" ht="14.25" customHeight="1" x14ac:dyDescent="0.25">
      <c r="A178" s="30" t="s">
        <v>90</v>
      </c>
      <c r="B178" s="30" t="s">
        <v>91</v>
      </c>
      <c r="C178" s="30" t="s">
        <v>177</v>
      </c>
      <c r="D178" s="30" t="s">
        <v>10</v>
      </c>
      <c r="E178" s="30" t="s">
        <v>31</v>
      </c>
      <c r="F178" s="30" t="s">
        <v>31</v>
      </c>
      <c r="G178" s="30" t="s">
        <v>31</v>
      </c>
      <c r="H178" s="30"/>
      <c r="I178" s="30">
        <f>IFERROR(VLOOKUP(A178,'قالب رفع الدرجات'!$C$2:$P$74,MATCH('شيت الشهري'!D178,'قالب رفع الدرجات'!$C$1:$P$1,0),0),"")</f>
        <v>85</v>
      </c>
      <c r="J178" s="30" t="s">
        <v>31</v>
      </c>
      <c r="K178" s="29" t="s">
        <v>31</v>
      </c>
    </row>
    <row r="179" spans="1:11" ht="14.25" customHeight="1" x14ac:dyDescent="0.25">
      <c r="A179" s="30" t="s">
        <v>92</v>
      </c>
      <c r="B179" s="30" t="s">
        <v>93</v>
      </c>
      <c r="C179" s="30" t="s">
        <v>177</v>
      </c>
      <c r="D179" s="30" t="s">
        <v>10</v>
      </c>
      <c r="E179" s="30" t="s">
        <v>31</v>
      </c>
      <c r="F179" s="30" t="s">
        <v>31</v>
      </c>
      <c r="G179" s="30" t="s">
        <v>31</v>
      </c>
      <c r="H179" s="30"/>
      <c r="I179" s="30">
        <f>IFERROR(VLOOKUP(A179,'قالب رفع الدرجات'!$C$2:$P$74,MATCH('شيت الشهري'!D179,'قالب رفع الدرجات'!$C$1:$P$1,0),0),"")</f>
        <v>85</v>
      </c>
      <c r="J179" s="30" t="s">
        <v>31</v>
      </c>
      <c r="K179" s="29" t="s">
        <v>31</v>
      </c>
    </row>
    <row r="180" spans="1:11" ht="14.25" customHeight="1" x14ac:dyDescent="0.25">
      <c r="A180" s="30" t="s">
        <v>94</v>
      </c>
      <c r="B180" s="30" t="s">
        <v>95</v>
      </c>
      <c r="C180" s="30" t="s">
        <v>177</v>
      </c>
      <c r="D180" s="30" t="s">
        <v>10</v>
      </c>
      <c r="E180" s="30" t="s">
        <v>31</v>
      </c>
      <c r="F180" s="30" t="s">
        <v>31</v>
      </c>
      <c r="G180" s="30" t="s">
        <v>31</v>
      </c>
      <c r="H180" s="30"/>
      <c r="I180" s="30">
        <f>IFERROR(VLOOKUP(A180,'قالب رفع الدرجات'!$C$2:$P$74,MATCH('شيت الشهري'!D180,'قالب رفع الدرجات'!$C$1:$P$1,0),0),"")</f>
        <v>80</v>
      </c>
      <c r="J180" s="30" t="s">
        <v>31</v>
      </c>
      <c r="K180" s="29" t="s">
        <v>31</v>
      </c>
    </row>
    <row r="181" spans="1:11" ht="14.25" customHeight="1" x14ac:dyDescent="0.25">
      <c r="A181" s="30" t="s">
        <v>96</v>
      </c>
      <c r="B181" s="30" t="s">
        <v>97</v>
      </c>
      <c r="C181" s="30" t="s">
        <v>177</v>
      </c>
      <c r="D181" s="30" t="s">
        <v>10</v>
      </c>
      <c r="E181" s="30" t="s">
        <v>31</v>
      </c>
      <c r="F181" s="30" t="s">
        <v>31</v>
      </c>
      <c r="G181" s="30" t="s">
        <v>31</v>
      </c>
      <c r="H181" s="30"/>
      <c r="I181" s="30">
        <f>IFERROR(VLOOKUP(A181,'قالب رفع الدرجات'!$C$2:$P$74,MATCH('شيت الشهري'!D181,'قالب رفع الدرجات'!$C$1:$P$1,0),0),"")</f>
        <v>90</v>
      </c>
      <c r="J181" s="30" t="s">
        <v>31</v>
      </c>
      <c r="K181" s="29" t="s">
        <v>31</v>
      </c>
    </row>
    <row r="182" spans="1:11" ht="14.25" customHeight="1" x14ac:dyDescent="0.25">
      <c r="A182" s="30" t="s">
        <v>98</v>
      </c>
      <c r="B182" s="30" t="s">
        <v>99</v>
      </c>
      <c r="C182" s="30" t="s">
        <v>177</v>
      </c>
      <c r="D182" s="30" t="s">
        <v>10</v>
      </c>
      <c r="E182" s="30" t="s">
        <v>31</v>
      </c>
      <c r="F182" s="30" t="s">
        <v>31</v>
      </c>
      <c r="G182" s="30" t="s">
        <v>31</v>
      </c>
      <c r="H182" s="30"/>
      <c r="I182" s="30">
        <f>IFERROR(VLOOKUP(A182,'قالب رفع الدرجات'!$C$2:$P$74,MATCH('شيت الشهري'!D182,'قالب رفع الدرجات'!$C$1:$P$1,0),0),"")</f>
        <v>95</v>
      </c>
      <c r="J182" s="30" t="s">
        <v>31</v>
      </c>
      <c r="K182" s="29" t="s">
        <v>31</v>
      </c>
    </row>
    <row r="183" spans="1:11" ht="14.25" customHeight="1" x14ac:dyDescent="0.25">
      <c r="A183" s="30" t="s">
        <v>100</v>
      </c>
      <c r="B183" s="30" t="s">
        <v>101</v>
      </c>
      <c r="C183" s="30" t="s">
        <v>177</v>
      </c>
      <c r="D183" s="30" t="s">
        <v>10</v>
      </c>
      <c r="E183" s="30" t="s">
        <v>31</v>
      </c>
      <c r="F183" s="30" t="s">
        <v>31</v>
      </c>
      <c r="G183" s="30" t="s">
        <v>31</v>
      </c>
      <c r="H183" s="30"/>
      <c r="I183" s="30">
        <f>IFERROR(VLOOKUP(A183,'قالب رفع الدرجات'!$C$2:$P$74,MATCH('شيت الشهري'!D183,'قالب رفع الدرجات'!$C$1:$P$1,0),0),"")</f>
        <v>100</v>
      </c>
      <c r="J183" s="30" t="s">
        <v>31</v>
      </c>
      <c r="K183" s="29" t="s">
        <v>31</v>
      </c>
    </row>
    <row r="184" spans="1:11" ht="14.25" customHeight="1" x14ac:dyDescent="0.25">
      <c r="A184" s="30" t="s">
        <v>102</v>
      </c>
      <c r="B184" s="30" t="s">
        <v>103</v>
      </c>
      <c r="C184" s="30" t="s">
        <v>177</v>
      </c>
      <c r="D184" s="30" t="s">
        <v>10</v>
      </c>
      <c r="E184" s="30" t="s">
        <v>31</v>
      </c>
      <c r="F184" s="30" t="s">
        <v>31</v>
      </c>
      <c r="G184" s="30" t="s">
        <v>31</v>
      </c>
      <c r="H184" s="30"/>
      <c r="I184" s="30">
        <f>IFERROR(VLOOKUP(A184,'قالب رفع الدرجات'!$C$2:$P$74,MATCH('شيت الشهري'!D184,'قالب رفع الدرجات'!$C$1:$P$1,0),0),"")</f>
        <v>95</v>
      </c>
      <c r="J184" s="30" t="s">
        <v>31</v>
      </c>
      <c r="K184" s="29" t="s">
        <v>31</v>
      </c>
    </row>
    <row r="185" spans="1:11" ht="14.25" customHeight="1" x14ac:dyDescent="0.25">
      <c r="A185" s="30" t="s">
        <v>104</v>
      </c>
      <c r="B185" s="30" t="s">
        <v>105</v>
      </c>
      <c r="C185" s="30" t="s">
        <v>177</v>
      </c>
      <c r="D185" s="30" t="s">
        <v>10</v>
      </c>
      <c r="E185" s="30" t="s">
        <v>31</v>
      </c>
      <c r="F185" s="30" t="s">
        <v>31</v>
      </c>
      <c r="G185" s="30" t="s">
        <v>31</v>
      </c>
      <c r="H185" s="30"/>
      <c r="I185" s="30">
        <f>IFERROR(VLOOKUP(A185,'قالب رفع الدرجات'!$C$2:$P$74,MATCH('شيت الشهري'!D185,'قالب رفع الدرجات'!$C$1:$P$1,0),0),"")</f>
        <v>80</v>
      </c>
      <c r="J185" s="30" t="s">
        <v>31</v>
      </c>
      <c r="K185" s="29" t="s">
        <v>31</v>
      </c>
    </row>
    <row r="186" spans="1:11" ht="14.25" customHeight="1" x14ac:dyDescent="0.25">
      <c r="A186" s="30" t="s">
        <v>106</v>
      </c>
      <c r="B186" s="30" t="s">
        <v>107</v>
      </c>
      <c r="C186" s="30" t="s">
        <v>177</v>
      </c>
      <c r="D186" s="30" t="s">
        <v>10</v>
      </c>
      <c r="E186" s="30" t="s">
        <v>31</v>
      </c>
      <c r="F186" s="30" t="s">
        <v>31</v>
      </c>
      <c r="G186" s="30" t="s">
        <v>31</v>
      </c>
      <c r="H186" s="30"/>
      <c r="I186" s="30">
        <f>IFERROR(VLOOKUP(A186,'قالب رفع الدرجات'!$C$2:$P$74,MATCH('شيت الشهري'!D186,'قالب رفع الدرجات'!$C$1:$P$1,0),0),"")</f>
        <v>95</v>
      </c>
      <c r="J186" s="30" t="s">
        <v>31</v>
      </c>
      <c r="K186" s="29" t="s">
        <v>31</v>
      </c>
    </row>
    <row r="187" spans="1:11" ht="14.25" customHeight="1" x14ac:dyDescent="0.25">
      <c r="A187" s="30" t="s">
        <v>108</v>
      </c>
      <c r="B187" s="30" t="s">
        <v>109</v>
      </c>
      <c r="C187" s="30" t="s">
        <v>177</v>
      </c>
      <c r="D187" s="30" t="s">
        <v>10</v>
      </c>
      <c r="E187" s="30" t="s">
        <v>31</v>
      </c>
      <c r="F187" s="30" t="s">
        <v>31</v>
      </c>
      <c r="G187" s="30" t="s">
        <v>31</v>
      </c>
      <c r="H187" s="30"/>
      <c r="I187" s="30">
        <f>IFERROR(VLOOKUP(A187,'قالب رفع الدرجات'!$C$2:$P$74,MATCH('شيت الشهري'!D187,'قالب رفع الدرجات'!$C$1:$P$1,0),0),"")</f>
        <v>85</v>
      </c>
      <c r="J187" s="30" t="s">
        <v>31</v>
      </c>
      <c r="K187" s="29" t="s">
        <v>31</v>
      </c>
    </row>
    <row r="188" spans="1:11" ht="14.25" customHeight="1" x14ac:dyDescent="0.25">
      <c r="A188" s="30" t="s">
        <v>110</v>
      </c>
      <c r="B188" s="30" t="s">
        <v>111</v>
      </c>
      <c r="C188" s="30" t="s">
        <v>177</v>
      </c>
      <c r="D188" s="30" t="s">
        <v>10</v>
      </c>
      <c r="E188" s="30" t="s">
        <v>31</v>
      </c>
      <c r="F188" s="30" t="s">
        <v>31</v>
      </c>
      <c r="G188" s="30" t="s">
        <v>31</v>
      </c>
      <c r="H188" s="30"/>
      <c r="I188" s="30">
        <f>IFERROR(VLOOKUP(A188,'قالب رفع الدرجات'!$C$2:$P$74,MATCH('شيت الشهري'!D188,'قالب رفع الدرجات'!$C$1:$P$1,0),0),"")</f>
        <v>95</v>
      </c>
      <c r="J188" s="30" t="s">
        <v>31</v>
      </c>
      <c r="K188" s="29" t="s">
        <v>31</v>
      </c>
    </row>
    <row r="189" spans="1:11" ht="14.25" customHeight="1" x14ac:dyDescent="0.25">
      <c r="A189" s="30" t="s">
        <v>112</v>
      </c>
      <c r="B189" s="30" t="s">
        <v>113</v>
      </c>
      <c r="C189" s="30" t="s">
        <v>177</v>
      </c>
      <c r="D189" s="30" t="s">
        <v>10</v>
      </c>
      <c r="E189" s="30" t="s">
        <v>31</v>
      </c>
      <c r="F189" s="30" t="s">
        <v>31</v>
      </c>
      <c r="G189" s="30" t="s">
        <v>31</v>
      </c>
      <c r="H189" s="30"/>
      <c r="I189" s="30">
        <f>IFERROR(VLOOKUP(A189,'قالب رفع الدرجات'!$C$2:$P$74,MATCH('شيت الشهري'!D189,'قالب رفع الدرجات'!$C$1:$P$1,0),0),"")</f>
        <v>100</v>
      </c>
      <c r="J189" s="30" t="s">
        <v>31</v>
      </c>
      <c r="K189" s="29" t="s">
        <v>31</v>
      </c>
    </row>
    <row r="190" spans="1:11" ht="14.25" customHeight="1" x14ac:dyDescent="0.25">
      <c r="A190" s="30" t="s">
        <v>114</v>
      </c>
      <c r="B190" s="30" t="s">
        <v>115</v>
      </c>
      <c r="C190" s="30" t="s">
        <v>177</v>
      </c>
      <c r="D190" s="30" t="s">
        <v>10</v>
      </c>
      <c r="E190" s="30" t="s">
        <v>31</v>
      </c>
      <c r="F190" s="30" t="s">
        <v>31</v>
      </c>
      <c r="G190" s="30" t="s">
        <v>31</v>
      </c>
      <c r="H190" s="30"/>
      <c r="I190" s="30">
        <f>IFERROR(VLOOKUP(A190,'قالب رفع الدرجات'!$C$2:$P$74,MATCH('شيت الشهري'!D190,'قالب رفع الدرجات'!$C$1:$P$1,0),0),"")</f>
        <v>55</v>
      </c>
      <c r="J190" s="30" t="s">
        <v>31</v>
      </c>
      <c r="K190" s="29" t="s">
        <v>31</v>
      </c>
    </row>
    <row r="191" spans="1:11" ht="14.25" customHeight="1" x14ac:dyDescent="0.25">
      <c r="A191" s="30" t="s">
        <v>116</v>
      </c>
      <c r="B191" s="30" t="s">
        <v>117</v>
      </c>
      <c r="C191" s="30" t="s">
        <v>177</v>
      </c>
      <c r="D191" s="30" t="s">
        <v>10</v>
      </c>
      <c r="E191" s="30" t="s">
        <v>31</v>
      </c>
      <c r="F191" s="30" t="s">
        <v>31</v>
      </c>
      <c r="G191" s="30" t="s">
        <v>31</v>
      </c>
      <c r="H191" s="30"/>
      <c r="I191" s="30">
        <f>IFERROR(VLOOKUP(A191,'قالب رفع الدرجات'!$C$2:$P$74,MATCH('شيت الشهري'!D191,'قالب رفع الدرجات'!$C$1:$P$1,0),0),"")</f>
        <v>90</v>
      </c>
      <c r="J191" s="30" t="s">
        <v>31</v>
      </c>
      <c r="K191" s="29" t="s">
        <v>31</v>
      </c>
    </row>
    <row r="192" spans="1:11" ht="14.25" customHeight="1" x14ac:dyDescent="0.25">
      <c r="A192" s="30" t="s">
        <v>118</v>
      </c>
      <c r="B192" s="30" t="s">
        <v>119</v>
      </c>
      <c r="C192" s="30" t="s">
        <v>177</v>
      </c>
      <c r="D192" s="30" t="s">
        <v>10</v>
      </c>
      <c r="E192" s="30" t="s">
        <v>31</v>
      </c>
      <c r="F192" s="30" t="s">
        <v>31</v>
      </c>
      <c r="G192" s="30" t="s">
        <v>31</v>
      </c>
      <c r="H192" s="30"/>
      <c r="I192" s="30">
        <f>IFERROR(VLOOKUP(A192,'قالب رفع الدرجات'!$C$2:$P$74,MATCH('شيت الشهري'!D192,'قالب رفع الدرجات'!$C$1:$P$1,0),0),"")</f>
        <v>95</v>
      </c>
      <c r="J192" s="30" t="s">
        <v>31</v>
      </c>
      <c r="K192" s="29" t="s">
        <v>31</v>
      </c>
    </row>
    <row r="193" spans="1:11" ht="14.25" customHeight="1" x14ac:dyDescent="0.25">
      <c r="A193" s="30" t="s">
        <v>120</v>
      </c>
      <c r="B193" s="30" t="s">
        <v>121</v>
      </c>
      <c r="C193" s="30" t="s">
        <v>177</v>
      </c>
      <c r="D193" s="30" t="s">
        <v>10</v>
      </c>
      <c r="E193" s="30" t="s">
        <v>31</v>
      </c>
      <c r="F193" s="30" t="s">
        <v>31</v>
      </c>
      <c r="G193" s="30" t="s">
        <v>31</v>
      </c>
      <c r="H193" s="30"/>
      <c r="I193" s="30">
        <f>IFERROR(VLOOKUP(A193,'قالب رفع الدرجات'!$C$2:$P$74,MATCH('شيت الشهري'!D193,'قالب رفع الدرجات'!$C$1:$P$1,0),0),"")</f>
        <v>100</v>
      </c>
      <c r="J193" s="30" t="s">
        <v>31</v>
      </c>
      <c r="K193" s="29" t="s">
        <v>31</v>
      </c>
    </row>
    <row r="194" spans="1:11" ht="14.25" customHeight="1" x14ac:dyDescent="0.25">
      <c r="A194" s="30" t="s">
        <v>122</v>
      </c>
      <c r="B194" s="30" t="s">
        <v>123</v>
      </c>
      <c r="C194" s="30" t="s">
        <v>177</v>
      </c>
      <c r="D194" s="30" t="s">
        <v>10</v>
      </c>
      <c r="E194" s="30" t="s">
        <v>31</v>
      </c>
      <c r="F194" s="30" t="s">
        <v>31</v>
      </c>
      <c r="G194" s="30" t="s">
        <v>31</v>
      </c>
      <c r="H194" s="30"/>
      <c r="I194" s="30">
        <f>IFERROR(VLOOKUP(A194,'قالب رفع الدرجات'!$C$2:$P$74,MATCH('شيت الشهري'!D194,'قالب رفع الدرجات'!$C$1:$P$1,0),0),"")</f>
        <v>80</v>
      </c>
      <c r="J194" s="30" t="s">
        <v>31</v>
      </c>
      <c r="K194" s="29" t="s">
        <v>31</v>
      </c>
    </row>
    <row r="195" spans="1:11" ht="14.25" customHeight="1" x14ac:dyDescent="0.25">
      <c r="A195" s="30" t="s">
        <v>124</v>
      </c>
      <c r="B195" s="30" t="s">
        <v>125</v>
      </c>
      <c r="C195" s="30" t="s">
        <v>177</v>
      </c>
      <c r="D195" s="30" t="s">
        <v>10</v>
      </c>
      <c r="E195" s="30" t="s">
        <v>31</v>
      </c>
      <c r="F195" s="30" t="s">
        <v>31</v>
      </c>
      <c r="G195" s="30" t="s">
        <v>31</v>
      </c>
      <c r="H195" s="30"/>
      <c r="I195" s="30">
        <f>IFERROR(VLOOKUP(A195,'قالب رفع الدرجات'!$C$2:$P$74,MATCH('شيت الشهري'!D195,'قالب رفع الدرجات'!$C$1:$P$1,0),0),"")</f>
        <v>100</v>
      </c>
      <c r="J195" s="30" t="s">
        <v>31</v>
      </c>
      <c r="K195" s="29" t="s">
        <v>31</v>
      </c>
    </row>
    <row r="196" spans="1:11" ht="14.25" customHeight="1" x14ac:dyDescent="0.25">
      <c r="A196" s="30" t="s">
        <v>126</v>
      </c>
      <c r="B196" s="30" t="s">
        <v>127</v>
      </c>
      <c r="C196" s="30" t="s">
        <v>177</v>
      </c>
      <c r="D196" s="30" t="s">
        <v>10</v>
      </c>
      <c r="E196" s="30" t="s">
        <v>31</v>
      </c>
      <c r="F196" s="30" t="s">
        <v>31</v>
      </c>
      <c r="G196" s="30" t="s">
        <v>31</v>
      </c>
      <c r="H196" s="30"/>
      <c r="I196" s="30">
        <f>IFERROR(VLOOKUP(A196,'قالب رفع الدرجات'!$C$2:$P$74,MATCH('شيت الشهري'!D196,'قالب رفع الدرجات'!$C$1:$P$1,0),0),"")</f>
        <v>65</v>
      </c>
      <c r="J196" s="30" t="s">
        <v>31</v>
      </c>
      <c r="K196" s="29" t="s">
        <v>31</v>
      </c>
    </row>
    <row r="197" spans="1:11" ht="14.25" customHeight="1" x14ac:dyDescent="0.25">
      <c r="A197" s="30" t="s">
        <v>128</v>
      </c>
      <c r="B197" s="30" t="s">
        <v>129</v>
      </c>
      <c r="C197" s="30" t="s">
        <v>177</v>
      </c>
      <c r="D197" s="30" t="s">
        <v>10</v>
      </c>
      <c r="E197" s="30" t="s">
        <v>31</v>
      </c>
      <c r="F197" s="30" t="s">
        <v>31</v>
      </c>
      <c r="G197" s="30" t="s">
        <v>31</v>
      </c>
      <c r="H197" s="30"/>
      <c r="I197" s="30">
        <f>IFERROR(VLOOKUP(A197,'قالب رفع الدرجات'!$C$2:$P$74,MATCH('شيت الشهري'!D197,'قالب رفع الدرجات'!$C$1:$P$1,0),0),"")</f>
        <v>100</v>
      </c>
      <c r="J197" s="30" t="s">
        <v>31</v>
      </c>
      <c r="K197" s="29" t="s">
        <v>31</v>
      </c>
    </row>
    <row r="198" spans="1:11" ht="14.25" customHeight="1" x14ac:dyDescent="0.25">
      <c r="A198" s="30" t="s">
        <v>130</v>
      </c>
      <c r="B198" s="30" t="s">
        <v>131</v>
      </c>
      <c r="C198" s="30" t="s">
        <v>177</v>
      </c>
      <c r="D198" s="30" t="s">
        <v>10</v>
      </c>
      <c r="E198" s="30" t="s">
        <v>31</v>
      </c>
      <c r="F198" s="30" t="s">
        <v>31</v>
      </c>
      <c r="G198" s="30" t="s">
        <v>31</v>
      </c>
      <c r="H198" s="30"/>
      <c r="I198" s="30">
        <f>IFERROR(VLOOKUP(A198,'قالب رفع الدرجات'!$C$2:$P$74,MATCH('شيت الشهري'!D198,'قالب رفع الدرجات'!$C$1:$P$1,0),0),"")</f>
        <v>100</v>
      </c>
      <c r="J198" s="30" t="s">
        <v>31</v>
      </c>
      <c r="K198" s="29" t="s">
        <v>31</v>
      </c>
    </row>
    <row r="199" spans="1:11" ht="14.25" customHeight="1" x14ac:dyDescent="0.25">
      <c r="A199" s="30" t="s">
        <v>132</v>
      </c>
      <c r="B199" s="30" t="s">
        <v>133</v>
      </c>
      <c r="C199" s="30" t="s">
        <v>177</v>
      </c>
      <c r="D199" s="30" t="s">
        <v>10</v>
      </c>
      <c r="E199" s="30" t="s">
        <v>31</v>
      </c>
      <c r="F199" s="30" t="s">
        <v>31</v>
      </c>
      <c r="G199" s="30" t="s">
        <v>31</v>
      </c>
      <c r="H199" s="30"/>
      <c r="I199" s="30">
        <f>IFERROR(VLOOKUP(A199,'قالب رفع الدرجات'!$C$2:$P$74,MATCH('شيت الشهري'!D199,'قالب رفع الدرجات'!$C$1:$P$1,0),0),"")</f>
        <v>90</v>
      </c>
      <c r="J199" s="30" t="s">
        <v>31</v>
      </c>
      <c r="K199" s="29" t="s">
        <v>31</v>
      </c>
    </row>
    <row r="200" spans="1:11" ht="14.25" customHeight="1" x14ac:dyDescent="0.25">
      <c r="A200" s="30" t="s">
        <v>134</v>
      </c>
      <c r="B200" s="30" t="s">
        <v>135</v>
      </c>
      <c r="C200" s="30" t="s">
        <v>177</v>
      </c>
      <c r="D200" s="30" t="s">
        <v>10</v>
      </c>
      <c r="E200" s="30" t="s">
        <v>31</v>
      </c>
      <c r="F200" s="30" t="s">
        <v>31</v>
      </c>
      <c r="G200" s="30" t="s">
        <v>31</v>
      </c>
      <c r="H200" s="30"/>
      <c r="I200" s="30">
        <f>IFERROR(VLOOKUP(A200,'قالب رفع الدرجات'!$C$2:$P$74,MATCH('شيت الشهري'!D200,'قالب رفع الدرجات'!$C$1:$P$1,0),0),"")</f>
        <v>100</v>
      </c>
      <c r="J200" s="30" t="s">
        <v>31</v>
      </c>
      <c r="K200" s="29" t="s">
        <v>31</v>
      </c>
    </row>
    <row r="201" spans="1:11" ht="14.25" customHeight="1" x14ac:dyDescent="0.25">
      <c r="A201" s="30" t="s">
        <v>136</v>
      </c>
      <c r="B201" s="30" t="s">
        <v>137</v>
      </c>
      <c r="C201" s="30" t="s">
        <v>177</v>
      </c>
      <c r="D201" s="30" t="s">
        <v>10</v>
      </c>
      <c r="E201" s="30" t="s">
        <v>31</v>
      </c>
      <c r="F201" s="30" t="s">
        <v>31</v>
      </c>
      <c r="G201" s="30" t="s">
        <v>31</v>
      </c>
      <c r="H201" s="30"/>
      <c r="I201" s="30">
        <f>IFERROR(VLOOKUP(A201,'قالب رفع الدرجات'!$C$2:$P$74,MATCH('شيت الشهري'!D201,'قالب رفع الدرجات'!$C$1:$P$1,0),0),"")</f>
        <v>100</v>
      </c>
      <c r="J201" s="30" t="s">
        <v>31</v>
      </c>
      <c r="K201" s="29" t="s">
        <v>31</v>
      </c>
    </row>
    <row r="202" spans="1:11" ht="14.25" customHeight="1" x14ac:dyDescent="0.25">
      <c r="A202" s="30" t="s">
        <v>138</v>
      </c>
      <c r="B202" s="30" t="s">
        <v>139</v>
      </c>
      <c r="C202" s="30" t="s">
        <v>177</v>
      </c>
      <c r="D202" s="30" t="s">
        <v>10</v>
      </c>
      <c r="E202" s="30" t="s">
        <v>31</v>
      </c>
      <c r="F202" s="30" t="s">
        <v>31</v>
      </c>
      <c r="G202" s="30" t="s">
        <v>31</v>
      </c>
      <c r="H202" s="30"/>
      <c r="I202" s="30">
        <f>IFERROR(VLOOKUP(A202,'قالب رفع الدرجات'!$C$2:$P$74,MATCH('شيت الشهري'!D202,'قالب رفع الدرجات'!$C$1:$P$1,0),0),"")</f>
        <v>65</v>
      </c>
      <c r="J202" s="30" t="s">
        <v>31</v>
      </c>
      <c r="K202" s="29" t="s">
        <v>31</v>
      </c>
    </row>
    <row r="203" spans="1:11" ht="14.25" customHeight="1" x14ac:dyDescent="0.25">
      <c r="A203" s="30" t="s">
        <v>140</v>
      </c>
      <c r="B203" s="30" t="s">
        <v>141</v>
      </c>
      <c r="C203" s="30" t="s">
        <v>177</v>
      </c>
      <c r="D203" s="30" t="s">
        <v>10</v>
      </c>
      <c r="E203" s="30" t="s">
        <v>31</v>
      </c>
      <c r="F203" s="30" t="s">
        <v>31</v>
      </c>
      <c r="G203" s="30" t="s">
        <v>31</v>
      </c>
      <c r="H203" s="30"/>
      <c r="I203" s="30">
        <f>IFERROR(VLOOKUP(A203,'قالب رفع الدرجات'!$C$2:$P$74,MATCH('شيت الشهري'!D203,'قالب رفع الدرجات'!$C$1:$P$1,0),0),"")</f>
        <v>75</v>
      </c>
      <c r="J203" s="30" t="s">
        <v>31</v>
      </c>
      <c r="K203" s="29" t="s">
        <v>31</v>
      </c>
    </row>
    <row r="204" spans="1:11" ht="14.25" customHeight="1" x14ac:dyDescent="0.25">
      <c r="A204" s="30" t="s">
        <v>142</v>
      </c>
      <c r="B204" s="30" t="s">
        <v>143</v>
      </c>
      <c r="C204" s="30" t="s">
        <v>177</v>
      </c>
      <c r="D204" s="30" t="s">
        <v>10</v>
      </c>
      <c r="E204" s="30" t="s">
        <v>31</v>
      </c>
      <c r="F204" s="30" t="s">
        <v>31</v>
      </c>
      <c r="G204" s="30" t="s">
        <v>31</v>
      </c>
      <c r="H204" s="30"/>
      <c r="I204" s="30">
        <f>IFERROR(VLOOKUP(A204,'قالب رفع الدرجات'!$C$2:$P$74,MATCH('شيت الشهري'!D204,'قالب رفع الدرجات'!$C$1:$P$1,0),0),"")</f>
        <v>100</v>
      </c>
      <c r="J204" s="30" t="s">
        <v>31</v>
      </c>
      <c r="K204" s="29" t="s">
        <v>31</v>
      </c>
    </row>
    <row r="205" spans="1:11" ht="14.25" customHeight="1" x14ac:dyDescent="0.25">
      <c r="A205" s="30" t="s">
        <v>144</v>
      </c>
      <c r="B205" s="30" t="s">
        <v>145</v>
      </c>
      <c r="C205" s="30" t="s">
        <v>177</v>
      </c>
      <c r="D205" s="30" t="s">
        <v>10</v>
      </c>
      <c r="E205" s="30" t="s">
        <v>31</v>
      </c>
      <c r="F205" s="30" t="s">
        <v>31</v>
      </c>
      <c r="G205" s="30" t="s">
        <v>31</v>
      </c>
      <c r="H205" s="30"/>
      <c r="I205" s="30">
        <f>IFERROR(VLOOKUP(A205,'قالب رفع الدرجات'!$C$2:$P$74,MATCH('شيت الشهري'!D205,'قالب رفع الدرجات'!$C$1:$P$1,0),0),"")</f>
        <v>65</v>
      </c>
      <c r="J205" s="30" t="s">
        <v>31</v>
      </c>
      <c r="K205" s="29" t="s">
        <v>31</v>
      </c>
    </row>
    <row r="206" spans="1:11" ht="14.25" customHeight="1" x14ac:dyDescent="0.25">
      <c r="A206" s="30" t="s">
        <v>146</v>
      </c>
      <c r="B206" s="30" t="s">
        <v>147</v>
      </c>
      <c r="C206" s="30" t="s">
        <v>177</v>
      </c>
      <c r="D206" s="30" t="s">
        <v>10</v>
      </c>
      <c r="E206" s="30" t="s">
        <v>31</v>
      </c>
      <c r="F206" s="30" t="s">
        <v>31</v>
      </c>
      <c r="G206" s="30" t="s">
        <v>31</v>
      </c>
      <c r="H206" s="30"/>
      <c r="I206" s="30">
        <f>IFERROR(VLOOKUP(A206,'قالب رفع الدرجات'!$C$2:$P$74,MATCH('شيت الشهري'!D206,'قالب رفع الدرجات'!$C$1:$P$1,0),0),"")</f>
        <v>80</v>
      </c>
      <c r="J206" s="30" t="s">
        <v>31</v>
      </c>
      <c r="K206" s="29" t="s">
        <v>31</v>
      </c>
    </row>
    <row r="207" spans="1:11" ht="14.25" customHeight="1" x14ac:dyDescent="0.25">
      <c r="A207" s="30" t="s">
        <v>148</v>
      </c>
      <c r="B207" s="30" t="s">
        <v>149</v>
      </c>
      <c r="C207" s="30" t="s">
        <v>177</v>
      </c>
      <c r="D207" s="30" t="s">
        <v>10</v>
      </c>
      <c r="E207" s="30" t="s">
        <v>31</v>
      </c>
      <c r="F207" s="30" t="s">
        <v>31</v>
      </c>
      <c r="G207" s="30" t="s">
        <v>31</v>
      </c>
      <c r="H207" s="30"/>
      <c r="I207" s="30">
        <f>IFERROR(VLOOKUP(A207,'قالب رفع الدرجات'!$C$2:$P$74,MATCH('شيت الشهري'!D207,'قالب رفع الدرجات'!$C$1:$P$1,0),0),"")</f>
        <v>100</v>
      </c>
      <c r="J207" s="30" t="s">
        <v>31</v>
      </c>
      <c r="K207" s="29" t="s">
        <v>31</v>
      </c>
    </row>
    <row r="208" spans="1:11" ht="14.25" customHeight="1" x14ac:dyDescent="0.25">
      <c r="A208" s="30" t="s">
        <v>150</v>
      </c>
      <c r="B208" s="30" t="s">
        <v>151</v>
      </c>
      <c r="C208" s="30" t="s">
        <v>177</v>
      </c>
      <c r="D208" s="30" t="s">
        <v>10</v>
      </c>
      <c r="E208" s="30" t="s">
        <v>31</v>
      </c>
      <c r="F208" s="30" t="s">
        <v>31</v>
      </c>
      <c r="G208" s="30" t="s">
        <v>31</v>
      </c>
      <c r="H208" s="30"/>
      <c r="I208" s="30">
        <f>IFERROR(VLOOKUP(A208,'قالب رفع الدرجات'!$C$2:$P$74,MATCH('شيت الشهري'!D208,'قالب رفع الدرجات'!$C$1:$P$1,0),0),"")</f>
        <v>90</v>
      </c>
      <c r="J208" s="30" t="s">
        <v>31</v>
      </c>
      <c r="K208" s="29" t="s">
        <v>31</v>
      </c>
    </row>
    <row r="209" spans="1:11" ht="14.25" customHeight="1" x14ac:dyDescent="0.25">
      <c r="A209" s="30" t="s">
        <v>152</v>
      </c>
      <c r="B209" s="30" t="s">
        <v>153</v>
      </c>
      <c r="C209" s="30" t="s">
        <v>177</v>
      </c>
      <c r="D209" s="30" t="s">
        <v>10</v>
      </c>
      <c r="E209" s="30" t="s">
        <v>31</v>
      </c>
      <c r="F209" s="30" t="s">
        <v>31</v>
      </c>
      <c r="G209" s="30" t="s">
        <v>31</v>
      </c>
      <c r="H209" s="30"/>
      <c r="I209" s="30">
        <f>IFERROR(VLOOKUP(A209,'قالب رفع الدرجات'!$C$2:$P$74,MATCH('شيت الشهري'!D209,'قالب رفع الدرجات'!$C$1:$P$1,0),0),"")</f>
        <v>100</v>
      </c>
      <c r="J209" s="30" t="s">
        <v>31</v>
      </c>
      <c r="K209" s="29" t="s">
        <v>31</v>
      </c>
    </row>
    <row r="210" spans="1:11" ht="14.25" customHeight="1" x14ac:dyDescent="0.25">
      <c r="A210" s="30" t="s">
        <v>154</v>
      </c>
      <c r="B210" s="30" t="s">
        <v>155</v>
      </c>
      <c r="C210" s="30" t="s">
        <v>177</v>
      </c>
      <c r="D210" s="30" t="s">
        <v>10</v>
      </c>
      <c r="E210" s="30" t="s">
        <v>31</v>
      </c>
      <c r="F210" s="30" t="s">
        <v>31</v>
      </c>
      <c r="G210" s="30" t="s">
        <v>31</v>
      </c>
      <c r="H210" s="30"/>
      <c r="I210" s="30">
        <f>IFERROR(VLOOKUP(A210,'قالب رفع الدرجات'!$C$2:$P$74,MATCH('شيت الشهري'!D210,'قالب رفع الدرجات'!$C$1:$P$1,0),0),"")</f>
        <v>80</v>
      </c>
      <c r="J210" s="30" t="s">
        <v>31</v>
      </c>
      <c r="K210" s="29" t="s">
        <v>31</v>
      </c>
    </row>
    <row r="211" spans="1:11" ht="14.25" customHeight="1" x14ac:dyDescent="0.25">
      <c r="A211" s="30" t="s">
        <v>156</v>
      </c>
      <c r="B211" s="30" t="s">
        <v>157</v>
      </c>
      <c r="C211" s="30" t="s">
        <v>177</v>
      </c>
      <c r="D211" s="30" t="s">
        <v>10</v>
      </c>
      <c r="E211" s="30" t="s">
        <v>31</v>
      </c>
      <c r="F211" s="30" t="s">
        <v>31</v>
      </c>
      <c r="G211" s="30" t="s">
        <v>31</v>
      </c>
      <c r="H211" s="30"/>
      <c r="I211" s="30">
        <f>IFERROR(VLOOKUP(A211,'قالب رفع الدرجات'!$C$2:$P$74,MATCH('شيت الشهري'!D211,'قالب رفع الدرجات'!$C$1:$P$1,0),0),"")</f>
        <v>80</v>
      </c>
      <c r="J211" s="30" t="s">
        <v>31</v>
      </c>
      <c r="K211" s="29" t="s">
        <v>31</v>
      </c>
    </row>
    <row r="212" spans="1:11" ht="14.25" customHeight="1" x14ac:dyDescent="0.25">
      <c r="A212" s="30" t="s">
        <v>158</v>
      </c>
      <c r="B212" s="30" t="s">
        <v>159</v>
      </c>
      <c r="C212" s="30" t="s">
        <v>177</v>
      </c>
      <c r="D212" s="30" t="s">
        <v>10</v>
      </c>
      <c r="E212" s="30" t="s">
        <v>31</v>
      </c>
      <c r="F212" s="30" t="s">
        <v>31</v>
      </c>
      <c r="G212" s="30" t="s">
        <v>31</v>
      </c>
      <c r="H212" s="30"/>
      <c r="I212" s="30">
        <f>IFERROR(VLOOKUP(A212,'قالب رفع الدرجات'!$C$2:$P$74,MATCH('شيت الشهري'!D212,'قالب رفع الدرجات'!$C$1:$P$1,0),0),"")</f>
        <v>80</v>
      </c>
      <c r="J212" s="30" t="s">
        <v>31</v>
      </c>
      <c r="K212" s="29" t="s">
        <v>31</v>
      </c>
    </row>
    <row r="213" spans="1:11" ht="14.25" customHeight="1" x14ac:dyDescent="0.25">
      <c r="A213" s="30" t="s">
        <v>160</v>
      </c>
      <c r="B213" s="30" t="s">
        <v>161</v>
      </c>
      <c r="C213" s="30" t="s">
        <v>177</v>
      </c>
      <c r="D213" s="30" t="s">
        <v>10</v>
      </c>
      <c r="E213" s="30" t="s">
        <v>31</v>
      </c>
      <c r="F213" s="30" t="s">
        <v>31</v>
      </c>
      <c r="G213" s="30" t="s">
        <v>31</v>
      </c>
      <c r="H213" s="30"/>
      <c r="I213" s="30">
        <f>IFERROR(VLOOKUP(A213,'قالب رفع الدرجات'!$C$2:$P$74,MATCH('شيت الشهري'!D213,'قالب رفع الدرجات'!$C$1:$P$1,0),0),"")</f>
        <v>65</v>
      </c>
      <c r="J213" s="30" t="s">
        <v>31</v>
      </c>
      <c r="K213" s="29" t="s">
        <v>31</v>
      </c>
    </row>
    <row r="214" spans="1:11" ht="14.25" customHeight="1" x14ac:dyDescent="0.25">
      <c r="A214" s="30" t="s">
        <v>162</v>
      </c>
      <c r="B214" s="30" t="s">
        <v>163</v>
      </c>
      <c r="C214" s="30" t="s">
        <v>177</v>
      </c>
      <c r="D214" s="30" t="s">
        <v>10</v>
      </c>
      <c r="E214" s="30" t="s">
        <v>31</v>
      </c>
      <c r="F214" s="30" t="s">
        <v>31</v>
      </c>
      <c r="G214" s="30" t="s">
        <v>31</v>
      </c>
      <c r="H214" s="30"/>
      <c r="I214" s="30">
        <f>IFERROR(VLOOKUP(A214,'قالب رفع الدرجات'!$C$2:$P$74,MATCH('شيت الشهري'!D214,'قالب رفع الدرجات'!$C$1:$P$1,0),0),"")</f>
        <v>100</v>
      </c>
      <c r="J214" s="30" t="s">
        <v>31</v>
      </c>
      <c r="K214" s="29" t="s">
        <v>31</v>
      </c>
    </row>
    <row r="215" spans="1:11" ht="14.25" customHeight="1" x14ac:dyDescent="0.25">
      <c r="A215" s="30" t="s">
        <v>164</v>
      </c>
      <c r="B215" s="30" t="s">
        <v>165</v>
      </c>
      <c r="C215" s="30" t="s">
        <v>177</v>
      </c>
      <c r="D215" s="30" t="s">
        <v>10</v>
      </c>
      <c r="E215" s="30" t="s">
        <v>31</v>
      </c>
      <c r="F215" s="30" t="s">
        <v>31</v>
      </c>
      <c r="G215" s="30" t="s">
        <v>31</v>
      </c>
      <c r="H215" s="30"/>
      <c r="I215" s="30">
        <f>IFERROR(VLOOKUP(A215,'قالب رفع الدرجات'!$C$2:$P$74,MATCH('شيت الشهري'!D215,'قالب رفع الدرجات'!$C$1:$P$1,0),0),"")</f>
        <v>95</v>
      </c>
      <c r="J215" s="30" t="s">
        <v>31</v>
      </c>
      <c r="K215" s="29" t="s">
        <v>31</v>
      </c>
    </row>
    <row r="216" spans="1:11" ht="14.25" customHeight="1" x14ac:dyDescent="0.25">
      <c r="A216" s="30" t="s">
        <v>166</v>
      </c>
      <c r="B216" s="30" t="s">
        <v>167</v>
      </c>
      <c r="C216" s="30" t="s">
        <v>177</v>
      </c>
      <c r="D216" s="30" t="s">
        <v>10</v>
      </c>
      <c r="E216" s="30" t="s">
        <v>31</v>
      </c>
      <c r="F216" s="30" t="s">
        <v>31</v>
      </c>
      <c r="G216" s="30" t="s">
        <v>31</v>
      </c>
      <c r="H216" s="30"/>
      <c r="I216" s="30">
        <f>IFERROR(VLOOKUP(A216,'قالب رفع الدرجات'!$C$2:$P$74,MATCH('شيت الشهري'!D216,'قالب رفع الدرجات'!$C$1:$P$1,0),0),"")</f>
        <v>70</v>
      </c>
      <c r="J216" s="30" t="s">
        <v>31</v>
      </c>
      <c r="K216" s="29" t="s">
        <v>31</v>
      </c>
    </row>
    <row r="217" spans="1:11" ht="14.25" customHeight="1" x14ac:dyDescent="0.25">
      <c r="A217" s="30" t="s">
        <v>168</v>
      </c>
      <c r="B217" s="30" t="s">
        <v>169</v>
      </c>
      <c r="C217" s="30" t="s">
        <v>177</v>
      </c>
      <c r="D217" s="30" t="s">
        <v>10</v>
      </c>
      <c r="E217" s="30" t="s">
        <v>31</v>
      </c>
      <c r="F217" s="30" t="s">
        <v>31</v>
      </c>
      <c r="G217" s="30" t="s">
        <v>31</v>
      </c>
      <c r="H217" s="30"/>
      <c r="I217" s="30">
        <f>IFERROR(VLOOKUP(A217,'قالب رفع الدرجات'!$C$2:$P$74,MATCH('شيت الشهري'!D217,'قالب رفع الدرجات'!$C$1:$P$1,0),0),"")</f>
        <v>100</v>
      </c>
      <c r="J217" s="30" t="s">
        <v>31</v>
      </c>
      <c r="K217" s="29" t="s">
        <v>31</v>
      </c>
    </row>
    <row r="218" spans="1:11" ht="14.25" customHeight="1" x14ac:dyDescent="0.25">
      <c r="A218" s="30" t="s">
        <v>170</v>
      </c>
      <c r="B218" s="30" t="s">
        <v>171</v>
      </c>
      <c r="C218" s="30" t="s">
        <v>177</v>
      </c>
      <c r="D218" s="30" t="s">
        <v>10</v>
      </c>
      <c r="E218" s="30" t="s">
        <v>31</v>
      </c>
      <c r="F218" s="30" t="s">
        <v>31</v>
      </c>
      <c r="G218" s="30" t="s">
        <v>31</v>
      </c>
      <c r="H218" s="30"/>
      <c r="I218" s="30">
        <f>IFERROR(VLOOKUP(A218,'قالب رفع الدرجات'!$C$2:$P$74,MATCH('شيت الشهري'!D218,'قالب رفع الدرجات'!$C$1:$P$1,0),0),"")</f>
        <v>75</v>
      </c>
      <c r="J218" s="30" t="s">
        <v>31</v>
      </c>
      <c r="K218" s="29" t="s">
        <v>31</v>
      </c>
    </row>
    <row r="219" spans="1:11" ht="14.25" customHeight="1" x14ac:dyDescent="0.25">
      <c r="A219" s="30" t="s">
        <v>172</v>
      </c>
      <c r="B219" s="30" t="s">
        <v>173</v>
      </c>
      <c r="C219" s="30" t="s">
        <v>177</v>
      </c>
      <c r="D219" s="30" t="s">
        <v>10</v>
      </c>
      <c r="E219" s="30" t="s">
        <v>31</v>
      </c>
      <c r="F219" s="30" t="s">
        <v>31</v>
      </c>
      <c r="G219" s="30" t="s">
        <v>31</v>
      </c>
      <c r="H219" s="30"/>
      <c r="I219" s="30">
        <f>IFERROR(VLOOKUP(A219,'قالب رفع الدرجات'!$C$2:$P$74,MATCH('شيت الشهري'!D219,'قالب رفع الدرجات'!$C$1:$P$1,0),0),"")</f>
        <v>95</v>
      </c>
      <c r="J219" s="30" t="s">
        <v>31</v>
      </c>
      <c r="K219" s="29" t="s">
        <v>31</v>
      </c>
    </row>
    <row r="220" spans="1:11" ht="14.25" customHeight="1" x14ac:dyDescent="0.25">
      <c r="A220" s="30" t="s">
        <v>174</v>
      </c>
      <c r="B220" s="30" t="s">
        <v>175</v>
      </c>
      <c r="C220" s="30" t="s">
        <v>177</v>
      </c>
      <c r="D220" s="30" t="s">
        <v>10</v>
      </c>
      <c r="E220" s="30" t="s">
        <v>31</v>
      </c>
      <c r="F220" s="30" t="s">
        <v>31</v>
      </c>
      <c r="G220" s="30" t="s">
        <v>31</v>
      </c>
      <c r="H220" s="30"/>
      <c r="I220" s="30">
        <f>IFERROR(VLOOKUP(A220,'قالب رفع الدرجات'!$C$2:$P$74,MATCH('شيت الشهري'!D220,'قالب رفع الدرجات'!$C$1:$P$1,0),0),"")</f>
        <v>95</v>
      </c>
      <c r="J220" s="30" t="s">
        <v>31</v>
      </c>
      <c r="K220" s="29" t="s">
        <v>31</v>
      </c>
    </row>
    <row r="221" spans="1:11" ht="14.25" customHeight="1" x14ac:dyDescent="0.25">
      <c r="A221" s="30" t="s">
        <v>28</v>
      </c>
      <c r="B221" s="30" t="s">
        <v>29</v>
      </c>
      <c r="C221" s="30" t="s">
        <v>178</v>
      </c>
      <c r="D221" s="30" t="s">
        <v>16</v>
      </c>
      <c r="E221" s="30" t="s">
        <v>31</v>
      </c>
      <c r="F221" s="30" t="s">
        <v>31</v>
      </c>
      <c r="G221" s="30" t="s">
        <v>31</v>
      </c>
      <c r="H221" s="30"/>
      <c r="I221" s="30">
        <f>IFERROR(VLOOKUP(A221,'قالب رفع الدرجات'!$C$2:$P$74,MATCH('شيت الشهري'!D221,'قالب رفع الدرجات'!$C$1:$P$1,0),0),"")</f>
        <v>100</v>
      </c>
      <c r="J221" s="30" t="s">
        <v>31</v>
      </c>
      <c r="K221" s="29" t="s">
        <v>31</v>
      </c>
    </row>
    <row r="222" spans="1:11" ht="14.25" customHeight="1" x14ac:dyDescent="0.25">
      <c r="A222" s="30" t="s">
        <v>32</v>
      </c>
      <c r="B222" s="30" t="s">
        <v>33</v>
      </c>
      <c r="C222" s="30" t="s">
        <v>178</v>
      </c>
      <c r="D222" s="30" t="s">
        <v>16</v>
      </c>
      <c r="E222" s="30" t="s">
        <v>31</v>
      </c>
      <c r="F222" s="30" t="s">
        <v>31</v>
      </c>
      <c r="G222" s="30" t="s">
        <v>31</v>
      </c>
      <c r="H222" s="30"/>
      <c r="I222" s="30">
        <f>IFERROR(VLOOKUP(A222,'قالب رفع الدرجات'!$C$2:$P$74,MATCH('شيت الشهري'!D222,'قالب رفع الدرجات'!$C$1:$P$1,0),0),"")</f>
        <v>95</v>
      </c>
      <c r="J222" s="30" t="s">
        <v>31</v>
      </c>
      <c r="K222" s="29" t="s">
        <v>31</v>
      </c>
    </row>
    <row r="223" spans="1:11" ht="14.25" customHeight="1" x14ac:dyDescent="0.25">
      <c r="A223" s="30" t="s">
        <v>34</v>
      </c>
      <c r="B223" s="30" t="s">
        <v>35</v>
      </c>
      <c r="C223" s="30" t="s">
        <v>178</v>
      </c>
      <c r="D223" s="30" t="s">
        <v>16</v>
      </c>
      <c r="E223" s="30" t="s">
        <v>31</v>
      </c>
      <c r="F223" s="30" t="s">
        <v>31</v>
      </c>
      <c r="G223" s="30" t="s">
        <v>31</v>
      </c>
      <c r="H223" s="30"/>
      <c r="I223" s="30">
        <f>IFERROR(VLOOKUP(A223,'قالب رفع الدرجات'!$C$2:$P$74,MATCH('شيت الشهري'!D223,'قالب رفع الدرجات'!$C$1:$P$1,0),0),"")</f>
        <v>100</v>
      </c>
      <c r="J223" s="30" t="s">
        <v>31</v>
      </c>
      <c r="K223" s="29" t="s">
        <v>31</v>
      </c>
    </row>
    <row r="224" spans="1:11" ht="14.25" customHeight="1" x14ac:dyDescent="0.25">
      <c r="A224" s="30" t="s">
        <v>36</v>
      </c>
      <c r="B224" s="30" t="s">
        <v>37</v>
      </c>
      <c r="C224" s="30" t="s">
        <v>178</v>
      </c>
      <c r="D224" s="30" t="s">
        <v>16</v>
      </c>
      <c r="E224" s="30" t="s">
        <v>31</v>
      </c>
      <c r="F224" s="30" t="s">
        <v>31</v>
      </c>
      <c r="G224" s="30" t="s">
        <v>31</v>
      </c>
      <c r="H224" s="30"/>
      <c r="I224" s="30">
        <f>IFERROR(VLOOKUP(A224,'قالب رفع الدرجات'!$C$2:$P$74,MATCH('شيت الشهري'!D224,'قالب رفع الدرجات'!$C$1:$P$1,0),0),"")</f>
        <v>90</v>
      </c>
      <c r="J224" s="30" t="s">
        <v>31</v>
      </c>
      <c r="K224" s="29" t="s">
        <v>31</v>
      </c>
    </row>
    <row r="225" spans="1:11" ht="14.25" customHeight="1" x14ac:dyDescent="0.25">
      <c r="A225" s="30" t="s">
        <v>38</v>
      </c>
      <c r="B225" s="30" t="s">
        <v>39</v>
      </c>
      <c r="C225" s="30" t="s">
        <v>178</v>
      </c>
      <c r="D225" s="30" t="s">
        <v>16</v>
      </c>
      <c r="E225" s="30" t="s">
        <v>31</v>
      </c>
      <c r="F225" s="30" t="s">
        <v>31</v>
      </c>
      <c r="G225" s="30" t="s">
        <v>31</v>
      </c>
      <c r="H225" s="30"/>
      <c r="I225" s="30">
        <f>IFERROR(VLOOKUP(A225,'قالب رفع الدرجات'!$C$2:$P$74,MATCH('شيت الشهري'!D225,'قالب رفع الدرجات'!$C$1:$P$1,0),0),"")</f>
        <v>90</v>
      </c>
      <c r="J225" s="30" t="s">
        <v>31</v>
      </c>
      <c r="K225" s="29" t="s">
        <v>31</v>
      </c>
    </row>
    <row r="226" spans="1:11" ht="14.25" customHeight="1" x14ac:dyDescent="0.25">
      <c r="A226" s="30" t="s">
        <v>40</v>
      </c>
      <c r="B226" s="30" t="s">
        <v>41</v>
      </c>
      <c r="C226" s="30" t="s">
        <v>178</v>
      </c>
      <c r="D226" s="30" t="s">
        <v>16</v>
      </c>
      <c r="E226" s="30" t="s">
        <v>31</v>
      </c>
      <c r="F226" s="30" t="s">
        <v>31</v>
      </c>
      <c r="G226" s="30" t="s">
        <v>31</v>
      </c>
      <c r="H226" s="30"/>
      <c r="I226" s="30">
        <f>IFERROR(VLOOKUP(A226,'قالب رفع الدرجات'!$C$2:$P$74,MATCH('شيت الشهري'!D226,'قالب رفع الدرجات'!$C$1:$P$1,0),0),"")</f>
        <v>95</v>
      </c>
      <c r="J226" s="30" t="s">
        <v>31</v>
      </c>
      <c r="K226" s="29" t="s">
        <v>31</v>
      </c>
    </row>
    <row r="227" spans="1:11" ht="14.25" customHeight="1" x14ac:dyDescent="0.25">
      <c r="A227" s="30" t="s">
        <v>42</v>
      </c>
      <c r="B227" s="30" t="s">
        <v>43</v>
      </c>
      <c r="C227" s="30" t="s">
        <v>178</v>
      </c>
      <c r="D227" s="30" t="s">
        <v>16</v>
      </c>
      <c r="E227" s="30" t="s">
        <v>31</v>
      </c>
      <c r="F227" s="30" t="s">
        <v>31</v>
      </c>
      <c r="G227" s="30" t="s">
        <v>31</v>
      </c>
      <c r="H227" s="30"/>
      <c r="I227" s="30">
        <f>IFERROR(VLOOKUP(A227,'قالب رفع الدرجات'!$C$2:$P$74,MATCH('شيت الشهري'!D227,'قالب رفع الدرجات'!$C$1:$P$1,0),0),"")</f>
        <v>85</v>
      </c>
      <c r="J227" s="30" t="s">
        <v>31</v>
      </c>
      <c r="K227" s="29" t="s">
        <v>31</v>
      </c>
    </row>
    <row r="228" spans="1:11" ht="14.25" customHeight="1" x14ac:dyDescent="0.25">
      <c r="A228" s="30" t="s">
        <v>44</v>
      </c>
      <c r="B228" s="30" t="s">
        <v>45</v>
      </c>
      <c r="C228" s="30" t="s">
        <v>178</v>
      </c>
      <c r="D228" s="30" t="s">
        <v>16</v>
      </c>
      <c r="E228" s="30" t="s">
        <v>31</v>
      </c>
      <c r="F228" s="30" t="s">
        <v>31</v>
      </c>
      <c r="G228" s="30" t="s">
        <v>31</v>
      </c>
      <c r="H228" s="30"/>
      <c r="I228" s="30">
        <f>IFERROR(VLOOKUP(A228,'قالب رفع الدرجات'!$C$2:$P$74,MATCH('شيت الشهري'!D228,'قالب رفع الدرجات'!$C$1:$P$1,0),0),"")</f>
        <v>95</v>
      </c>
      <c r="J228" s="30" t="s">
        <v>31</v>
      </c>
      <c r="K228" s="29" t="s">
        <v>31</v>
      </c>
    </row>
    <row r="229" spans="1:11" ht="14.25" customHeight="1" x14ac:dyDescent="0.25">
      <c r="A229" s="30" t="s">
        <v>46</v>
      </c>
      <c r="B229" s="30" t="s">
        <v>47</v>
      </c>
      <c r="C229" s="30" t="s">
        <v>178</v>
      </c>
      <c r="D229" s="30" t="s">
        <v>16</v>
      </c>
      <c r="E229" s="30" t="s">
        <v>31</v>
      </c>
      <c r="F229" s="30" t="s">
        <v>31</v>
      </c>
      <c r="G229" s="30" t="s">
        <v>31</v>
      </c>
      <c r="H229" s="30"/>
      <c r="I229" s="30">
        <f>IFERROR(VLOOKUP(A229,'قالب رفع الدرجات'!$C$2:$P$74,MATCH('شيت الشهري'!D229,'قالب رفع الدرجات'!$C$1:$P$1,0),0),"")</f>
        <v>90</v>
      </c>
      <c r="J229" s="30" t="s">
        <v>31</v>
      </c>
      <c r="K229" s="29" t="s">
        <v>31</v>
      </c>
    </row>
    <row r="230" spans="1:11" ht="14.25" customHeight="1" x14ac:dyDescent="0.25">
      <c r="A230" s="30" t="s">
        <v>48</v>
      </c>
      <c r="B230" s="30" t="s">
        <v>49</v>
      </c>
      <c r="C230" s="30" t="s">
        <v>178</v>
      </c>
      <c r="D230" s="30" t="s">
        <v>16</v>
      </c>
      <c r="E230" s="30" t="s">
        <v>31</v>
      </c>
      <c r="F230" s="30" t="s">
        <v>31</v>
      </c>
      <c r="G230" s="30" t="s">
        <v>31</v>
      </c>
      <c r="H230" s="30"/>
      <c r="I230" s="30">
        <f>IFERROR(VLOOKUP(A230,'قالب رفع الدرجات'!$C$2:$P$74,MATCH('شيت الشهري'!D230,'قالب رفع الدرجات'!$C$1:$P$1,0),0),"")</f>
        <v>100</v>
      </c>
      <c r="J230" s="30" t="s">
        <v>31</v>
      </c>
      <c r="K230" s="29" t="s">
        <v>31</v>
      </c>
    </row>
    <row r="231" spans="1:11" ht="14.25" customHeight="1" x14ac:dyDescent="0.25">
      <c r="A231" s="30" t="s">
        <v>50</v>
      </c>
      <c r="B231" s="30" t="s">
        <v>51</v>
      </c>
      <c r="C231" s="30" t="s">
        <v>178</v>
      </c>
      <c r="D231" s="30" t="s">
        <v>16</v>
      </c>
      <c r="E231" s="30" t="s">
        <v>31</v>
      </c>
      <c r="F231" s="30" t="s">
        <v>31</v>
      </c>
      <c r="G231" s="30" t="s">
        <v>31</v>
      </c>
      <c r="H231" s="30"/>
      <c r="I231" s="30">
        <f>IFERROR(VLOOKUP(A231,'قالب رفع الدرجات'!$C$2:$P$74,MATCH('شيت الشهري'!D231,'قالب رفع الدرجات'!$C$1:$P$1,0),0),"")</f>
        <v>90</v>
      </c>
      <c r="J231" s="30" t="s">
        <v>31</v>
      </c>
      <c r="K231" s="29" t="s">
        <v>31</v>
      </c>
    </row>
    <row r="232" spans="1:11" ht="14.25" customHeight="1" x14ac:dyDescent="0.25">
      <c r="A232" s="30" t="s">
        <v>52</v>
      </c>
      <c r="B232" s="30" t="s">
        <v>53</v>
      </c>
      <c r="C232" s="30" t="s">
        <v>178</v>
      </c>
      <c r="D232" s="30" t="s">
        <v>16</v>
      </c>
      <c r="E232" s="30" t="s">
        <v>31</v>
      </c>
      <c r="F232" s="30" t="s">
        <v>31</v>
      </c>
      <c r="G232" s="30" t="s">
        <v>31</v>
      </c>
      <c r="H232" s="30"/>
      <c r="I232" s="30">
        <f>IFERROR(VLOOKUP(A232,'قالب رفع الدرجات'!$C$2:$P$74,MATCH('شيت الشهري'!D232,'قالب رفع الدرجات'!$C$1:$P$1,0),0),"")</f>
        <v>100</v>
      </c>
      <c r="J232" s="30" t="s">
        <v>31</v>
      </c>
      <c r="K232" s="29" t="s">
        <v>31</v>
      </c>
    </row>
    <row r="233" spans="1:11" ht="14.25" customHeight="1" x14ac:dyDescent="0.25">
      <c r="A233" s="30" t="s">
        <v>54</v>
      </c>
      <c r="B233" s="30" t="s">
        <v>55</v>
      </c>
      <c r="C233" s="30" t="s">
        <v>178</v>
      </c>
      <c r="D233" s="30" t="s">
        <v>16</v>
      </c>
      <c r="E233" s="30" t="s">
        <v>31</v>
      </c>
      <c r="F233" s="30" t="s">
        <v>31</v>
      </c>
      <c r="G233" s="30" t="s">
        <v>31</v>
      </c>
      <c r="H233" s="30"/>
      <c r="I233" s="30">
        <f>IFERROR(VLOOKUP(A233,'قالب رفع الدرجات'!$C$2:$P$74,MATCH('شيت الشهري'!D233,'قالب رفع الدرجات'!$C$1:$P$1,0),0),"")</f>
        <v>90</v>
      </c>
      <c r="J233" s="30" t="s">
        <v>31</v>
      </c>
      <c r="K233" s="29" t="s">
        <v>31</v>
      </c>
    </row>
    <row r="234" spans="1:11" ht="14.25" customHeight="1" x14ac:dyDescent="0.25">
      <c r="A234" s="30" t="s">
        <v>56</v>
      </c>
      <c r="B234" s="30" t="s">
        <v>57</v>
      </c>
      <c r="C234" s="30" t="s">
        <v>178</v>
      </c>
      <c r="D234" s="30" t="s">
        <v>16</v>
      </c>
      <c r="E234" s="30" t="s">
        <v>31</v>
      </c>
      <c r="F234" s="30" t="s">
        <v>31</v>
      </c>
      <c r="G234" s="30" t="s">
        <v>31</v>
      </c>
      <c r="H234" s="30"/>
      <c r="I234" s="30">
        <f>IFERROR(VLOOKUP(A234,'قالب رفع الدرجات'!$C$2:$P$74,MATCH('شيت الشهري'!D234,'قالب رفع الدرجات'!$C$1:$P$1,0),0),"")</f>
        <v>95</v>
      </c>
      <c r="J234" s="30" t="s">
        <v>31</v>
      </c>
      <c r="K234" s="29" t="s">
        <v>31</v>
      </c>
    </row>
    <row r="235" spans="1:11" ht="14.25" customHeight="1" x14ac:dyDescent="0.25">
      <c r="A235" s="30" t="s">
        <v>58</v>
      </c>
      <c r="B235" s="30" t="s">
        <v>59</v>
      </c>
      <c r="C235" s="30" t="s">
        <v>178</v>
      </c>
      <c r="D235" s="30" t="s">
        <v>16</v>
      </c>
      <c r="E235" s="30" t="s">
        <v>31</v>
      </c>
      <c r="F235" s="30" t="s">
        <v>31</v>
      </c>
      <c r="G235" s="30" t="s">
        <v>31</v>
      </c>
      <c r="H235" s="30"/>
      <c r="I235" s="30">
        <f>IFERROR(VLOOKUP(A235,'قالب رفع الدرجات'!$C$2:$P$74,MATCH('شيت الشهري'!D235,'قالب رفع الدرجات'!$C$1:$P$1,0),0),"")</f>
        <v>95</v>
      </c>
      <c r="J235" s="30" t="s">
        <v>31</v>
      </c>
      <c r="K235" s="29" t="s">
        <v>31</v>
      </c>
    </row>
    <row r="236" spans="1:11" ht="14.25" customHeight="1" x14ac:dyDescent="0.25">
      <c r="A236" s="30" t="s">
        <v>60</v>
      </c>
      <c r="B236" s="30" t="s">
        <v>61</v>
      </c>
      <c r="C236" s="30" t="s">
        <v>178</v>
      </c>
      <c r="D236" s="30" t="s">
        <v>16</v>
      </c>
      <c r="E236" s="30" t="s">
        <v>31</v>
      </c>
      <c r="F236" s="30" t="s">
        <v>31</v>
      </c>
      <c r="G236" s="30" t="s">
        <v>31</v>
      </c>
      <c r="H236" s="30"/>
      <c r="I236" s="30">
        <f>IFERROR(VLOOKUP(A236,'قالب رفع الدرجات'!$C$2:$P$74,MATCH('شيت الشهري'!D236,'قالب رفع الدرجات'!$C$1:$P$1,0),0),"")</f>
        <v>100</v>
      </c>
      <c r="J236" s="30" t="s">
        <v>31</v>
      </c>
      <c r="K236" s="29" t="s">
        <v>31</v>
      </c>
    </row>
    <row r="237" spans="1:11" ht="14.25" customHeight="1" x14ac:dyDescent="0.25">
      <c r="A237" s="30" t="s">
        <v>62</v>
      </c>
      <c r="B237" s="30" t="s">
        <v>63</v>
      </c>
      <c r="C237" s="30" t="s">
        <v>178</v>
      </c>
      <c r="D237" s="30" t="s">
        <v>16</v>
      </c>
      <c r="E237" s="30" t="s">
        <v>31</v>
      </c>
      <c r="F237" s="30" t="s">
        <v>31</v>
      </c>
      <c r="G237" s="30" t="s">
        <v>31</v>
      </c>
      <c r="H237" s="30"/>
      <c r="I237" s="30">
        <f>IFERROR(VLOOKUP(A237,'قالب رفع الدرجات'!$C$2:$P$74,MATCH('شيت الشهري'!D237,'قالب رفع الدرجات'!$C$1:$P$1,0),0),"")</f>
        <v>100</v>
      </c>
      <c r="J237" s="30" t="s">
        <v>31</v>
      </c>
      <c r="K237" s="29" t="s">
        <v>31</v>
      </c>
    </row>
    <row r="238" spans="1:11" ht="14.25" customHeight="1" x14ac:dyDescent="0.25">
      <c r="A238" s="30" t="s">
        <v>64</v>
      </c>
      <c r="B238" s="30" t="s">
        <v>65</v>
      </c>
      <c r="C238" s="30" t="s">
        <v>178</v>
      </c>
      <c r="D238" s="30" t="s">
        <v>16</v>
      </c>
      <c r="E238" s="30" t="s">
        <v>31</v>
      </c>
      <c r="F238" s="30" t="s">
        <v>31</v>
      </c>
      <c r="G238" s="30" t="s">
        <v>31</v>
      </c>
      <c r="H238" s="30"/>
      <c r="I238" s="30">
        <f>IFERROR(VLOOKUP(A238,'قالب رفع الدرجات'!$C$2:$P$74,MATCH('شيت الشهري'!D238,'قالب رفع الدرجات'!$C$1:$P$1,0),0),"")</f>
        <v>95</v>
      </c>
      <c r="J238" s="30" t="s">
        <v>31</v>
      </c>
      <c r="K238" s="29" t="s">
        <v>31</v>
      </c>
    </row>
    <row r="239" spans="1:11" ht="14.25" customHeight="1" x14ac:dyDescent="0.25">
      <c r="A239" s="30" t="s">
        <v>66</v>
      </c>
      <c r="B239" s="30" t="s">
        <v>67</v>
      </c>
      <c r="C239" s="30" t="s">
        <v>178</v>
      </c>
      <c r="D239" s="30" t="s">
        <v>16</v>
      </c>
      <c r="E239" s="30" t="s">
        <v>31</v>
      </c>
      <c r="F239" s="30" t="s">
        <v>31</v>
      </c>
      <c r="G239" s="30" t="s">
        <v>31</v>
      </c>
      <c r="H239" s="30"/>
      <c r="I239" s="30">
        <f>IFERROR(VLOOKUP(A239,'قالب رفع الدرجات'!$C$2:$P$74,MATCH('شيت الشهري'!D239,'قالب رفع الدرجات'!$C$1:$P$1,0),0),"")</f>
        <v>95</v>
      </c>
      <c r="J239" s="30" t="s">
        <v>31</v>
      </c>
      <c r="K239" s="29" t="s">
        <v>31</v>
      </c>
    </row>
    <row r="240" spans="1:11" ht="14.25" customHeight="1" x14ac:dyDescent="0.25">
      <c r="A240" s="30" t="s">
        <v>68</v>
      </c>
      <c r="B240" s="30" t="s">
        <v>69</v>
      </c>
      <c r="C240" s="30" t="s">
        <v>178</v>
      </c>
      <c r="D240" s="30" t="s">
        <v>16</v>
      </c>
      <c r="E240" s="30" t="s">
        <v>31</v>
      </c>
      <c r="F240" s="30" t="s">
        <v>31</v>
      </c>
      <c r="G240" s="30" t="s">
        <v>31</v>
      </c>
      <c r="H240" s="30"/>
      <c r="I240" s="30">
        <f>IFERROR(VLOOKUP(A240,'قالب رفع الدرجات'!$C$2:$P$74,MATCH('شيت الشهري'!D240,'قالب رفع الدرجات'!$C$1:$P$1,0),0),"")</f>
        <v>95</v>
      </c>
      <c r="J240" s="30" t="s">
        <v>31</v>
      </c>
      <c r="K240" s="29" t="s">
        <v>31</v>
      </c>
    </row>
    <row r="241" spans="1:11" ht="14.25" customHeight="1" x14ac:dyDescent="0.25">
      <c r="A241" s="30" t="s">
        <v>70</v>
      </c>
      <c r="B241" s="30" t="s">
        <v>71</v>
      </c>
      <c r="C241" s="30" t="s">
        <v>178</v>
      </c>
      <c r="D241" s="30" t="s">
        <v>16</v>
      </c>
      <c r="E241" s="30" t="s">
        <v>31</v>
      </c>
      <c r="F241" s="30" t="s">
        <v>31</v>
      </c>
      <c r="G241" s="30" t="s">
        <v>31</v>
      </c>
      <c r="H241" s="30"/>
      <c r="I241" s="30">
        <f>IFERROR(VLOOKUP(A241,'قالب رفع الدرجات'!$C$2:$P$74,MATCH('شيت الشهري'!D241,'قالب رفع الدرجات'!$C$1:$P$1,0),0),"")</f>
        <v>95</v>
      </c>
      <c r="J241" s="30" t="s">
        <v>31</v>
      </c>
      <c r="K241" s="29" t="s">
        <v>31</v>
      </c>
    </row>
    <row r="242" spans="1:11" ht="14.25" customHeight="1" x14ac:dyDescent="0.25">
      <c r="A242" s="30" t="s">
        <v>72</v>
      </c>
      <c r="B242" s="30" t="s">
        <v>73</v>
      </c>
      <c r="C242" s="30" t="s">
        <v>178</v>
      </c>
      <c r="D242" s="30" t="s">
        <v>16</v>
      </c>
      <c r="E242" s="30" t="s">
        <v>31</v>
      </c>
      <c r="F242" s="30" t="s">
        <v>31</v>
      </c>
      <c r="G242" s="30" t="s">
        <v>31</v>
      </c>
      <c r="H242" s="30"/>
      <c r="I242" s="30">
        <f>IFERROR(VLOOKUP(A242,'قالب رفع الدرجات'!$C$2:$P$74,MATCH('شيت الشهري'!D242,'قالب رفع الدرجات'!$C$1:$P$1,0),0),"")</f>
        <v>95</v>
      </c>
      <c r="J242" s="30" t="s">
        <v>31</v>
      </c>
      <c r="K242" s="29" t="s">
        <v>31</v>
      </c>
    </row>
    <row r="243" spans="1:11" ht="14.25" customHeight="1" x14ac:dyDescent="0.25">
      <c r="A243" s="30" t="s">
        <v>74</v>
      </c>
      <c r="B243" s="30" t="s">
        <v>75</v>
      </c>
      <c r="C243" s="30" t="s">
        <v>178</v>
      </c>
      <c r="D243" s="30" t="s">
        <v>16</v>
      </c>
      <c r="E243" s="30" t="s">
        <v>31</v>
      </c>
      <c r="F243" s="30" t="s">
        <v>31</v>
      </c>
      <c r="G243" s="30" t="s">
        <v>31</v>
      </c>
      <c r="H243" s="30"/>
      <c r="I243" s="30">
        <f>IFERROR(VLOOKUP(A243,'قالب رفع الدرجات'!$C$2:$P$74,MATCH('شيت الشهري'!D243,'قالب رفع الدرجات'!$C$1:$P$1,0),0),"")</f>
        <v>100</v>
      </c>
      <c r="J243" s="30" t="s">
        <v>31</v>
      </c>
      <c r="K243" s="29" t="s">
        <v>31</v>
      </c>
    </row>
    <row r="244" spans="1:11" ht="14.25" customHeight="1" x14ac:dyDescent="0.25">
      <c r="A244" s="30" t="s">
        <v>76</v>
      </c>
      <c r="B244" s="30" t="s">
        <v>77</v>
      </c>
      <c r="C244" s="30" t="s">
        <v>178</v>
      </c>
      <c r="D244" s="30" t="s">
        <v>16</v>
      </c>
      <c r="E244" s="30" t="s">
        <v>31</v>
      </c>
      <c r="F244" s="30" t="s">
        <v>31</v>
      </c>
      <c r="G244" s="30" t="s">
        <v>31</v>
      </c>
      <c r="H244" s="30"/>
      <c r="I244" s="30">
        <f>IFERROR(VLOOKUP(A244,'قالب رفع الدرجات'!$C$2:$P$74,MATCH('شيت الشهري'!D244,'قالب رفع الدرجات'!$C$1:$P$1,0),0),"")</f>
        <v>95</v>
      </c>
      <c r="J244" s="30" t="s">
        <v>31</v>
      </c>
      <c r="K244" s="29" t="s">
        <v>31</v>
      </c>
    </row>
    <row r="245" spans="1:11" ht="14.25" customHeight="1" x14ac:dyDescent="0.25">
      <c r="A245" s="30" t="s">
        <v>78</v>
      </c>
      <c r="B245" s="30" t="s">
        <v>79</v>
      </c>
      <c r="C245" s="30" t="s">
        <v>178</v>
      </c>
      <c r="D245" s="30" t="s">
        <v>16</v>
      </c>
      <c r="E245" s="30" t="s">
        <v>31</v>
      </c>
      <c r="F245" s="30" t="s">
        <v>31</v>
      </c>
      <c r="G245" s="30" t="s">
        <v>31</v>
      </c>
      <c r="H245" s="30"/>
      <c r="I245" s="30">
        <f>IFERROR(VLOOKUP(A245,'قالب رفع الدرجات'!$C$2:$P$74,MATCH('شيت الشهري'!D245,'قالب رفع الدرجات'!$C$1:$P$1,0),0),"")</f>
        <v>90</v>
      </c>
      <c r="J245" s="30" t="s">
        <v>31</v>
      </c>
      <c r="K245" s="29" t="s">
        <v>31</v>
      </c>
    </row>
    <row r="246" spans="1:11" ht="14.25" customHeight="1" x14ac:dyDescent="0.25">
      <c r="A246" s="30" t="s">
        <v>80</v>
      </c>
      <c r="B246" s="30" t="s">
        <v>81</v>
      </c>
      <c r="C246" s="30" t="s">
        <v>178</v>
      </c>
      <c r="D246" s="30" t="s">
        <v>16</v>
      </c>
      <c r="E246" s="30" t="s">
        <v>31</v>
      </c>
      <c r="F246" s="30" t="s">
        <v>31</v>
      </c>
      <c r="G246" s="30" t="s">
        <v>31</v>
      </c>
      <c r="H246" s="30"/>
      <c r="I246" s="30">
        <f>IFERROR(VLOOKUP(A246,'قالب رفع الدرجات'!$C$2:$P$74,MATCH('شيت الشهري'!D246,'قالب رفع الدرجات'!$C$1:$P$1,0),0),"")</f>
        <v>100</v>
      </c>
      <c r="J246" s="30" t="s">
        <v>31</v>
      </c>
      <c r="K246" s="29" t="s">
        <v>31</v>
      </c>
    </row>
    <row r="247" spans="1:11" ht="14.25" customHeight="1" x14ac:dyDescent="0.25">
      <c r="A247" s="30" t="s">
        <v>82</v>
      </c>
      <c r="B247" s="30" t="s">
        <v>83</v>
      </c>
      <c r="C247" s="30" t="s">
        <v>178</v>
      </c>
      <c r="D247" s="30" t="s">
        <v>16</v>
      </c>
      <c r="E247" s="30" t="s">
        <v>31</v>
      </c>
      <c r="F247" s="30" t="s">
        <v>31</v>
      </c>
      <c r="G247" s="30" t="s">
        <v>31</v>
      </c>
      <c r="H247" s="30"/>
      <c r="I247" s="30">
        <f>IFERROR(VLOOKUP(A247,'قالب رفع الدرجات'!$C$2:$P$74,MATCH('شيت الشهري'!D247,'قالب رفع الدرجات'!$C$1:$P$1,0),0),"")</f>
        <v>100</v>
      </c>
      <c r="J247" s="30" t="s">
        <v>31</v>
      </c>
      <c r="K247" s="29" t="s">
        <v>31</v>
      </c>
    </row>
    <row r="248" spans="1:11" ht="14.25" customHeight="1" x14ac:dyDescent="0.25">
      <c r="A248" s="30" t="s">
        <v>84</v>
      </c>
      <c r="B248" s="30" t="s">
        <v>85</v>
      </c>
      <c r="C248" s="30" t="s">
        <v>178</v>
      </c>
      <c r="D248" s="30" t="s">
        <v>16</v>
      </c>
      <c r="E248" s="30" t="s">
        <v>31</v>
      </c>
      <c r="F248" s="30" t="s">
        <v>31</v>
      </c>
      <c r="G248" s="30" t="s">
        <v>31</v>
      </c>
      <c r="H248" s="30"/>
      <c r="I248" s="30">
        <f>IFERROR(VLOOKUP(A248,'قالب رفع الدرجات'!$C$2:$P$74,MATCH('شيت الشهري'!D248,'قالب رفع الدرجات'!$C$1:$P$1,0),0),"")</f>
        <v>80</v>
      </c>
      <c r="J248" s="30" t="s">
        <v>31</v>
      </c>
      <c r="K248" s="29" t="s">
        <v>31</v>
      </c>
    </row>
    <row r="249" spans="1:11" ht="14.25" customHeight="1" x14ac:dyDescent="0.25">
      <c r="A249" s="30" t="s">
        <v>86</v>
      </c>
      <c r="B249" s="30" t="s">
        <v>87</v>
      </c>
      <c r="C249" s="30" t="s">
        <v>178</v>
      </c>
      <c r="D249" s="30" t="s">
        <v>16</v>
      </c>
      <c r="E249" s="30" t="s">
        <v>31</v>
      </c>
      <c r="F249" s="30" t="s">
        <v>31</v>
      </c>
      <c r="G249" s="30" t="s">
        <v>31</v>
      </c>
      <c r="H249" s="30"/>
      <c r="I249" s="30">
        <f>IFERROR(VLOOKUP(A249,'قالب رفع الدرجات'!$C$2:$P$74,MATCH('شيت الشهري'!D249,'قالب رفع الدرجات'!$C$1:$P$1,0),0),"")</f>
        <v>95</v>
      </c>
      <c r="J249" s="30" t="s">
        <v>31</v>
      </c>
      <c r="K249" s="29" t="s">
        <v>31</v>
      </c>
    </row>
    <row r="250" spans="1:11" ht="14.25" customHeight="1" x14ac:dyDescent="0.25">
      <c r="A250" s="30" t="s">
        <v>88</v>
      </c>
      <c r="B250" s="30" t="s">
        <v>89</v>
      </c>
      <c r="C250" s="30" t="s">
        <v>178</v>
      </c>
      <c r="D250" s="30" t="s">
        <v>16</v>
      </c>
      <c r="E250" s="30" t="s">
        <v>31</v>
      </c>
      <c r="F250" s="30" t="s">
        <v>31</v>
      </c>
      <c r="G250" s="30" t="s">
        <v>31</v>
      </c>
      <c r="H250" s="30"/>
      <c r="I250" s="30">
        <f>IFERROR(VLOOKUP(A250,'قالب رفع الدرجات'!$C$2:$P$74,MATCH('شيت الشهري'!D250,'قالب رفع الدرجات'!$C$1:$P$1,0),0),"")</f>
        <v>90</v>
      </c>
      <c r="J250" s="30" t="s">
        <v>31</v>
      </c>
      <c r="K250" s="29" t="s">
        <v>31</v>
      </c>
    </row>
    <row r="251" spans="1:11" ht="14.25" customHeight="1" x14ac:dyDescent="0.25">
      <c r="A251" s="30" t="s">
        <v>90</v>
      </c>
      <c r="B251" s="30" t="s">
        <v>91</v>
      </c>
      <c r="C251" s="30" t="s">
        <v>178</v>
      </c>
      <c r="D251" s="30" t="s">
        <v>16</v>
      </c>
      <c r="E251" s="30" t="s">
        <v>31</v>
      </c>
      <c r="F251" s="30" t="s">
        <v>31</v>
      </c>
      <c r="G251" s="30" t="s">
        <v>31</v>
      </c>
      <c r="H251" s="30"/>
      <c r="I251" s="30">
        <f>IFERROR(VLOOKUP(A251,'قالب رفع الدرجات'!$C$2:$P$74,MATCH('شيت الشهري'!D251,'قالب رفع الدرجات'!$C$1:$P$1,0),0),"")</f>
        <v>85</v>
      </c>
      <c r="J251" s="30" t="s">
        <v>31</v>
      </c>
      <c r="K251" s="29" t="s">
        <v>31</v>
      </c>
    </row>
    <row r="252" spans="1:11" ht="14.25" customHeight="1" x14ac:dyDescent="0.25">
      <c r="A252" s="30" t="s">
        <v>92</v>
      </c>
      <c r="B252" s="30" t="s">
        <v>93</v>
      </c>
      <c r="C252" s="30" t="s">
        <v>178</v>
      </c>
      <c r="D252" s="30" t="s">
        <v>16</v>
      </c>
      <c r="E252" s="30" t="s">
        <v>31</v>
      </c>
      <c r="F252" s="30" t="s">
        <v>31</v>
      </c>
      <c r="G252" s="30" t="s">
        <v>31</v>
      </c>
      <c r="H252" s="30"/>
      <c r="I252" s="30">
        <f>IFERROR(VLOOKUP(A252,'قالب رفع الدرجات'!$C$2:$P$74,MATCH('شيت الشهري'!D252,'قالب رفع الدرجات'!$C$1:$P$1,0),0),"")</f>
        <v>90</v>
      </c>
      <c r="J252" s="30" t="s">
        <v>31</v>
      </c>
      <c r="K252" s="29" t="s">
        <v>31</v>
      </c>
    </row>
    <row r="253" spans="1:11" ht="14.25" customHeight="1" x14ac:dyDescent="0.25">
      <c r="A253" s="30" t="s">
        <v>94</v>
      </c>
      <c r="B253" s="30" t="s">
        <v>95</v>
      </c>
      <c r="C253" s="30" t="s">
        <v>178</v>
      </c>
      <c r="D253" s="30" t="s">
        <v>16</v>
      </c>
      <c r="E253" s="30" t="s">
        <v>31</v>
      </c>
      <c r="F253" s="30" t="s">
        <v>31</v>
      </c>
      <c r="G253" s="30" t="s">
        <v>31</v>
      </c>
      <c r="H253" s="30"/>
      <c r="I253" s="30">
        <f>IFERROR(VLOOKUP(A253,'قالب رفع الدرجات'!$C$2:$P$74,MATCH('شيت الشهري'!D253,'قالب رفع الدرجات'!$C$1:$P$1,0),0),"")</f>
        <v>90</v>
      </c>
      <c r="J253" s="30" t="s">
        <v>31</v>
      </c>
      <c r="K253" s="29" t="s">
        <v>31</v>
      </c>
    </row>
    <row r="254" spans="1:11" ht="14.25" customHeight="1" x14ac:dyDescent="0.25">
      <c r="A254" s="30" t="s">
        <v>96</v>
      </c>
      <c r="B254" s="30" t="s">
        <v>97</v>
      </c>
      <c r="C254" s="30" t="s">
        <v>178</v>
      </c>
      <c r="D254" s="30" t="s">
        <v>16</v>
      </c>
      <c r="E254" s="30" t="s">
        <v>31</v>
      </c>
      <c r="F254" s="30" t="s">
        <v>31</v>
      </c>
      <c r="G254" s="30" t="s">
        <v>31</v>
      </c>
      <c r="H254" s="30"/>
      <c r="I254" s="30">
        <f>IFERROR(VLOOKUP(A254,'قالب رفع الدرجات'!$C$2:$P$74,MATCH('شيت الشهري'!D254,'قالب رفع الدرجات'!$C$1:$P$1,0),0),"")</f>
        <v>90</v>
      </c>
      <c r="J254" s="30" t="s">
        <v>31</v>
      </c>
      <c r="K254" s="29" t="s">
        <v>31</v>
      </c>
    </row>
    <row r="255" spans="1:11" ht="14.25" customHeight="1" x14ac:dyDescent="0.25">
      <c r="A255" s="30" t="s">
        <v>98</v>
      </c>
      <c r="B255" s="30" t="s">
        <v>99</v>
      </c>
      <c r="C255" s="30" t="s">
        <v>178</v>
      </c>
      <c r="D255" s="30" t="s">
        <v>16</v>
      </c>
      <c r="E255" s="30" t="s">
        <v>31</v>
      </c>
      <c r="F255" s="30" t="s">
        <v>31</v>
      </c>
      <c r="G255" s="30" t="s">
        <v>31</v>
      </c>
      <c r="H255" s="30"/>
      <c r="I255" s="30">
        <f>IFERROR(VLOOKUP(A255,'قالب رفع الدرجات'!$C$2:$P$74,MATCH('شيت الشهري'!D255,'قالب رفع الدرجات'!$C$1:$P$1,0),0),"")</f>
        <v>95</v>
      </c>
      <c r="J255" s="30" t="s">
        <v>31</v>
      </c>
      <c r="K255" s="29" t="s">
        <v>31</v>
      </c>
    </row>
    <row r="256" spans="1:11" ht="14.25" customHeight="1" x14ac:dyDescent="0.25">
      <c r="A256" s="30" t="s">
        <v>100</v>
      </c>
      <c r="B256" s="30" t="s">
        <v>101</v>
      </c>
      <c r="C256" s="30" t="s">
        <v>178</v>
      </c>
      <c r="D256" s="30" t="s">
        <v>16</v>
      </c>
      <c r="E256" s="30" t="s">
        <v>31</v>
      </c>
      <c r="F256" s="30" t="s">
        <v>31</v>
      </c>
      <c r="G256" s="30" t="s">
        <v>31</v>
      </c>
      <c r="H256" s="30"/>
      <c r="I256" s="30">
        <f>IFERROR(VLOOKUP(A256,'قالب رفع الدرجات'!$C$2:$P$74,MATCH('شيت الشهري'!D256,'قالب رفع الدرجات'!$C$1:$P$1,0),0),"")</f>
        <v>95</v>
      </c>
      <c r="J256" s="30" t="s">
        <v>31</v>
      </c>
      <c r="K256" s="29" t="s">
        <v>31</v>
      </c>
    </row>
    <row r="257" spans="1:11" ht="14.25" customHeight="1" x14ac:dyDescent="0.25">
      <c r="A257" s="30" t="s">
        <v>102</v>
      </c>
      <c r="B257" s="30" t="s">
        <v>103</v>
      </c>
      <c r="C257" s="30" t="s">
        <v>178</v>
      </c>
      <c r="D257" s="30" t="s">
        <v>16</v>
      </c>
      <c r="E257" s="30" t="s">
        <v>31</v>
      </c>
      <c r="F257" s="30" t="s">
        <v>31</v>
      </c>
      <c r="G257" s="30" t="s">
        <v>31</v>
      </c>
      <c r="H257" s="30"/>
      <c r="I257" s="30">
        <f>IFERROR(VLOOKUP(A257,'قالب رفع الدرجات'!$C$2:$P$74,MATCH('شيت الشهري'!D257,'قالب رفع الدرجات'!$C$1:$P$1,0),0),"")</f>
        <v>95</v>
      </c>
      <c r="J257" s="30" t="s">
        <v>31</v>
      </c>
      <c r="K257" s="29" t="s">
        <v>31</v>
      </c>
    </row>
    <row r="258" spans="1:11" ht="14.25" customHeight="1" x14ac:dyDescent="0.25">
      <c r="A258" s="30" t="s">
        <v>104</v>
      </c>
      <c r="B258" s="30" t="s">
        <v>105</v>
      </c>
      <c r="C258" s="30" t="s">
        <v>178</v>
      </c>
      <c r="D258" s="30" t="s">
        <v>16</v>
      </c>
      <c r="E258" s="30" t="s">
        <v>31</v>
      </c>
      <c r="F258" s="30" t="s">
        <v>31</v>
      </c>
      <c r="G258" s="30" t="s">
        <v>31</v>
      </c>
      <c r="H258" s="30"/>
      <c r="I258" s="30">
        <f>IFERROR(VLOOKUP(A258,'قالب رفع الدرجات'!$C$2:$P$74,MATCH('شيت الشهري'!D258,'قالب رفع الدرجات'!$C$1:$P$1,0),0),"")</f>
        <v>85</v>
      </c>
      <c r="J258" s="30" t="s">
        <v>31</v>
      </c>
      <c r="K258" s="29" t="s">
        <v>31</v>
      </c>
    </row>
    <row r="259" spans="1:11" ht="14.25" customHeight="1" x14ac:dyDescent="0.25">
      <c r="A259" s="30" t="s">
        <v>106</v>
      </c>
      <c r="B259" s="30" t="s">
        <v>107</v>
      </c>
      <c r="C259" s="30" t="s">
        <v>178</v>
      </c>
      <c r="D259" s="30" t="s">
        <v>16</v>
      </c>
      <c r="E259" s="30" t="s">
        <v>31</v>
      </c>
      <c r="F259" s="30" t="s">
        <v>31</v>
      </c>
      <c r="G259" s="30" t="s">
        <v>31</v>
      </c>
      <c r="H259" s="30"/>
      <c r="I259" s="30">
        <f>IFERROR(VLOOKUP(A259,'قالب رفع الدرجات'!$C$2:$P$74,MATCH('شيت الشهري'!D259,'قالب رفع الدرجات'!$C$1:$P$1,0),0),"")</f>
        <v>100</v>
      </c>
      <c r="J259" s="30" t="s">
        <v>31</v>
      </c>
      <c r="K259" s="29" t="s">
        <v>31</v>
      </c>
    </row>
    <row r="260" spans="1:11" ht="14.25" customHeight="1" x14ac:dyDescent="0.25">
      <c r="A260" s="30" t="s">
        <v>108</v>
      </c>
      <c r="B260" s="30" t="s">
        <v>109</v>
      </c>
      <c r="C260" s="30" t="s">
        <v>178</v>
      </c>
      <c r="D260" s="30" t="s">
        <v>16</v>
      </c>
      <c r="E260" s="30" t="s">
        <v>31</v>
      </c>
      <c r="F260" s="30" t="s">
        <v>31</v>
      </c>
      <c r="G260" s="30" t="s">
        <v>31</v>
      </c>
      <c r="H260" s="30"/>
      <c r="I260" s="30">
        <f>IFERROR(VLOOKUP(A260,'قالب رفع الدرجات'!$C$2:$P$74,MATCH('شيت الشهري'!D260,'قالب رفع الدرجات'!$C$1:$P$1,0),0),"")</f>
        <v>85</v>
      </c>
      <c r="J260" s="30" t="s">
        <v>31</v>
      </c>
      <c r="K260" s="29" t="s">
        <v>31</v>
      </c>
    </row>
    <row r="261" spans="1:11" ht="14.25" customHeight="1" x14ac:dyDescent="0.25">
      <c r="A261" s="30" t="s">
        <v>110</v>
      </c>
      <c r="B261" s="30" t="s">
        <v>111</v>
      </c>
      <c r="C261" s="30" t="s">
        <v>178</v>
      </c>
      <c r="D261" s="30" t="s">
        <v>16</v>
      </c>
      <c r="E261" s="30" t="s">
        <v>31</v>
      </c>
      <c r="F261" s="30" t="s">
        <v>31</v>
      </c>
      <c r="G261" s="30" t="s">
        <v>31</v>
      </c>
      <c r="H261" s="30"/>
      <c r="I261" s="30">
        <f>IFERROR(VLOOKUP(A261,'قالب رفع الدرجات'!$C$2:$P$74,MATCH('شيت الشهري'!D261,'قالب رفع الدرجات'!$C$1:$P$1,0),0),"")</f>
        <v>100</v>
      </c>
      <c r="J261" s="30" t="s">
        <v>31</v>
      </c>
      <c r="K261" s="29" t="s">
        <v>31</v>
      </c>
    </row>
    <row r="262" spans="1:11" ht="14.25" customHeight="1" x14ac:dyDescent="0.25">
      <c r="A262" s="30" t="s">
        <v>112</v>
      </c>
      <c r="B262" s="30" t="s">
        <v>113</v>
      </c>
      <c r="C262" s="30" t="s">
        <v>178</v>
      </c>
      <c r="D262" s="30" t="s">
        <v>16</v>
      </c>
      <c r="E262" s="30" t="s">
        <v>31</v>
      </c>
      <c r="F262" s="30" t="s">
        <v>31</v>
      </c>
      <c r="G262" s="30" t="s">
        <v>31</v>
      </c>
      <c r="H262" s="30"/>
      <c r="I262" s="30">
        <f>IFERROR(VLOOKUP(A262,'قالب رفع الدرجات'!$C$2:$P$74,MATCH('شيت الشهري'!D262,'قالب رفع الدرجات'!$C$1:$P$1,0),0),"")</f>
        <v>100</v>
      </c>
      <c r="J262" s="30" t="s">
        <v>31</v>
      </c>
      <c r="K262" s="29" t="s">
        <v>31</v>
      </c>
    </row>
    <row r="263" spans="1:11" ht="14.25" customHeight="1" x14ac:dyDescent="0.25">
      <c r="A263" s="30" t="s">
        <v>114</v>
      </c>
      <c r="B263" s="30" t="s">
        <v>115</v>
      </c>
      <c r="C263" s="30" t="s">
        <v>178</v>
      </c>
      <c r="D263" s="30" t="s">
        <v>16</v>
      </c>
      <c r="E263" s="30" t="s">
        <v>31</v>
      </c>
      <c r="F263" s="30" t="s">
        <v>31</v>
      </c>
      <c r="G263" s="30" t="s">
        <v>31</v>
      </c>
      <c r="H263" s="30"/>
      <c r="I263" s="30">
        <f>IFERROR(VLOOKUP(A263,'قالب رفع الدرجات'!$C$2:$P$74,MATCH('شيت الشهري'!D263,'قالب رفع الدرجات'!$C$1:$P$1,0),0),"")</f>
        <v>85</v>
      </c>
      <c r="J263" s="30" t="s">
        <v>31</v>
      </c>
      <c r="K263" s="29" t="s">
        <v>31</v>
      </c>
    </row>
    <row r="264" spans="1:11" ht="14.25" customHeight="1" x14ac:dyDescent="0.25">
      <c r="A264" s="30" t="s">
        <v>116</v>
      </c>
      <c r="B264" s="30" t="s">
        <v>117</v>
      </c>
      <c r="C264" s="30" t="s">
        <v>178</v>
      </c>
      <c r="D264" s="30" t="s">
        <v>16</v>
      </c>
      <c r="E264" s="30" t="s">
        <v>31</v>
      </c>
      <c r="F264" s="30" t="s">
        <v>31</v>
      </c>
      <c r="G264" s="30" t="s">
        <v>31</v>
      </c>
      <c r="H264" s="30"/>
      <c r="I264" s="30">
        <f>IFERROR(VLOOKUP(A264,'قالب رفع الدرجات'!$C$2:$P$74,MATCH('شيت الشهري'!D264,'قالب رفع الدرجات'!$C$1:$P$1,0),0),"")</f>
        <v>90</v>
      </c>
      <c r="J264" s="30" t="s">
        <v>31</v>
      </c>
      <c r="K264" s="29" t="s">
        <v>31</v>
      </c>
    </row>
    <row r="265" spans="1:11" ht="14.25" customHeight="1" x14ac:dyDescent="0.25">
      <c r="A265" s="30" t="s">
        <v>118</v>
      </c>
      <c r="B265" s="30" t="s">
        <v>119</v>
      </c>
      <c r="C265" s="30" t="s">
        <v>178</v>
      </c>
      <c r="D265" s="30" t="s">
        <v>16</v>
      </c>
      <c r="E265" s="30" t="s">
        <v>31</v>
      </c>
      <c r="F265" s="30" t="s">
        <v>31</v>
      </c>
      <c r="G265" s="30" t="s">
        <v>31</v>
      </c>
      <c r="H265" s="30"/>
      <c r="I265" s="30">
        <f>IFERROR(VLOOKUP(A265,'قالب رفع الدرجات'!$C$2:$P$74,MATCH('شيت الشهري'!D265,'قالب رفع الدرجات'!$C$1:$P$1,0),0),"")</f>
        <v>90</v>
      </c>
      <c r="J265" s="30" t="s">
        <v>31</v>
      </c>
      <c r="K265" s="29" t="s">
        <v>31</v>
      </c>
    </row>
    <row r="266" spans="1:11" ht="14.25" customHeight="1" x14ac:dyDescent="0.25">
      <c r="A266" s="30" t="s">
        <v>120</v>
      </c>
      <c r="B266" s="30" t="s">
        <v>121</v>
      </c>
      <c r="C266" s="30" t="s">
        <v>178</v>
      </c>
      <c r="D266" s="30" t="s">
        <v>16</v>
      </c>
      <c r="E266" s="30" t="s">
        <v>31</v>
      </c>
      <c r="F266" s="30" t="s">
        <v>31</v>
      </c>
      <c r="G266" s="30" t="s">
        <v>31</v>
      </c>
      <c r="H266" s="30"/>
      <c r="I266" s="30">
        <f>IFERROR(VLOOKUP(A266,'قالب رفع الدرجات'!$C$2:$P$74,MATCH('شيت الشهري'!D266,'قالب رفع الدرجات'!$C$1:$P$1,0),0),"")</f>
        <v>95</v>
      </c>
      <c r="J266" s="30" t="s">
        <v>31</v>
      </c>
      <c r="K266" s="29" t="s">
        <v>31</v>
      </c>
    </row>
    <row r="267" spans="1:11" ht="14.25" customHeight="1" x14ac:dyDescent="0.25">
      <c r="A267" s="30" t="s">
        <v>122</v>
      </c>
      <c r="B267" s="30" t="s">
        <v>123</v>
      </c>
      <c r="C267" s="30" t="s">
        <v>178</v>
      </c>
      <c r="D267" s="30" t="s">
        <v>16</v>
      </c>
      <c r="E267" s="30" t="s">
        <v>31</v>
      </c>
      <c r="F267" s="30" t="s">
        <v>31</v>
      </c>
      <c r="G267" s="30" t="s">
        <v>31</v>
      </c>
      <c r="H267" s="30"/>
      <c r="I267" s="30">
        <f>IFERROR(VLOOKUP(A267,'قالب رفع الدرجات'!$C$2:$P$74,MATCH('شيت الشهري'!D267,'قالب رفع الدرجات'!$C$1:$P$1,0),0),"")</f>
        <v>95</v>
      </c>
      <c r="J267" s="30" t="s">
        <v>31</v>
      </c>
      <c r="K267" s="29" t="s">
        <v>31</v>
      </c>
    </row>
    <row r="268" spans="1:11" ht="14.25" customHeight="1" x14ac:dyDescent="0.25">
      <c r="A268" s="30" t="s">
        <v>124</v>
      </c>
      <c r="B268" s="30" t="s">
        <v>125</v>
      </c>
      <c r="C268" s="30" t="s">
        <v>178</v>
      </c>
      <c r="D268" s="30" t="s">
        <v>16</v>
      </c>
      <c r="E268" s="30" t="s">
        <v>31</v>
      </c>
      <c r="F268" s="30" t="s">
        <v>31</v>
      </c>
      <c r="G268" s="30" t="s">
        <v>31</v>
      </c>
      <c r="H268" s="30"/>
      <c r="I268" s="30">
        <f>IFERROR(VLOOKUP(A268,'قالب رفع الدرجات'!$C$2:$P$74,MATCH('شيت الشهري'!D268,'قالب رفع الدرجات'!$C$1:$P$1,0),0),"")</f>
        <v>95</v>
      </c>
      <c r="J268" s="30" t="s">
        <v>31</v>
      </c>
      <c r="K268" s="29" t="s">
        <v>31</v>
      </c>
    </row>
    <row r="269" spans="1:11" ht="14.25" customHeight="1" x14ac:dyDescent="0.25">
      <c r="A269" s="30" t="s">
        <v>126</v>
      </c>
      <c r="B269" s="30" t="s">
        <v>127</v>
      </c>
      <c r="C269" s="30" t="s">
        <v>178</v>
      </c>
      <c r="D269" s="30" t="s">
        <v>16</v>
      </c>
      <c r="E269" s="30" t="s">
        <v>31</v>
      </c>
      <c r="F269" s="30" t="s">
        <v>31</v>
      </c>
      <c r="G269" s="30" t="s">
        <v>31</v>
      </c>
      <c r="H269" s="30"/>
      <c r="I269" s="30">
        <f>IFERROR(VLOOKUP(A269,'قالب رفع الدرجات'!$C$2:$P$74,MATCH('شيت الشهري'!D269,'قالب رفع الدرجات'!$C$1:$P$1,0),0),"")</f>
        <v>80</v>
      </c>
      <c r="J269" s="30" t="s">
        <v>31</v>
      </c>
      <c r="K269" s="29" t="s">
        <v>31</v>
      </c>
    </row>
    <row r="270" spans="1:11" ht="14.25" customHeight="1" x14ac:dyDescent="0.25">
      <c r="A270" s="30" t="s">
        <v>128</v>
      </c>
      <c r="B270" s="30" t="s">
        <v>129</v>
      </c>
      <c r="C270" s="30" t="s">
        <v>178</v>
      </c>
      <c r="D270" s="30" t="s">
        <v>16</v>
      </c>
      <c r="E270" s="30" t="s">
        <v>31</v>
      </c>
      <c r="F270" s="30" t="s">
        <v>31</v>
      </c>
      <c r="G270" s="30" t="s">
        <v>31</v>
      </c>
      <c r="H270" s="30"/>
      <c r="I270" s="30">
        <f>IFERROR(VLOOKUP(A270,'قالب رفع الدرجات'!$C$2:$P$74,MATCH('شيت الشهري'!D270,'قالب رفع الدرجات'!$C$1:$P$1,0),0),"")</f>
        <v>95</v>
      </c>
      <c r="J270" s="30" t="s">
        <v>31</v>
      </c>
      <c r="K270" s="29" t="s">
        <v>31</v>
      </c>
    </row>
    <row r="271" spans="1:11" ht="14.25" customHeight="1" x14ac:dyDescent="0.25">
      <c r="A271" s="30" t="s">
        <v>130</v>
      </c>
      <c r="B271" s="30" t="s">
        <v>131</v>
      </c>
      <c r="C271" s="30" t="s">
        <v>178</v>
      </c>
      <c r="D271" s="30" t="s">
        <v>16</v>
      </c>
      <c r="E271" s="30" t="s">
        <v>31</v>
      </c>
      <c r="F271" s="30" t="s">
        <v>31</v>
      </c>
      <c r="G271" s="30" t="s">
        <v>31</v>
      </c>
      <c r="H271" s="30"/>
      <c r="I271" s="30">
        <f>IFERROR(VLOOKUP(A271,'قالب رفع الدرجات'!$C$2:$P$74,MATCH('شيت الشهري'!D271,'قالب رفع الدرجات'!$C$1:$P$1,0),0),"")</f>
        <v>95</v>
      </c>
      <c r="J271" s="30" t="s">
        <v>31</v>
      </c>
      <c r="K271" s="29" t="s">
        <v>31</v>
      </c>
    </row>
    <row r="272" spans="1:11" ht="14.25" customHeight="1" x14ac:dyDescent="0.25">
      <c r="A272" s="30" t="s">
        <v>132</v>
      </c>
      <c r="B272" s="30" t="s">
        <v>133</v>
      </c>
      <c r="C272" s="30" t="s">
        <v>178</v>
      </c>
      <c r="D272" s="30" t="s">
        <v>16</v>
      </c>
      <c r="E272" s="30" t="s">
        <v>31</v>
      </c>
      <c r="F272" s="30" t="s">
        <v>31</v>
      </c>
      <c r="G272" s="30" t="s">
        <v>31</v>
      </c>
      <c r="H272" s="30"/>
      <c r="I272" s="30">
        <f>IFERROR(VLOOKUP(A272,'قالب رفع الدرجات'!$C$2:$P$74,MATCH('شيت الشهري'!D272,'قالب رفع الدرجات'!$C$1:$P$1,0),0),"")</f>
        <v>85</v>
      </c>
      <c r="J272" s="30" t="s">
        <v>31</v>
      </c>
      <c r="K272" s="29" t="s">
        <v>31</v>
      </c>
    </row>
    <row r="273" spans="1:11" ht="14.25" customHeight="1" x14ac:dyDescent="0.25">
      <c r="A273" s="30" t="s">
        <v>134</v>
      </c>
      <c r="B273" s="30" t="s">
        <v>135</v>
      </c>
      <c r="C273" s="30" t="s">
        <v>178</v>
      </c>
      <c r="D273" s="30" t="s">
        <v>16</v>
      </c>
      <c r="E273" s="30" t="s">
        <v>31</v>
      </c>
      <c r="F273" s="30" t="s">
        <v>31</v>
      </c>
      <c r="G273" s="30" t="s">
        <v>31</v>
      </c>
      <c r="H273" s="30"/>
      <c r="I273" s="30">
        <f>IFERROR(VLOOKUP(A273,'قالب رفع الدرجات'!$C$2:$P$74,MATCH('شيت الشهري'!D273,'قالب رفع الدرجات'!$C$1:$P$1,0),0),"")</f>
        <v>100</v>
      </c>
      <c r="J273" s="30" t="s">
        <v>31</v>
      </c>
      <c r="K273" s="29" t="s">
        <v>31</v>
      </c>
    </row>
    <row r="274" spans="1:11" ht="14.25" customHeight="1" x14ac:dyDescent="0.25">
      <c r="A274" s="30" t="s">
        <v>136</v>
      </c>
      <c r="B274" s="30" t="s">
        <v>137</v>
      </c>
      <c r="C274" s="30" t="s">
        <v>178</v>
      </c>
      <c r="D274" s="30" t="s">
        <v>16</v>
      </c>
      <c r="E274" s="30" t="s">
        <v>31</v>
      </c>
      <c r="F274" s="30" t="s">
        <v>31</v>
      </c>
      <c r="G274" s="30" t="s">
        <v>31</v>
      </c>
      <c r="H274" s="30"/>
      <c r="I274" s="30">
        <f>IFERROR(VLOOKUP(A274,'قالب رفع الدرجات'!$C$2:$P$74,MATCH('شيت الشهري'!D274,'قالب رفع الدرجات'!$C$1:$P$1,0),0),"")</f>
        <v>95</v>
      </c>
      <c r="J274" s="30" t="s">
        <v>31</v>
      </c>
      <c r="K274" s="29" t="s">
        <v>31</v>
      </c>
    </row>
    <row r="275" spans="1:11" ht="14.25" customHeight="1" x14ac:dyDescent="0.25">
      <c r="A275" s="30" t="s">
        <v>138</v>
      </c>
      <c r="B275" s="30" t="s">
        <v>139</v>
      </c>
      <c r="C275" s="30" t="s">
        <v>178</v>
      </c>
      <c r="D275" s="30" t="s">
        <v>16</v>
      </c>
      <c r="E275" s="30" t="s">
        <v>31</v>
      </c>
      <c r="F275" s="30" t="s">
        <v>31</v>
      </c>
      <c r="G275" s="30" t="s">
        <v>31</v>
      </c>
      <c r="H275" s="30"/>
      <c r="I275" s="30">
        <f>IFERROR(VLOOKUP(A275,'قالب رفع الدرجات'!$C$2:$P$74,MATCH('شيت الشهري'!D275,'قالب رفع الدرجات'!$C$1:$P$1,0),0),"")</f>
        <v>80</v>
      </c>
      <c r="J275" s="30" t="s">
        <v>31</v>
      </c>
      <c r="K275" s="29" t="s">
        <v>31</v>
      </c>
    </row>
    <row r="276" spans="1:11" ht="14.25" customHeight="1" x14ac:dyDescent="0.25">
      <c r="A276" s="30" t="s">
        <v>140</v>
      </c>
      <c r="B276" s="30" t="s">
        <v>141</v>
      </c>
      <c r="C276" s="30" t="s">
        <v>178</v>
      </c>
      <c r="D276" s="30" t="s">
        <v>16</v>
      </c>
      <c r="E276" s="30" t="s">
        <v>31</v>
      </c>
      <c r="F276" s="30" t="s">
        <v>31</v>
      </c>
      <c r="G276" s="30" t="s">
        <v>31</v>
      </c>
      <c r="H276" s="30"/>
      <c r="I276" s="30">
        <f>IFERROR(VLOOKUP(A276,'قالب رفع الدرجات'!$C$2:$P$74,MATCH('شيت الشهري'!D276,'قالب رفع الدرجات'!$C$1:$P$1,0),0),"")</f>
        <v>90</v>
      </c>
      <c r="J276" s="30" t="s">
        <v>31</v>
      </c>
      <c r="K276" s="29" t="s">
        <v>31</v>
      </c>
    </row>
    <row r="277" spans="1:11" ht="14.25" customHeight="1" x14ac:dyDescent="0.25">
      <c r="A277" s="30" t="s">
        <v>142</v>
      </c>
      <c r="B277" s="30" t="s">
        <v>143</v>
      </c>
      <c r="C277" s="30" t="s">
        <v>178</v>
      </c>
      <c r="D277" s="30" t="s">
        <v>16</v>
      </c>
      <c r="E277" s="30" t="s">
        <v>31</v>
      </c>
      <c r="F277" s="30" t="s">
        <v>31</v>
      </c>
      <c r="G277" s="30" t="s">
        <v>31</v>
      </c>
      <c r="H277" s="30"/>
      <c r="I277" s="30">
        <f>IFERROR(VLOOKUP(A277,'قالب رفع الدرجات'!$C$2:$P$74,MATCH('شيت الشهري'!D277,'قالب رفع الدرجات'!$C$1:$P$1,0),0),"")</f>
        <v>90</v>
      </c>
      <c r="J277" s="30" t="s">
        <v>31</v>
      </c>
      <c r="K277" s="29" t="s">
        <v>31</v>
      </c>
    </row>
    <row r="278" spans="1:11" ht="14.25" customHeight="1" x14ac:dyDescent="0.25">
      <c r="A278" s="30" t="s">
        <v>144</v>
      </c>
      <c r="B278" s="30" t="s">
        <v>145</v>
      </c>
      <c r="C278" s="30" t="s">
        <v>178</v>
      </c>
      <c r="D278" s="30" t="s">
        <v>16</v>
      </c>
      <c r="E278" s="30" t="s">
        <v>31</v>
      </c>
      <c r="F278" s="30" t="s">
        <v>31</v>
      </c>
      <c r="G278" s="30" t="s">
        <v>31</v>
      </c>
      <c r="H278" s="30"/>
      <c r="I278" s="30">
        <f>IFERROR(VLOOKUP(A278,'قالب رفع الدرجات'!$C$2:$P$74,MATCH('شيت الشهري'!D278,'قالب رفع الدرجات'!$C$1:$P$1,0),0),"")</f>
        <v>70</v>
      </c>
      <c r="J278" s="30" t="s">
        <v>31</v>
      </c>
      <c r="K278" s="29" t="s">
        <v>31</v>
      </c>
    </row>
    <row r="279" spans="1:11" ht="14.25" customHeight="1" x14ac:dyDescent="0.25">
      <c r="A279" s="30" t="s">
        <v>146</v>
      </c>
      <c r="B279" s="30" t="s">
        <v>147</v>
      </c>
      <c r="C279" s="30" t="s">
        <v>178</v>
      </c>
      <c r="D279" s="30" t="s">
        <v>16</v>
      </c>
      <c r="E279" s="30" t="s">
        <v>31</v>
      </c>
      <c r="F279" s="30" t="s">
        <v>31</v>
      </c>
      <c r="G279" s="30" t="s">
        <v>31</v>
      </c>
      <c r="H279" s="30"/>
      <c r="I279" s="30">
        <f>IFERROR(VLOOKUP(A279,'قالب رفع الدرجات'!$C$2:$P$74,MATCH('شيت الشهري'!D279,'قالب رفع الدرجات'!$C$1:$P$1,0),0),"")</f>
        <v>95</v>
      </c>
      <c r="J279" s="30" t="s">
        <v>31</v>
      </c>
      <c r="K279" s="29" t="s">
        <v>31</v>
      </c>
    </row>
    <row r="280" spans="1:11" ht="14.25" customHeight="1" x14ac:dyDescent="0.25">
      <c r="A280" s="30" t="s">
        <v>148</v>
      </c>
      <c r="B280" s="30" t="s">
        <v>149</v>
      </c>
      <c r="C280" s="30" t="s">
        <v>178</v>
      </c>
      <c r="D280" s="30" t="s">
        <v>16</v>
      </c>
      <c r="E280" s="30" t="s">
        <v>31</v>
      </c>
      <c r="F280" s="30" t="s">
        <v>31</v>
      </c>
      <c r="G280" s="30" t="s">
        <v>31</v>
      </c>
      <c r="H280" s="30"/>
      <c r="I280" s="30">
        <f>IFERROR(VLOOKUP(A280,'قالب رفع الدرجات'!$C$2:$P$74,MATCH('شيت الشهري'!D280,'قالب رفع الدرجات'!$C$1:$P$1,0),0),"")</f>
        <v>100</v>
      </c>
      <c r="J280" s="30" t="s">
        <v>31</v>
      </c>
      <c r="K280" s="29" t="s">
        <v>31</v>
      </c>
    </row>
    <row r="281" spans="1:11" ht="14.25" customHeight="1" x14ac:dyDescent="0.25">
      <c r="A281" s="30" t="s">
        <v>150</v>
      </c>
      <c r="B281" s="30" t="s">
        <v>151</v>
      </c>
      <c r="C281" s="30" t="s">
        <v>178</v>
      </c>
      <c r="D281" s="30" t="s">
        <v>16</v>
      </c>
      <c r="E281" s="30" t="s">
        <v>31</v>
      </c>
      <c r="F281" s="30" t="s">
        <v>31</v>
      </c>
      <c r="G281" s="30" t="s">
        <v>31</v>
      </c>
      <c r="H281" s="30"/>
      <c r="I281" s="30">
        <f>IFERROR(VLOOKUP(A281,'قالب رفع الدرجات'!$C$2:$P$74,MATCH('شيت الشهري'!D281,'قالب رفع الدرجات'!$C$1:$P$1,0),0),"")</f>
        <v>95</v>
      </c>
      <c r="J281" s="30" t="s">
        <v>31</v>
      </c>
      <c r="K281" s="29" t="s">
        <v>31</v>
      </c>
    </row>
    <row r="282" spans="1:11" ht="14.25" customHeight="1" x14ac:dyDescent="0.25">
      <c r="A282" s="30" t="s">
        <v>152</v>
      </c>
      <c r="B282" s="30" t="s">
        <v>153</v>
      </c>
      <c r="C282" s="30" t="s">
        <v>178</v>
      </c>
      <c r="D282" s="30" t="s">
        <v>16</v>
      </c>
      <c r="E282" s="30" t="s">
        <v>31</v>
      </c>
      <c r="F282" s="30" t="s">
        <v>31</v>
      </c>
      <c r="G282" s="30" t="s">
        <v>31</v>
      </c>
      <c r="H282" s="30"/>
      <c r="I282" s="30">
        <f>IFERROR(VLOOKUP(A282,'قالب رفع الدرجات'!$C$2:$P$74,MATCH('شيت الشهري'!D282,'قالب رفع الدرجات'!$C$1:$P$1,0),0),"")</f>
        <v>100</v>
      </c>
      <c r="J282" s="30" t="s">
        <v>31</v>
      </c>
      <c r="K282" s="29" t="s">
        <v>31</v>
      </c>
    </row>
    <row r="283" spans="1:11" ht="14.25" customHeight="1" x14ac:dyDescent="0.25">
      <c r="A283" s="30" t="s">
        <v>154</v>
      </c>
      <c r="B283" s="30" t="s">
        <v>155</v>
      </c>
      <c r="C283" s="30" t="s">
        <v>178</v>
      </c>
      <c r="D283" s="30" t="s">
        <v>16</v>
      </c>
      <c r="E283" s="30" t="s">
        <v>31</v>
      </c>
      <c r="F283" s="30" t="s">
        <v>31</v>
      </c>
      <c r="G283" s="30" t="s">
        <v>31</v>
      </c>
      <c r="H283" s="30"/>
      <c r="I283" s="30">
        <f>IFERROR(VLOOKUP(A283,'قالب رفع الدرجات'!$C$2:$P$74,MATCH('شيت الشهري'!D283,'قالب رفع الدرجات'!$C$1:$P$1,0),0),"")</f>
        <v>85</v>
      </c>
      <c r="J283" s="30" t="s">
        <v>31</v>
      </c>
      <c r="K283" s="29" t="s">
        <v>31</v>
      </c>
    </row>
    <row r="284" spans="1:11" ht="14.25" customHeight="1" x14ac:dyDescent="0.25">
      <c r="A284" s="30" t="s">
        <v>156</v>
      </c>
      <c r="B284" s="30" t="s">
        <v>157</v>
      </c>
      <c r="C284" s="30" t="s">
        <v>178</v>
      </c>
      <c r="D284" s="30" t="s">
        <v>16</v>
      </c>
      <c r="E284" s="30" t="s">
        <v>31</v>
      </c>
      <c r="F284" s="30" t="s">
        <v>31</v>
      </c>
      <c r="G284" s="30" t="s">
        <v>31</v>
      </c>
      <c r="H284" s="30"/>
      <c r="I284" s="30">
        <f>IFERROR(VLOOKUP(A284,'قالب رفع الدرجات'!$C$2:$P$74,MATCH('شيت الشهري'!D284,'قالب رفع الدرجات'!$C$1:$P$1,0),0),"")</f>
        <v>90</v>
      </c>
      <c r="J284" s="30" t="s">
        <v>31</v>
      </c>
      <c r="K284" s="29" t="s">
        <v>31</v>
      </c>
    </row>
    <row r="285" spans="1:11" ht="14.25" customHeight="1" x14ac:dyDescent="0.25">
      <c r="A285" s="30" t="s">
        <v>158</v>
      </c>
      <c r="B285" s="30" t="s">
        <v>159</v>
      </c>
      <c r="C285" s="30" t="s">
        <v>178</v>
      </c>
      <c r="D285" s="30" t="s">
        <v>16</v>
      </c>
      <c r="E285" s="30" t="s">
        <v>31</v>
      </c>
      <c r="F285" s="30" t="s">
        <v>31</v>
      </c>
      <c r="G285" s="30" t="s">
        <v>31</v>
      </c>
      <c r="H285" s="30"/>
      <c r="I285" s="30">
        <f>IFERROR(VLOOKUP(A285,'قالب رفع الدرجات'!$C$2:$P$74,MATCH('شيت الشهري'!D285,'قالب رفع الدرجات'!$C$1:$P$1,0),0),"")</f>
        <v>90</v>
      </c>
      <c r="J285" s="30" t="s">
        <v>31</v>
      </c>
      <c r="K285" s="29" t="s">
        <v>31</v>
      </c>
    </row>
    <row r="286" spans="1:11" ht="14.25" customHeight="1" x14ac:dyDescent="0.25">
      <c r="A286" s="30" t="s">
        <v>160</v>
      </c>
      <c r="B286" s="30" t="s">
        <v>161</v>
      </c>
      <c r="C286" s="30" t="s">
        <v>178</v>
      </c>
      <c r="D286" s="30" t="s">
        <v>16</v>
      </c>
      <c r="E286" s="30" t="s">
        <v>31</v>
      </c>
      <c r="F286" s="30" t="s">
        <v>31</v>
      </c>
      <c r="G286" s="30" t="s">
        <v>31</v>
      </c>
      <c r="H286" s="30"/>
      <c r="I286" s="30">
        <f>IFERROR(VLOOKUP(A286,'قالب رفع الدرجات'!$C$2:$P$74,MATCH('شيت الشهري'!D286,'قالب رفع الدرجات'!$C$1:$P$1,0),0),"")</f>
        <v>85</v>
      </c>
      <c r="J286" s="30" t="s">
        <v>31</v>
      </c>
      <c r="K286" s="29" t="s">
        <v>31</v>
      </c>
    </row>
    <row r="287" spans="1:11" ht="14.25" customHeight="1" x14ac:dyDescent="0.25">
      <c r="A287" s="30" t="s">
        <v>162</v>
      </c>
      <c r="B287" s="30" t="s">
        <v>163</v>
      </c>
      <c r="C287" s="30" t="s">
        <v>178</v>
      </c>
      <c r="D287" s="30" t="s">
        <v>16</v>
      </c>
      <c r="E287" s="30" t="s">
        <v>31</v>
      </c>
      <c r="F287" s="30" t="s">
        <v>31</v>
      </c>
      <c r="G287" s="30" t="s">
        <v>31</v>
      </c>
      <c r="H287" s="30"/>
      <c r="I287" s="30">
        <f>IFERROR(VLOOKUP(A287,'قالب رفع الدرجات'!$C$2:$P$74,MATCH('شيت الشهري'!D287,'قالب رفع الدرجات'!$C$1:$P$1,0),0),"")</f>
        <v>100</v>
      </c>
      <c r="J287" s="30" t="s">
        <v>31</v>
      </c>
      <c r="K287" s="29" t="s">
        <v>31</v>
      </c>
    </row>
    <row r="288" spans="1:11" ht="14.25" customHeight="1" x14ac:dyDescent="0.25">
      <c r="A288" s="30" t="s">
        <v>164</v>
      </c>
      <c r="B288" s="30" t="s">
        <v>165</v>
      </c>
      <c r="C288" s="30" t="s">
        <v>178</v>
      </c>
      <c r="D288" s="30" t="s">
        <v>16</v>
      </c>
      <c r="E288" s="30" t="s">
        <v>31</v>
      </c>
      <c r="F288" s="30" t="s">
        <v>31</v>
      </c>
      <c r="G288" s="30" t="s">
        <v>31</v>
      </c>
      <c r="H288" s="30"/>
      <c r="I288" s="30">
        <f>IFERROR(VLOOKUP(A288,'قالب رفع الدرجات'!$C$2:$P$74,MATCH('شيت الشهري'!D288,'قالب رفع الدرجات'!$C$1:$P$1,0),0),"")</f>
        <v>100</v>
      </c>
      <c r="J288" s="30" t="s">
        <v>31</v>
      </c>
      <c r="K288" s="29" t="s">
        <v>31</v>
      </c>
    </row>
    <row r="289" spans="1:11" ht="14.25" customHeight="1" x14ac:dyDescent="0.25">
      <c r="A289" s="30" t="s">
        <v>166</v>
      </c>
      <c r="B289" s="30" t="s">
        <v>167</v>
      </c>
      <c r="C289" s="30" t="s">
        <v>178</v>
      </c>
      <c r="D289" s="30" t="s">
        <v>16</v>
      </c>
      <c r="E289" s="30" t="s">
        <v>31</v>
      </c>
      <c r="F289" s="30" t="s">
        <v>31</v>
      </c>
      <c r="G289" s="30" t="s">
        <v>31</v>
      </c>
      <c r="H289" s="30"/>
      <c r="I289" s="30">
        <f>IFERROR(VLOOKUP(A289,'قالب رفع الدرجات'!$C$2:$P$74,MATCH('شيت الشهري'!D289,'قالب رفع الدرجات'!$C$1:$P$1,0),0),"")</f>
        <v>85</v>
      </c>
      <c r="J289" s="30" t="s">
        <v>31</v>
      </c>
      <c r="K289" s="29" t="s">
        <v>31</v>
      </c>
    </row>
    <row r="290" spans="1:11" ht="14.25" customHeight="1" x14ac:dyDescent="0.25">
      <c r="A290" s="30" t="s">
        <v>168</v>
      </c>
      <c r="B290" s="30" t="s">
        <v>169</v>
      </c>
      <c r="C290" s="30" t="s">
        <v>178</v>
      </c>
      <c r="D290" s="30" t="s">
        <v>16</v>
      </c>
      <c r="E290" s="30" t="s">
        <v>31</v>
      </c>
      <c r="F290" s="30" t="s">
        <v>31</v>
      </c>
      <c r="G290" s="30" t="s">
        <v>31</v>
      </c>
      <c r="H290" s="30"/>
      <c r="I290" s="30">
        <f>IFERROR(VLOOKUP(A290,'قالب رفع الدرجات'!$C$2:$P$74,MATCH('شيت الشهري'!D290,'قالب رفع الدرجات'!$C$1:$P$1,0),0),"")</f>
        <v>95</v>
      </c>
      <c r="J290" s="30" t="s">
        <v>31</v>
      </c>
      <c r="K290" s="29" t="s">
        <v>31</v>
      </c>
    </row>
    <row r="291" spans="1:11" ht="14.25" customHeight="1" x14ac:dyDescent="0.25">
      <c r="A291" s="30" t="s">
        <v>170</v>
      </c>
      <c r="B291" s="30" t="s">
        <v>171</v>
      </c>
      <c r="C291" s="30" t="s">
        <v>178</v>
      </c>
      <c r="D291" s="30" t="s">
        <v>16</v>
      </c>
      <c r="E291" s="30" t="s">
        <v>31</v>
      </c>
      <c r="F291" s="30" t="s">
        <v>31</v>
      </c>
      <c r="G291" s="30" t="s">
        <v>31</v>
      </c>
      <c r="H291" s="30"/>
      <c r="I291" s="30">
        <f>IFERROR(VLOOKUP(A291,'قالب رفع الدرجات'!$C$2:$P$74,MATCH('شيت الشهري'!D291,'قالب رفع الدرجات'!$C$1:$P$1,0),0),"")</f>
        <v>90</v>
      </c>
      <c r="J291" s="30" t="s">
        <v>31</v>
      </c>
      <c r="K291" s="29" t="s">
        <v>31</v>
      </c>
    </row>
    <row r="292" spans="1:11" ht="14.25" customHeight="1" x14ac:dyDescent="0.25">
      <c r="A292" s="30" t="s">
        <v>172</v>
      </c>
      <c r="B292" s="30" t="s">
        <v>173</v>
      </c>
      <c r="C292" s="30" t="s">
        <v>178</v>
      </c>
      <c r="D292" s="30" t="s">
        <v>16</v>
      </c>
      <c r="E292" s="30" t="s">
        <v>31</v>
      </c>
      <c r="F292" s="30" t="s">
        <v>31</v>
      </c>
      <c r="G292" s="30" t="s">
        <v>31</v>
      </c>
      <c r="H292" s="30"/>
      <c r="I292" s="30">
        <f>IFERROR(VLOOKUP(A292,'قالب رفع الدرجات'!$C$2:$P$74,MATCH('شيت الشهري'!D292,'قالب رفع الدرجات'!$C$1:$P$1,0),0),"")</f>
        <v>100</v>
      </c>
      <c r="J292" s="30" t="s">
        <v>31</v>
      </c>
      <c r="K292" s="29" t="s">
        <v>31</v>
      </c>
    </row>
    <row r="293" spans="1:11" ht="14.25" customHeight="1" x14ac:dyDescent="0.25">
      <c r="A293" s="30" t="s">
        <v>174</v>
      </c>
      <c r="B293" s="30" t="s">
        <v>175</v>
      </c>
      <c r="C293" s="30" t="s">
        <v>178</v>
      </c>
      <c r="D293" s="30" t="s">
        <v>16</v>
      </c>
      <c r="E293" s="30" t="s">
        <v>31</v>
      </c>
      <c r="F293" s="30" t="s">
        <v>31</v>
      </c>
      <c r="G293" s="30" t="s">
        <v>31</v>
      </c>
      <c r="H293" s="30"/>
      <c r="I293" s="30">
        <f>IFERROR(VLOOKUP(A293,'قالب رفع الدرجات'!$C$2:$P$74,MATCH('شيت الشهري'!D293,'قالب رفع الدرجات'!$C$1:$P$1,0),0),"")</f>
        <v>95</v>
      </c>
      <c r="J293" s="30" t="s">
        <v>31</v>
      </c>
      <c r="K293" s="29" t="s">
        <v>31</v>
      </c>
    </row>
    <row r="294" spans="1:11" ht="14.25" customHeight="1" x14ac:dyDescent="0.25">
      <c r="A294" s="30" t="s">
        <v>28</v>
      </c>
      <c r="B294" s="30" t="s">
        <v>29</v>
      </c>
      <c r="C294" s="30" t="s">
        <v>179</v>
      </c>
      <c r="D294" s="30" t="s">
        <v>17</v>
      </c>
      <c r="E294" s="30" t="s">
        <v>31</v>
      </c>
      <c r="F294" s="30" t="s">
        <v>31</v>
      </c>
      <c r="G294" s="30" t="s">
        <v>31</v>
      </c>
      <c r="H294" s="30"/>
      <c r="I294" s="30">
        <f>IFERROR(VLOOKUP(A294,'قالب رفع الدرجات'!$C$2:$P$74,MATCH('شيت الشهري'!D294,'قالب رفع الدرجات'!$C$1:$P$1,0),0),"")</f>
        <v>100</v>
      </c>
      <c r="J294" s="30" t="s">
        <v>31</v>
      </c>
      <c r="K294" s="29" t="s">
        <v>31</v>
      </c>
    </row>
    <row r="295" spans="1:11" ht="14.25" customHeight="1" x14ac:dyDescent="0.25">
      <c r="A295" s="30" t="s">
        <v>32</v>
      </c>
      <c r="B295" s="30" t="s">
        <v>33</v>
      </c>
      <c r="C295" s="30" t="s">
        <v>179</v>
      </c>
      <c r="D295" s="30" t="s">
        <v>17</v>
      </c>
      <c r="E295" s="30" t="s">
        <v>31</v>
      </c>
      <c r="F295" s="30" t="s">
        <v>31</v>
      </c>
      <c r="G295" s="30" t="s">
        <v>31</v>
      </c>
      <c r="H295" s="30"/>
      <c r="I295" s="30">
        <f>IFERROR(VLOOKUP(A295,'قالب رفع الدرجات'!$C$2:$P$74,MATCH('شيت الشهري'!D295,'قالب رفع الدرجات'!$C$1:$P$1,0),0),"")</f>
        <v>100</v>
      </c>
      <c r="J295" s="30" t="s">
        <v>31</v>
      </c>
      <c r="K295" s="29" t="s">
        <v>31</v>
      </c>
    </row>
    <row r="296" spans="1:11" ht="14.25" customHeight="1" x14ac:dyDescent="0.25">
      <c r="A296" s="30" t="s">
        <v>34</v>
      </c>
      <c r="B296" s="30" t="s">
        <v>35</v>
      </c>
      <c r="C296" s="30" t="s">
        <v>179</v>
      </c>
      <c r="D296" s="30" t="s">
        <v>17</v>
      </c>
      <c r="E296" s="30" t="s">
        <v>31</v>
      </c>
      <c r="F296" s="30" t="s">
        <v>31</v>
      </c>
      <c r="G296" s="30" t="s">
        <v>31</v>
      </c>
      <c r="H296" s="30"/>
      <c r="I296" s="30">
        <f>IFERROR(VLOOKUP(A296,'قالب رفع الدرجات'!$C$2:$P$74,MATCH('شيت الشهري'!D296,'قالب رفع الدرجات'!$C$1:$P$1,0),0),"")</f>
        <v>100</v>
      </c>
      <c r="J296" s="30" t="s">
        <v>31</v>
      </c>
      <c r="K296" s="29" t="s">
        <v>31</v>
      </c>
    </row>
    <row r="297" spans="1:11" ht="14.25" customHeight="1" x14ac:dyDescent="0.25">
      <c r="A297" s="30" t="s">
        <v>36</v>
      </c>
      <c r="B297" s="30" t="s">
        <v>37</v>
      </c>
      <c r="C297" s="30" t="s">
        <v>179</v>
      </c>
      <c r="D297" s="30" t="s">
        <v>17</v>
      </c>
      <c r="E297" s="30" t="s">
        <v>31</v>
      </c>
      <c r="F297" s="30" t="s">
        <v>31</v>
      </c>
      <c r="G297" s="30" t="s">
        <v>31</v>
      </c>
      <c r="H297" s="30"/>
      <c r="I297" s="30">
        <f>IFERROR(VLOOKUP(A297,'قالب رفع الدرجات'!$C$2:$P$74,MATCH('شيت الشهري'!D297,'قالب رفع الدرجات'!$C$1:$P$1,0),0),"")</f>
        <v>85</v>
      </c>
      <c r="J297" s="30" t="s">
        <v>31</v>
      </c>
      <c r="K297" s="29" t="s">
        <v>31</v>
      </c>
    </row>
    <row r="298" spans="1:11" ht="14.25" customHeight="1" x14ac:dyDescent="0.25">
      <c r="A298" s="30" t="s">
        <v>38</v>
      </c>
      <c r="B298" s="30" t="s">
        <v>39</v>
      </c>
      <c r="C298" s="30" t="s">
        <v>179</v>
      </c>
      <c r="D298" s="30" t="s">
        <v>17</v>
      </c>
      <c r="E298" s="30" t="s">
        <v>31</v>
      </c>
      <c r="F298" s="30" t="s">
        <v>31</v>
      </c>
      <c r="G298" s="30" t="s">
        <v>31</v>
      </c>
      <c r="H298" s="30"/>
      <c r="I298" s="30">
        <f>IFERROR(VLOOKUP(A298,'قالب رفع الدرجات'!$C$2:$P$74,MATCH('شيت الشهري'!D298,'قالب رفع الدرجات'!$C$1:$P$1,0),0),"")</f>
        <v>100</v>
      </c>
      <c r="J298" s="30" t="s">
        <v>31</v>
      </c>
      <c r="K298" s="29" t="s">
        <v>31</v>
      </c>
    </row>
    <row r="299" spans="1:11" ht="14.25" customHeight="1" x14ac:dyDescent="0.25">
      <c r="A299" s="30" t="s">
        <v>40</v>
      </c>
      <c r="B299" s="30" t="s">
        <v>41</v>
      </c>
      <c r="C299" s="30" t="s">
        <v>179</v>
      </c>
      <c r="D299" s="30" t="s">
        <v>17</v>
      </c>
      <c r="E299" s="30" t="s">
        <v>31</v>
      </c>
      <c r="F299" s="30" t="s">
        <v>31</v>
      </c>
      <c r="G299" s="30" t="s">
        <v>31</v>
      </c>
      <c r="H299" s="30"/>
      <c r="I299" s="30">
        <f>IFERROR(VLOOKUP(A299,'قالب رفع الدرجات'!$C$2:$P$74,MATCH('شيت الشهري'!D299,'قالب رفع الدرجات'!$C$1:$P$1,0),0),"")</f>
        <v>100</v>
      </c>
      <c r="J299" s="30" t="s">
        <v>31</v>
      </c>
      <c r="K299" s="29" t="s">
        <v>31</v>
      </c>
    </row>
    <row r="300" spans="1:11" ht="14.25" customHeight="1" x14ac:dyDescent="0.25">
      <c r="A300" s="30" t="s">
        <v>42</v>
      </c>
      <c r="B300" s="30" t="s">
        <v>43</v>
      </c>
      <c r="C300" s="30" t="s">
        <v>179</v>
      </c>
      <c r="D300" s="30" t="s">
        <v>17</v>
      </c>
      <c r="E300" s="30" t="s">
        <v>31</v>
      </c>
      <c r="F300" s="30" t="s">
        <v>31</v>
      </c>
      <c r="G300" s="30" t="s">
        <v>31</v>
      </c>
      <c r="H300" s="30"/>
      <c r="I300" s="30">
        <f>IFERROR(VLOOKUP(A300,'قالب رفع الدرجات'!$C$2:$P$74,MATCH('شيت الشهري'!D300,'قالب رفع الدرجات'!$C$1:$P$1,0),0),"")</f>
        <v>80</v>
      </c>
      <c r="J300" s="30" t="s">
        <v>31</v>
      </c>
      <c r="K300" s="29" t="s">
        <v>31</v>
      </c>
    </row>
    <row r="301" spans="1:11" ht="14.25" customHeight="1" x14ac:dyDescent="0.25">
      <c r="A301" s="30" t="s">
        <v>44</v>
      </c>
      <c r="B301" s="30" t="s">
        <v>45</v>
      </c>
      <c r="C301" s="30" t="s">
        <v>179</v>
      </c>
      <c r="D301" s="30" t="s">
        <v>17</v>
      </c>
      <c r="E301" s="30" t="s">
        <v>31</v>
      </c>
      <c r="F301" s="30" t="s">
        <v>31</v>
      </c>
      <c r="G301" s="30" t="s">
        <v>31</v>
      </c>
      <c r="H301" s="30"/>
      <c r="I301" s="30">
        <f>IFERROR(VLOOKUP(A301,'قالب رفع الدرجات'!$C$2:$P$74,MATCH('شيت الشهري'!D301,'قالب رفع الدرجات'!$C$1:$P$1,0),0),"")</f>
        <v>100</v>
      </c>
      <c r="J301" s="30" t="s">
        <v>31</v>
      </c>
      <c r="K301" s="29" t="s">
        <v>31</v>
      </c>
    </row>
    <row r="302" spans="1:11" ht="14.25" customHeight="1" x14ac:dyDescent="0.25">
      <c r="A302" s="30" t="s">
        <v>46</v>
      </c>
      <c r="B302" s="30" t="s">
        <v>47</v>
      </c>
      <c r="C302" s="30" t="s">
        <v>179</v>
      </c>
      <c r="D302" s="30" t="s">
        <v>17</v>
      </c>
      <c r="E302" s="30" t="s">
        <v>31</v>
      </c>
      <c r="F302" s="30" t="s">
        <v>31</v>
      </c>
      <c r="G302" s="30" t="s">
        <v>31</v>
      </c>
      <c r="H302" s="30"/>
      <c r="I302" s="30">
        <f>IFERROR(VLOOKUP(A302,'قالب رفع الدرجات'!$C$2:$P$74,MATCH('شيت الشهري'!D302,'قالب رفع الدرجات'!$C$1:$P$1,0),0),"")</f>
        <v>95</v>
      </c>
      <c r="J302" s="30" t="s">
        <v>31</v>
      </c>
      <c r="K302" s="29" t="s">
        <v>31</v>
      </c>
    </row>
    <row r="303" spans="1:11" ht="14.25" customHeight="1" x14ac:dyDescent="0.25">
      <c r="A303" s="30" t="s">
        <v>48</v>
      </c>
      <c r="B303" s="30" t="s">
        <v>49</v>
      </c>
      <c r="C303" s="30" t="s">
        <v>179</v>
      </c>
      <c r="D303" s="30" t="s">
        <v>17</v>
      </c>
      <c r="E303" s="30" t="s">
        <v>31</v>
      </c>
      <c r="F303" s="30" t="s">
        <v>31</v>
      </c>
      <c r="G303" s="30" t="s">
        <v>31</v>
      </c>
      <c r="H303" s="30"/>
      <c r="I303" s="30">
        <f>IFERROR(VLOOKUP(A303,'قالب رفع الدرجات'!$C$2:$P$74,MATCH('شيت الشهري'!D303,'قالب رفع الدرجات'!$C$1:$P$1,0),0),"")</f>
        <v>100</v>
      </c>
      <c r="J303" s="30" t="s">
        <v>31</v>
      </c>
      <c r="K303" s="29" t="s">
        <v>31</v>
      </c>
    </row>
    <row r="304" spans="1:11" ht="14.25" customHeight="1" x14ac:dyDescent="0.25">
      <c r="A304" s="30" t="s">
        <v>50</v>
      </c>
      <c r="B304" s="30" t="s">
        <v>51</v>
      </c>
      <c r="C304" s="30" t="s">
        <v>179</v>
      </c>
      <c r="D304" s="30" t="s">
        <v>17</v>
      </c>
      <c r="E304" s="30" t="s">
        <v>31</v>
      </c>
      <c r="F304" s="30" t="s">
        <v>31</v>
      </c>
      <c r="G304" s="30" t="s">
        <v>31</v>
      </c>
      <c r="H304" s="30"/>
      <c r="I304" s="30">
        <f>IFERROR(VLOOKUP(A304,'قالب رفع الدرجات'!$C$2:$P$74,MATCH('شيت الشهري'!D304,'قالب رفع الدرجات'!$C$1:$P$1,0),0),"")</f>
        <v>95</v>
      </c>
      <c r="J304" s="30" t="s">
        <v>31</v>
      </c>
      <c r="K304" s="29" t="s">
        <v>31</v>
      </c>
    </row>
    <row r="305" spans="1:11" ht="14.25" customHeight="1" x14ac:dyDescent="0.25">
      <c r="A305" s="30" t="s">
        <v>52</v>
      </c>
      <c r="B305" s="30" t="s">
        <v>53</v>
      </c>
      <c r="C305" s="30" t="s">
        <v>179</v>
      </c>
      <c r="D305" s="30" t="s">
        <v>17</v>
      </c>
      <c r="E305" s="30" t="s">
        <v>31</v>
      </c>
      <c r="F305" s="30" t="s">
        <v>31</v>
      </c>
      <c r="G305" s="30" t="s">
        <v>31</v>
      </c>
      <c r="H305" s="30"/>
      <c r="I305" s="30">
        <f>IFERROR(VLOOKUP(A305,'قالب رفع الدرجات'!$C$2:$P$74,MATCH('شيت الشهري'!D305,'قالب رفع الدرجات'!$C$1:$P$1,0),0),"")</f>
        <v>100</v>
      </c>
      <c r="J305" s="30" t="s">
        <v>31</v>
      </c>
      <c r="K305" s="29" t="s">
        <v>31</v>
      </c>
    </row>
    <row r="306" spans="1:11" ht="14.25" customHeight="1" x14ac:dyDescent="0.25">
      <c r="A306" s="30" t="s">
        <v>54</v>
      </c>
      <c r="B306" s="30" t="s">
        <v>55</v>
      </c>
      <c r="C306" s="30" t="s">
        <v>179</v>
      </c>
      <c r="D306" s="30" t="s">
        <v>17</v>
      </c>
      <c r="E306" s="30" t="s">
        <v>31</v>
      </c>
      <c r="F306" s="30" t="s">
        <v>31</v>
      </c>
      <c r="G306" s="30" t="s">
        <v>31</v>
      </c>
      <c r="H306" s="30"/>
      <c r="I306" s="30">
        <f>IFERROR(VLOOKUP(A306,'قالب رفع الدرجات'!$C$2:$P$74,MATCH('شيت الشهري'!D306,'قالب رفع الدرجات'!$C$1:$P$1,0),0),"")</f>
        <v>95</v>
      </c>
      <c r="J306" s="30" t="s">
        <v>31</v>
      </c>
      <c r="K306" s="29" t="s">
        <v>31</v>
      </c>
    </row>
    <row r="307" spans="1:11" ht="14.25" customHeight="1" x14ac:dyDescent="0.25">
      <c r="A307" s="30" t="s">
        <v>56</v>
      </c>
      <c r="B307" s="30" t="s">
        <v>57</v>
      </c>
      <c r="C307" s="30" t="s">
        <v>179</v>
      </c>
      <c r="D307" s="30" t="s">
        <v>17</v>
      </c>
      <c r="E307" s="30" t="s">
        <v>31</v>
      </c>
      <c r="F307" s="30" t="s">
        <v>31</v>
      </c>
      <c r="G307" s="30" t="s">
        <v>31</v>
      </c>
      <c r="H307" s="30"/>
      <c r="I307" s="30">
        <f>IFERROR(VLOOKUP(A307,'قالب رفع الدرجات'!$C$2:$P$74,MATCH('شيت الشهري'!D307,'قالب رفع الدرجات'!$C$1:$P$1,0),0),"")</f>
        <v>95</v>
      </c>
      <c r="J307" s="30" t="s">
        <v>31</v>
      </c>
      <c r="K307" s="29" t="s">
        <v>31</v>
      </c>
    </row>
    <row r="308" spans="1:11" ht="14.25" customHeight="1" x14ac:dyDescent="0.25">
      <c r="A308" s="30" t="s">
        <v>58</v>
      </c>
      <c r="B308" s="30" t="s">
        <v>59</v>
      </c>
      <c r="C308" s="30" t="s">
        <v>179</v>
      </c>
      <c r="D308" s="30" t="s">
        <v>17</v>
      </c>
      <c r="E308" s="30" t="s">
        <v>31</v>
      </c>
      <c r="F308" s="30" t="s">
        <v>31</v>
      </c>
      <c r="G308" s="30" t="s">
        <v>31</v>
      </c>
      <c r="H308" s="30"/>
      <c r="I308" s="30">
        <f>IFERROR(VLOOKUP(A308,'قالب رفع الدرجات'!$C$2:$P$74,MATCH('شيت الشهري'!D308,'قالب رفع الدرجات'!$C$1:$P$1,0),0),"")</f>
        <v>90</v>
      </c>
      <c r="J308" s="30" t="s">
        <v>31</v>
      </c>
      <c r="K308" s="29" t="s">
        <v>31</v>
      </c>
    </row>
    <row r="309" spans="1:11" ht="14.25" customHeight="1" x14ac:dyDescent="0.25">
      <c r="A309" s="30" t="s">
        <v>60</v>
      </c>
      <c r="B309" s="30" t="s">
        <v>61</v>
      </c>
      <c r="C309" s="30" t="s">
        <v>179</v>
      </c>
      <c r="D309" s="30" t="s">
        <v>17</v>
      </c>
      <c r="E309" s="30" t="s">
        <v>31</v>
      </c>
      <c r="F309" s="30" t="s">
        <v>31</v>
      </c>
      <c r="G309" s="30" t="s">
        <v>31</v>
      </c>
      <c r="H309" s="30"/>
      <c r="I309" s="30">
        <f>IFERROR(VLOOKUP(A309,'قالب رفع الدرجات'!$C$2:$P$74,MATCH('شيت الشهري'!D309,'قالب رفع الدرجات'!$C$1:$P$1,0),0),"")</f>
        <v>100</v>
      </c>
      <c r="J309" s="30" t="s">
        <v>31</v>
      </c>
      <c r="K309" s="29" t="s">
        <v>31</v>
      </c>
    </row>
    <row r="310" spans="1:11" ht="14.25" customHeight="1" x14ac:dyDescent="0.25">
      <c r="A310" s="30" t="s">
        <v>62</v>
      </c>
      <c r="B310" s="30" t="s">
        <v>63</v>
      </c>
      <c r="C310" s="30" t="s">
        <v>179</v>
      </c>
      <c r="D310" s="30" t="s">
        <v>17</v>
      </c>
      <c r="E310" s="30" t="s">
        <v>31</v>
      </c>
      <c r="F310" s="30" t="s">
        <v>31</v>
      </c>
      <c r="G310" s="30" t="s">
        <v>31</v>
      </c>
      <c r="H310" s="30"/>
      <c r="I310" s="30">
        <f>IFERROR(VLOOKUP(A310,'قالب رفع الدرجات'!$C$2:$P$74,MATCH('شيت الشهري'!D310,'قالب رفع الدرجات'!$C$1:$P$1,0),0),"")</f>
        <v>100</v>
      </c>
      <c r="J310" s="30" t="s">
        <v>31</v>
      </c>
      <c r="K310" s="29" t="s">
        <v>31</v>
      </c>
    </row>
    <row r="311" spans="1:11" ht="14.25" customHeight="1" x14ac:dyDescent="0.25">
      <c r="A311" s="30" t="s">
        <v>64</v>
      </c>
      <c r="B311" s="30" t="s">
        <v>65</v>
      </c>
      <c r="C311" s="30" t="s">
        <v>179</v>
      </c>
      <c r="D311" s="30" t="s">
        <v>17</v>
      </c>
      <c r="E311" s="30" t="s">
        <v>31</v>
      </c>
      <c r="F311" s="30" t="s">
        <v>31</v>
      </c>
      <c r="G311" s="30" t="s">
        <v>31</v>
      </c>
      <c r="H311" s="30"/>
      <c r="I311" s="30">
        <f>IFERROR(VLOOKUP(A311,'قالب رفع الدرجات'!$C$2:$P$74,MATCH('شيت الشهري'!D311,'قالب رفع الدرجات'!$C$1:$P$1,0),0),"")</f>
        <v>100</v>
      </c>
      <c r="J311" s="30" t="s">
        <v>31</v>
      </c>
      <c r="K311" s="29" t="s">
        <v>31</v>
      </c>
    </row>
    <row r="312" spans="1:11" ht="14.25" customHeight="1" x14ac:dyDescent="0.25">
      <c r="A312" s="30" t="s">
        <v>66</v>
      </c>
      <c r="B312" s="30" t="s">
        <v>67</v>
      </c>
      <c r="C312" s="30" t="s">
        <v>179</v>
      </c>
      <c r="D312" s="30" t="s">
        <v>17</v>
      </c>
      <c r="E312" s="30" t="s">
        <v>31</v>
      </c>
      <c r="F312" s="30" t="s">
        <v>31</v>
      </c>
      <c r="G312" s="30" t="s">
        <v>31</v>
      </c>
      <c r="H312" s="30"/>
      <c r="I312" s="30">
        <f>IFERROR(VLOOKUP(A312,'قالب رفع الدرجات'!$C$2:$P$74,MATCH('شيت الشهري'!D312,'قالب رفع الدرجات'!$C$1:$P$1,0),0),"")</f>
        <v>80</v>
      </c>
      <c r="J312" s="30" t="s">
        <v>31</v>
      </c>
      <c r="K312" s="29" t="s">
        <v>31</v>
      </c>
    </row>
    <row r="313" spans="1:11" ht="14.25" customHeight="1" x14ac:dyDescent="0.25">
      <c r="A313" s="30" t="s">
        <v>68</v>
      </c>
      <c r="B313" s="30" t="s">
        <v>69</v>
      </c>
      <c r="C313" s="30" t="s">
        <v>179</v>
      </c>
      <c r="D313" s="30" t="s">
        <v>17</v>
      </c>
      <c r="E313" s="30" t="s">
        <v>31</v>
      </c>
      <c r="F313" s="30" t="s">
        <v>31</v>
      </c>
      <c r="G313" s="30" t="s">
        <v>31</v>
      </c>
      <c r="H313" s="30"/>
      <c r="I313" s="30">
        <f>IFERROR(VLOOKUP(A313,'قالب رفع الدرجات'!$C$2:$P$74,MATCH('شيت الشهري'!D313,'قالب رفع الدرجات'!$C$1:$P$1,0),0),"")</f>
        <v>100</v>
      </c>
      <c r="J313" s="30" t="s">
        <v>31</v>
      </c>
      <c r="K313" s="29" t="s">
        <v>31</v>
      </c>
    </row>
    <row r="314" spans="1:11" ht="14.25" customHeight="1" x14ac:dyDescent="0.25">
      <c r="A314" s="30" t="s">
        <v>70</v>
      </c>
      <c r="B314" s="30" t="s">
        <v>71</v>
      </c>
      <c r="C314" s="30" t="s">
        <v>179</v>
      </c>
      <c r="D314" s="30" t="s">
        <v>17</v>
      </c>
      <c r="E314" s="30" t="s">
        <v>31</v>
      </c>
      <c r="F314" s="30" t="s">
        <v>31</v>
      </c>
      <c r="G314" s="30" t="s">
        <v>31</v>
      </c>
      <c r="H314" s="30"/>
      <c r="I314" s="30">
        <f>IFERROR(VLOOKUP(A314,'قالب رفع الدرجات'!$C$2:$P$74,MATCH('شيت الشهري'!D314,'قالب رفع الدرجات'!$C$1:$P$1,0),0),"")</f>
        <v>100</v>
      </c>
      <c r="J314" s="30" t="s">
        <v>31</v>
      </c>
      <c r="K314" s="29" t="s">
        <v>31</v>
      </c>
    </row>
    <row r="315" spans="1:11" ht="14.25" customHeight="1" x14ac:dyDescent="0.25">
      <c r="A315" s="30" t="s">
        <v>72</v>
      </c>
      <c r="B315" s="30" t="s">
        <v>73</v>
      </c>
      <c r="C315" s="30" t="s">
        <v>179</v>
      </c>
      <c r="D315" s="30" t="s">
        <v>17</v>
      </c>
      <c r="E315" s="30" t="s">
        <v>31</v>
      </c>
      <c r="F315" s="30" t="s">
        <v>31</v>
      </c>
      <c r="G315" s="30" t="s">
        <v>31</v>
      </c>
      <c r="H315" s="30"/>
      <c r="I315" s="30">
        <f>IFERROR(VLOOKUP(A315,'قالب رفع الدرجات'!$C$2:$P$74,MATCH('شيت الشهري'!D315,'قالب رفع الدرجات'!$C$1:$P$1,0),0),"")</f>
        <v>95</v>
      </c>
      <c r="J315" s="30" t="s">
        <v>31</v>
      </c>
      <c r="K315" s="29" t="s">
        <v>31</v>
      </c>
    </row>
    <row r="316" spans="1:11" ht="14.25" customHeight="1" x14ac:dyDescent="0.25">
      <c r="A316" s="30" t="s">
        <v>74</v>
      </c>
      <c r="B316" s="30" t="s">
        <v>75</v>
      </c>
      <c r="C316" s="30" t="s">
        <v>179</v>
      </c>
      <c r="D316" s="30" t="s">
        <v>17</v>
      </c>
      <c r="E316" s="30" t="s">
        <v>31</v>
      </c>
      <c r="F316" s="30" t="s">
        <v>31</v>
      </c>
      <c r="G316" s="30" t="s">
        <v>31</v>
      </c>
      <c r="H316" s="30"/>
      <c r="I316" s="30">
        <f>IFERROR(VLOOKUP(A316,'قالب رفع الدرجات'!$C$2:$P$74,MATCH('شيت الشهري'!D316,'قالب رفع الدرجات'!$C$1:$P$1,0),0),"")</f>
        <v>100</v>
      </c>
      <c r="J316" s="30" t="s">
        <v>31</v>
      </c>
      <c r="K316" s="29" t="s">
        <v>31</v>
      </c>
    </row>
    <row r="317" spans="1:11" ht="14.25" customHeight="1" x14ac:dyDescent="0.25">
      <c r="A317" s="30" t="s">
        <v>76</v>
      </c>
      <c r="B317" s="30" t="s">
        <v>77</v>
      </c>
      <c r="C317" s="30" t="s">
        <v>179</v>
      </c>
      <c r="D317" s="30" t="s">
        <v>17</v>
      </c>
      <c r="E317" s="30" t="s">
        <v>31</v>
      </c>
      <c r="F317" s="30" t="s">
        <v>31</v>
      </c>
      <c r="G317" s="30" t="s">
        <v>31</v>
      </c>
      <c r="H317" s="30"/>
      <c r="I317" s="30">
        <f>IFERROR(VLOOKUP(A317,'قالب رفع الدرجات'!$C$2:$P$74,MATCH('شيت الشهري'!D317,'قالب رفع الدرجات'!$C$1:$P$1,0),0),"")</f>
        <v>100</v>
      </c>
      <c r="J317" s="30" t="s">
        <v>31</v>
      </c>
      <c r="K317" s="29" t="s">
        <v>31</v>
      </c>
    </row>
    <row r="318" spans="1:11" ht="14.25" customHeight="1" x14ac:dyDescent="0.25">
      <c r="A318" s="30" t="s">
        <v>78</v>
      </c>
      <c r="B318" s="30" t="s">
        <v>79</v>
      </c>
      <c r="C318" s="30" t="s">
        <v>179</v>
      </c>
      <c r="D318" s="30" t="s">
        <v>17</v>
      </c>
      <c r="E318" s="30" t="s">
        <v>31</v>
      </c>
      <c r="F318" s="30" t="s">
        <v>31</v>
      </c>
      <c r="G318" s="30" t="s">
        <v>31</v>
      </c>
      <c r="H318" s="30"/>
      <c r="I318" s="30">
        <f>IFERROR(VLOOKUP(A318,'قالب رفع الدرجات'!$C$2:$P$74,MATCH('شيت الشهري'!D318,'قالب رفع الدرجات'!$C$1:$P$1,0),0),"")</f>
        <v>100</v>
      </c>
      <c r="J318" s="30" t="s">
        <v>31</v>
      </c>
      <c r="K318" s="29" t="s">
        <v>31</v>
      </c>
    </row>
    <row r="319" spans="1:11" ht="14.25" customHeight="1" x14ac:dyDescent="0.25">
      <c r="A319" s="30" t="s">
        <v>80</v>
      </c>
      <c r="B319" s="30" t="s">
        <v>81</v>
      </c>
      <c r="C319" s="30" t="s">
        <v>179</v>
      </c>
      <c r="D319" s="30" t="s">
        <v>17</v>
      </c>
      <c r="E319" s="30" t="s">
        <v>31</v>
      </c>
      <c r="F319" s="30" t="s">
        <v>31</v>
      </c>
      <c r="G319" s="30" t="s">
        <v>31</v>
      </c>
      <c r="H319" s="30"/>
      <c r="I319" s="30">
        <f>IFERROR(VLOOKUP(A319,'قالب رفع الدرجات'!$C$2:$P$74,MATCH('شيت الشهري'!D319,'قالب رفع الدرجات'!$C$1:$P$1,0),0),"")</f>
        <v>100</v>
      </c>
      <c r="J319" s="30" t="s">
        <v>31</v>
      </c>
      <c r="K319" s="29" t="s">
        <v>31</v>
      </c>
    </row>
    <row r="320" spans="1:11" ht="14.25" customHeight="1" x14ac:dyDescent="0.25">
      <c r="A320" s="30" t="s">
        <v>82</v>
      </c>
      <c r="B320" s="30" t="s">
        <v>83</v>
      </c>
      <c r="C320" s="30" t="s">
        <v>179</v>
      </c>
      <c r="D320" s="30" t="s">
        <v>17</v>
      </c>
      <c r="E320" s="30" t="s">
        <v>31</v>
      </c>
      <c r="F320" s="30" t="s">
        <v>31</v>
      </c>
      <c r="G320" s="30" t="s">
        <v>31</v>
      </c>
      <c r="H320" s="30"/>
      <c r="I320" s="30">
        <f>IFERROR(VLOOKUP(A320,'قالب رفع الدرجات'!$C$2:$P$74,MATCH('شيت الشهري'!D320,'قالب رفع الدرجات'!$C$1:$P$1,0),0),"")</f>
        <v>100</v>
      </c>
      <c r="J320" s="30" t="s">
        <v>31</v>
      </c>
      <c r="K320" s="29" t="s">
        <v>31</v>
      </c>
    </row>
    <row r="321" spans="1:11" ht="14.25" customHeight="1" x14ac:dyDescent="0.25">
      <c r="A321" s="30" t="s">
        <v>84</v>
      </c>
      <c r="B321" s="30" t="s">
        <v>85</v>
      </c>
      <c r="C321" s="30" t="s">
        <v>179</v>
      </c>
      <c r="D321" s="30" t="s">
        <v>17</v>
      </c>
      <c r="E321" s="30" t="s">
        <v>31</v>
      </c>
      <c r="F321" s="30" t="s">
        <v>31</v>
      </c>
      <c r="G321" s="30" t="s">
        <v>31</v>
      </c>
      <c r="H321" s="30"/>
      <c r="I321" s="30">
        <f>IFERROR(VLOOKUP(A321,'قالب رفع الدرجات'!$C$2:$P$74,MATCH('شيت الشهري'!D321,'قالب رفع الدرجات'!$C$1:$P$1,0),0),"")</f>
        <v>95</v>
      </c>
      <c r="J321" s="30" t="s">
        <v>31</v>
      </c>
      <c r="K321" s="29" t="s">
        <v>31</v>
      </c>
    </row>
    <row r="322" spans="1:11" ht="14.25" customHeight="1" x14ac:dyDescent="0.25">
      <c r="A322" s="30" t="s">
        <v>86</v>
      </c>
      <c r="B322" s="30" t="s">
        <v>87</v>
      </c>
      <c r="C322" s="30" t="s">
        <v>179</v>
      </c>
      <c r="D322" s="30" t="s">
        <v>17</v>
      </c>
      <c r="E322" s="30" t="s">
        <v>31</v>
      </c>
      <c r="F322" s="30" t="s">
        <v>31</v>
      </c>
      <c r="G322" s="30" t="s">
        <v>31</v>
      </c>
      <c r="H322" s="30"/>
      <c r="I322" s="30">
        <f>IFERROR(VLOOKUP(A322,'قالب رفع الدرجات'!$C$2:$P$74,MATCH('شيت الشهري'!D322,'قالب رفع الدرجات'!$C$1:$P$1,0),0),"")</f>
        <v>90</v>
      </c>
      <c r="J322" s="30" t="s">
        <v>31</v>
      </c>
      <c r="K322" s="29" t="s">
        <v>31</v>
      </c>
    </row>
    <row r="323" spans="1:11" ht="14.25" customHeight="1" x14ac:dyDescent="0.25">
      <c r="A323" s="30" t="s">
        <v>88</v>
      </c>
      <c r="B323" s="30" t="s">
        <v>89</v>
      </c>
      <c r="C323" s="30" t="s">
        <v>179</v>
      </c>
      <c r="D323" s="30" t="s">
        <v>17</v>
      </c>
      <c r="E323" s="30" t="s">
        <v>31</v>
      </c>
      <c r="F323" s="30" t="s">
        <v>31</v>
      </c>
      <c r="G323" s="30" t="s">
        <v>31</v>
      </c>
      <c r="H323" s="30"/>
      <c r="I323" s="30">
        <f>IFERROR(VLOOKUP(A323,'قالب رفع الدرجات'!$C$2:$P$74,MATCH('شيت الشهري'!D323,'قالب رفع الدرجات'!$C$1:$P$1,0),0),"")</f>
        <v>70</v>
      </c>
      <c r="J323" s="30" t="s">
        <v>31</v>
      </c>
      <c r="K323" s="29" t="s">
        <v>31</v>
      </c>
    </row>
    <row r="324" spans="1:11" ht="14.25" customHeight="1" x14ac:dyDescent="0.25">
      <c r="A324" s="30" t="s">
        <v>90</v>
      </c>
      <c r="B324" s="30" t="s">
        <v>91</v>
      </c>
      <c r="C324" s="30" t="s">
        <v>179</v>
      </c>
      <c r="D324" s="30" t="s">
        <v>17</v>
      </c>
      <c r="E324" s="30" t="s">
        <v>31</v>
      </c>
      <c r="F324" s="30" t="s">
        <v>31</v>
      </c>
      <c r="G324" s="30" t="s">
        <v>31</v>
      </c>
      <c r="H324" s="30"/>
      <c r="I324" s="30">
        <f>IFERROR(VLOOKUP(A324,'قالب رفع الدرجات'!$C$2:$P$74,MATCH('شيت الشهري'!D324,'قالب رفع الدرجات'!$C$1:$P$1,0),0),"")</f>
        <v>85</v>
      </c>
      <c r="J324" s="30" t="s">
        <v>31</v>
      </c>
      <c r="K324" s="29" t="s">
        <v>31</v>
      </c>
    </row>
    <row r="325" spans="1:11" ht="14.25" customHeight="1" x14ac:dyDescent="0.25">
      <c r="A325" s="30" t="s">
        <v>92</v>
      </c>
      <c r="B325" s="30" t="s">
        <v>93</v>
      </c>
      <c r="C325" s="30" t="s">
        <v>179</v>
      </c>
      <c r="D325" s="30" t="s">
        <v>17</v>
      </c>
      <c r="E325" s="30" t="s">
        <v>31</v>
      </c>
      <c r="F325" s="30" t="s">
        <v>31</v>
      </c>
      <c r="G325" s="30" t="s">
        <v>31</v>
      </c>
      <c r="H325" s="30"/>
      <c r="I325" s="30">
        <f>IFERROR(VLOOKUP(A325,'قالب رفع الدرجات'!$C$2:$P$74,MATCH('شيت الشهري'!D325,'قالب رفع الدرجات'!$C$1:$P$1,0),0),"")</f>
        <v>95</v>
      </c>
      <c r="J325" s="30" t="s">
        <v>31</v>
      </c>
      <c r="K325" s="29" t="s">
        <v>31</v>
      </c>
    </row>
    <row r="326" spans="1:11" ht="14.25" customHeight="1" x14ac:dyDescent="0.25">
      <c r="A326" s="30" t="s">
        <v>94</v>
      </c>
      <c r="B326" s="30" t="s">
        <v>95</v>
      </c>
      <c r="C326" s="30" t="s">
        <v>179</v>
      </c>
      <c r="D326" s="30" t="s">
        <v>17</v>
      </c>
      <c r="E326" s="30" t="s">
        <v>31</v>
      </c>
      <c r="F326" s="30" t="s">
        <v>31</v>
      </c>
      <c r="G326" s="30" t="s">
        <v>31</v>
      </c>
      <c r="H326" s="30"/>
      <c r="I326" s="30">
        <f>IFERROR(VLOOKUP(A326,'قالب رفع الدرجات'!$C$2:$P$74,MATCH('شيت الشهري'!D326,'قالب رفع الدرجات'!$C$1:$P$1,0),0),"")</f>
        <v>95</v>
      </c>
      <c r="J326" s="30" t="s">
        <v>31</v>
      </c>
      <c r="K326" s="29" t="s">
        <v>31</v>
      </c>
    </row>
    <row r="327" spans="1:11" ht="14.25" customHeight="1" x14ac:dyDescent="0.25">
      <c r="A327" s="30" t="s">
        <v>96</v>
      </c>
      <c r="B327" s="30" t="s">
        <v>97</v>
      </c>
      <c r="C327" s="30" t="s">
        <v>179</v>
      </c>
      <c r="D327" s="30" t="s">
        <v>17</v>
      </c>
      <c r="E327" s="30" t="s">
        <v>31</v>
      </c>
      <c r="F327" s="30" t="s">
        <v>31</v>
      </c>
      <c r="G327" s="30" t="s">
        <v>31</v>
      </c>
      <c r="H327" s="30"/>
      <c r="I327" s="30">
        <f>IFERROR(VLOOKUP(A327,'قالب رفع الدرجات'!$C$2:$P$74,MATCH('شيت الشهري'!D327,'قالب رفع الدرجات'!$C$1:$P$1,0),0),"")</f>
        <v>100</v>
      </c>
      <c r="J327" s="30" t="s">
        <v>31</v>
      </c>
      <c r="K327" s="29" t="s">
        <v>31</v>
      </c>
    </row>
    <row r="328" spans="1:11" ht="14.25" customHeight="1" x14ac:dyDescent="0.25">
      <c r="A328" s="30" t="s">
        <v>98</v>
      </c>
      <c r="B328" s="30" t="s">
        <v>99</v>
      </c>
      <c r="C328" s="30" t="s">
        <v>179</v>
      </c>
      <c r="D328" s="30" t="s">
        <v>17</v>
      </c>
      <c r="E328" s="30" t="s">
        <v>31</v>
      </c>
      <c r="F328" s="30" t="s">
        <v>31</v>
      </c>
      <c r="G328" s="30" t="s">
        <v>31</v>
      </c>
      <c r="H328" s="30"/>
      <c r="I328" s="30">
        <f>IFERROR(VLOOKUP(A328,'قالب رفع الدرجات'!$C$2:$P$74,MATCH('شيت الشهري'!D328,'قالب رفع الدرجات'!$C$1:$P$1,0),0),"")</f>
        <v>95</v>
      </c>
      <c r="J328" s="30" t="s">
        <v>31</v>
      </c>
      <c r="K328" s="29" t="s">
        <v>31</v>
      </c>
    </row>
    <row r="329" spans="1:11" ht="14.25" customHeight="1" x14ac:dyDescent="0.25">
      <c r="A329" s="30" t="s">
        <v>100</v>
      </c>
      <c r="B329" s="30" t="s">
        <v>101</v>
      </c>
      <c r="C329" s="30" t="s">
        <v>179</v>
      </c>
      <c r="D329" s="30" t="s">
        <v>17</v>
      </c>
      <c r="E329" s="30" t="s">
        <v>31</v>
      </c>
      <c r="F329" s="30" t="s">
        <v>31</v>
      </c>
      <c r="G329" s="30" t="s">
        <v>31</v>
      </c>
      <c r="H329" s="30"/>
      <c r="I329" s="30">
        <f>IFERROR(VLOOKUP(A329,'قالب رفع الدرجات'!$C$2:$P$74,MATCH('شيت الشهري'!D329,'قالب رفع الدرجات'!$C$1:$P$1,0),0),"")</f>
        <v>95</v>
      </c>
      <c r="J329" s="30" t="s">
        <v>31</v>
      </c>
      <c r="K329" s="29" t="s">
        <v>31</v>
      </c>
    </row>
    <row r="330" spans="1:11" ht="14.25" customHeight="1" x14ac:dyDescent="0.25">
      <c r="A330" s="30" t="s">
        <v>102</v>
      </c>
      <c r="B330" s="30" t="s">
        <v>103</v>
      </c>
      <c r="C330" s="30" t="s">
        <v>179</v>
      </c>
      <c r="D330" s="30" t="s">
        <v>17</v>
      </c>
      <c r="E330" s="30" t="s">
        <v>31</v>
      </c>
      <c r="F330" s="30" t="s">
        <v>31</v>
      </c>
      <c r="G330" s="30" t="s">
        <v>31</v>
      </c>
      <c r="H330" s="30"/>
      <c r="I330" s="30">
        <f>IFERROR(VLOOKUP(A330,'قالب رفع الدرجات'!$C$2:$P$74,MATCH('شيت الشهري'!D330,'قالب رفع الدرجات'!$C$1:$P$1,0),0),"")</f>
        <v>100</v>
      </c>
      <c r="J330" s="30" t="s">
        <v>31</v>
      </c>
      <c r="K330" s="29" t="s">
        <v>31</v>
      </c>
    </row>
    <row r="331" spans="1:11" ht="14.25" customHeight="1" x14ac:dyDescent="0.25">
      <c r="A331" s="30" t="s">
        <v>104</v>
      </c>
      <c r="B331" s="30" t="s">
        <v>105</v>
      </c>
      <c r="C331" s="30" t="s">
        <v>179</v>
      </c>
      <c r="D331" s="30" t="s">
        <v>17</v>
      </c>
      <c r="E331" s="30" t="s">
        <v>31</v>
      </c>
      <c r="F331" s="30" t="s">
        <v>31</v>
      </c>
      <c r="G331" s="30" t="s">
        <v>31</v>
      </c>
      <c r="H331" s="30"/>
      <c r="I331" s="30">
        <f>IFERROR(VLOOKUP(A331,'قالب رفع الدرجات'!$C$2:$P$74,MATCH('شيت الشهري'!D331,'قالب رفع الدرجات'!$C$1:$P$1,0),0),"")</f>
        <v>75</v>
      </c>
      <c r="J331" s="30" t="s">
        <v>31</v>
      </c>
      <c r="K331" s="29" t="s">
        <v>31</v>
      </c>
    </row>
    <row r="332" spans="1:11" ht="14.25" customHeight="1" x14ac:dyDescent="0.25">
      <c r="A332" s="30" t="s">
        <v>106</v>
      </c>
      <c r="B332" s="30" t="s">
        <v>107</v>
      </c>
      <c r="C332" s="30" t="s">
        <v>179</v>
      </c>
      <c r="D332" s="30" t="s">
        <v>17</v>
      </c>
      <c r="E332" s="30" t="s">
        <v>31</v>
      </c>
      <c r="F332" s="30" t="s">
        <v>31</v>
      </c>
      <c r="G332" s="30" t="s">
        <v>31</v>
      </c>
      <c r="H332" s="30"/>
      <c r="I332" s="30">
        <f>IFERROR(VLOOKUP(A332,'قالب رفع الدرجات'!$C$2:$P$74,MATCH('شيت الشهري'!D332,'قالب رفع الدرجات'!$C$1:$P$1,0),0),"")</f>
        <v>100</v>
      </c>
      <c r="J332" s="30" t="s">
        <v>31</v>
      </c>
      <c r="K332" s="29" t="s">
        <v>31</v>
      </c>
    </row>
    <row r="333" spans="1:11" ht="14.25" customHeight="1" x14ac:dyDescent="0.25">
      <c r="A333" s="30" t="s">
        <v>108</v>
      </c>
      <c r="B333" s="30" t="s">
        <v>109</v>
      </c>
      <c r="C333" s="30" t="s">
        <v>179</v>
      </c>
      <c r="D333" s="30" t="s">
        <v>17</v>
      </c>
      <c r="E333" s="30" t="s">
        <v>31</v>
      </c>
      <c r="F333" s="30" t="s">
        <v>31</v>
      </c>
      <c r="G333" s="30" t="s">
        <v>31</v>
      </c>
      <c r="H333" s="30"/>
      <c r="I333" s="30">
        <f>IFERROR(VLOOKUP(A333,'قالب رفع الدرجات'!$C$2:$P$74,MATCH('شيت الشهري'!D333,'قالب رفع الدرجات'!$C$1:$P$1,0),0),"")</f>
        <v>80</v>
      </c>
      <c r="J333" s="30" t="s">
        <v>31</v>
      </c>
      <c r="K333" s="29" t="s">
        <v>31</v>
      </c>
    </row>
    <row r="334" spans="1:11" ht="14.25" customHeight="1" x14ac:dyDescent="0.25">
      <c r="A334" s="30" t="s">
        <v>110</v>
      </c>
      <c r="B334" s="30" t="s">
        <v>111</v>
      </c>
      <c r="C334" s="30" t="s">
        <v>179</v>
      </c>
      <c r="D334" s="30" t="s">
        <v>17</v>
      </c>
      <c r="E334" s="30" t="s">
        <v>31</v>
      </c>
      <c r="F334" s="30" t="s">
        <v>31</v>
      </c>
      <c r="G334" s="30" t="s">
        <v>31</v>
      </c>
      <c r="H334" s="30"/>
      <c r="I334" s="30">
        <f>IFERROR(VLOOKUP(A334,'قالب رفع الدرجات'!$C$2:$P$74,MATCH('شيت الشهري'!D334,'قالب رفع الدرجات'!$C$1:$P$1,0),0),"")</f>
        <v>100</v>
      </c>
      <c r="J334" s="30" t="s">
        <v>31</v>
      </c>
      <c r="K334" s="29" t="s">
        <v>31</v>
      </c>
    </row>
    <row r="335" spans="1:11" ht="14.25" customHeight="1" x14ac:dyDescent="0.25">
      <c r="A335" s="30" t="s">
        <v>112</v>
      </c>
      <c r="B335" s="30" t="s">
        <v>113</v>
      </c>
      <c r="C335" s="30" t="s">
        <v>179</v>
      </c>
      <c r="D335" s="30" t="s">
        <v>17</v>
      </c>
      <c r="E335" s="30" t="s">
        <v>31</v>
      </c>
      <c r="F335" s="30" t="s">
        <v>31</v>
      </c>
      <c r="G335" s="30" t="s">
        <v>31</v>
      </c>
      <c r="H335" s="30"/>
      <c r="I335" s="30">
        <f>IFERROR(VLOOKUP(A335,'قالب رفع الدرجات'!$C$2:$P$74,MATCH('شيت الشهري'!D335,'قالب رفع الدرجات'!$C$1:$P$1,0),0),"")</f>
        <v>100</v>
      </c>
      <c r="J335" s="30" t="s">
        <v>31</v>
      </c>
      <c r="K335" s="29" t="s">
        <v>31</v>
      </c>
    </row>
    <row r="336" spans="1:11" ht="14.25" customHeight="1" x14ac:dyDescent="0.25">
      <c r="A336" s="30" t="s">
        <v>114</v>
      </c>
      <c r="B336" s="30" t="s">
        <v>115</v>
      </c>
      <c r="C336" s="30" t="s">
        <v>179</v>
      </c>
      <c r="D336" s="30" t="s">
        <v>17</v>
      </c>
      <c r="E336" s="30" t="s">
        <v>31</v>
      </c>
      <c r="F336" s="30" t="s">
        <v>31</v>
      </c>
      <c r="G336" s="30" t="s">
        <v>31</v>
      </c>
      <c r="H336" s="30"/>
      <c r="I336" s="30">
        <f>IFERROR(VLOOKUP(A336,'قالب رفع الدرجات'!$C$2:$P$74,MATCH('شيت الشهري'!D336,'قالب رفع الدرجات'!$C$1:$P$1,0),0),"")</f>
        <v>75</v>
      </c>
      <c r="J336" s="30" t="s">
        <v>31</v>
      </c>
      <c r="K336" s="29" t="s">
        <v>31</v>
      </c>
    </row>
    <row r="337" spans="1:11" ht="14.25" customHeight="1" x14ac:dyDescent="0.25">
      <c r="A337" s="30" t="s">
        <v>116</v>
      </c>
      <c r="B337" s="30" t="s">
        <v>117</v>
      </c>
      <c r="C337" s="30" t="s">
        <v>179</v>
      </c>
      <c r="D337" s="30" t="s">
        <v>17</v>
      </c>
      <c r="E337" s="30" t="s">
        <v>31</v>
      </c>
      <c r="F337" s="30" t="s">
        <v>31</v>
      </c>
      <c r="G337" s="30" t="s">
        <v>31</v>
      </c>
      <c r="H337" s="30"/>
      <c r="I337" s="30">
        <f>IFERROR(VLOOKUP(A337,'قالب رفع الدرجات'!$C$2:$P$74,MATCH('شيت الشهري'!D337,'قالب رفع الدرجات'!$C$1:$P$1,0),0),"")</f>
        <v>100</v>
      </c>
      <c r="J337" s="30" t="s">
        <v>31</v>
      </c>
      <c r="K337" s="29" t="s">
        <v>31</v>
      </c>
    </row>
    <row r="338" spans="1:11" ht="14.25" customHeight="1" x14ac:dyDescent="0.25">
      <c r="A338" s="30" t="s">
        <v>118</v>
      </c>
      <c r="B338" s="30" t="s">
        <v>119</v>
      </c>
      <c r="C338" s="30" t="s">
        <v>179</v>
      </c>
      <c r="D338" s="30" t="s">
        <v>17</v>
      </c>
      <c r="E338" s="30" t="s">
        <v>31</v>
      </c>
      <c r="F338" s="30" t="s">
        <v>31</v>
      </c>
      <c r="G338" s="30" t="s">
        <v>31</v>
      </c>
      <c r="H338" s="30"/>
      <c r="I338" s="30">
        <f>IFERROR(VLOOKUP(A338,'قالب رفع الدرجات'!$C$2:$P$74,MATCH('شيت الشهري'!D338,'قالب رفع الدرجات'!$C$1:$P$1,0),0),"")</f>
        <v>95</v>
      </c>
      <c r="J338" s="30" t="s">
        <v>31</v>
      </c>
      <c r="K338" s="29" t="s">
        <v>31</v>
      </c>
    </row>
    <row r="339" spans="1:11" ht="14.25" customHeight="1" x14ac:dyDescent="0.25">
      <c r="A339" s="30" t="s">
        <v>120</v>
      </c>
      <c r="B339" s="30" t="s">
        <v>121</v>
      </c>
      <c r="C339" s="30" t="s">
        <v>179</v>
      </c>
      <c r="D339" s="30" t="s">
        <v>17</v>
      </c>
      <c r="E339" s="30" t="s">
        <v>31</v>
      </c>
      <c r="F339" s="30" t="s">
        <v>31</v>
      </c>
      <c r="G339" s="30" t="s">
        <v>31</v>
      </c>
      <c r="H339" s="30"/>
      <c r="I339" s="30">
        <f>IFERROR(VLOOKUP(A339,'قالب رفع الدرجات'!$C$2:$P$74,MATCH('شيت الشهري'!D339,'قالب رفع الدرجات'!$C$1:$P$1,0),0),"")</f>
        <v>95</v>
      </c>
      <c r="J339" s="30" t="s">
        <v>31</v>
      </c>
      <c r="K339" s="29" t="s">
        <v>31</v>
      </c>
    </row>
    <row r="340" spans="1:11" ht="14.25" customHeight="1" x14ac:dyDescent="0.25">
      <c r="A340" s="30" t="s">
        <v>122</v>
      </c>
      <c r="B340" s="30" t="s">
        <v>123</v>
      </c>
      <c r="C340" s="30" t="s">
        <v>179</v>
      </c>
      <c r="D340" s="30" t="s">
        <v>17</v>
      </c>
      <c r="E340" s="30" t="s">
        <v>31</v>
      </c>
      <c r="F340" s="30" t="s">
        <v>31</v>
      </c>
      <c r="G340" s="30" t="s">
        <v>31</v>
      </c>
      <c r="H340" s="30"/>
      <c r="I340" s="30">
        <f>IFERROR(VLOOKUP(A340,'قالب رفع الدرجات'!$C$2:$P$74,MATCH('شيت الشهري'!D340,'قالب رفع الدرجات'!$C$1:$P$1,0),0),"")</f>
        <v>85</v>
      </c>
      <c r="J340" s="30" t="s">
        <v>31</v>
      </c>
      <c r="K340" s="29" t="s">
        <v>31</v>
      </c>
    </row>
    <row r="341" spans="1:11" ht="14.25" customHeight="1" x14ac:dyDescent="0.25">
      <c r="A341" s="30" t="s">
        <v>124</v>
      </c>
      <c r="B341" s="30" t="s">
        <v>125</v>
      </c>
      <c r="C341" s="30" t="s">
        <v>179</v>
      </c>
      <c r="D341" s="30" t="s">
        <v>17</v>
      </c>
      <c r="E341" s="30" t="s">
        <v>31</v>
      </c>
      <c r="F341" s="30" t="s">
        <v>31</v>
      </c>
      <c r="G341" s="30" t="s">
        <v>31</v>
      </c>
      <c r="H341" s="30"/>
      <c r="I341" s="30">
        <f>IFERROR(VLOOKUP(A341,'قالب رفع الدرجات'!$C$2:$P$74,MATCH('شيت الشهري'!D341,'قالب رفع الدرجات'!$C$1:$P$1,0),0),"")</f>
        <v>100</v>
      </c>
      <c r="J341" s="30" t="s">
        <v>31</v>
      </c>
      <c r="K341" s="29" t="s">
        <v>31</v>
      </c>
    </row>
    <row r="342" spans="1:11" ht="14.25" customHeight="1" x14ac:dyDescent="0.25">
      <c r="A342" s="30" t="s">
        <v>126</v>
      </c>
      <c r="B342" s="30" t="s">
        <v>127</v>
      </c>
      <c r="C342" s="30" t="s">
        <v>179</v>
      </c>
      <c r="D342" s="30" t="s">
        <v>17</v>
      </c>
      <c r="E342" s="30" t="s">
        <v>31</v>
      </c>
      <c r="F342" s="30" t="s">
        <v>31</v>
      </c>
      <c r="G342" s="30" t="s">
        <v>31</v>
      </c>
      <c r="H342" s="30"/>
      <c r="I342" s="30">
        <f>IFERROR(VLOOKUP(A342,'قالب رفع الدرجات'!$C$2:$P$74,MATCH('شيت الشهري'!D342,'قالب رفع الدرجات'!$C$1:$P$1,0),0),"")</f>
        <v>80</v>
      </c>
      <c r="J342" s="30" t="s">
        <v>31</v>
      </c>
      <c r="K342" s="29" t="s">
        <v>31</v>
      </c>
    </row>
    <row r="343" spans="1:11" ht="14.25" customHeight="1" x14ac:dyDescent="0.25">
      <c r="A343" s="30" t="s">
        <v>128</v>
      </c>
      <c r="B343" s="30" t="s">
        <v>129</v>
      </c>
      <c r="C343" s="30" t="s">
        <v>179</v>
      </c>
      <c r="D343" s="30" t="s">
        <v>17</v>
      </c>
      <c r="E343" s="30" t="s">
        <v>31</v>
      </c>
      <c r="F343" s="30" t="s">
        <v>31</v>
      </c>
      <c r="G343" s="30" t="s">
        <v>31</v>
      </c>
      <c r="H343" s="30"/>
      <c r="I343" s="30">
        <f>IFERROR(VLOOKUP(A343,'قالب رفع الدرجات'!$C$2:$P$74,MATCH('شيت الشهري'!D343,'قالب رفع الدرجات'!$C$1:$P$1,0),0),"")</f>
        <v>100</v>
      </c>
      <c r="J343" s="30" t="s">
        <v>31</v>
      </c>
      <c r="K343" s="29" t="s">
        <v>31</v>
      </c>
    </row>
    <row r="344" spans="1:11" ht="14.25" customHeight="1" x14ac:dyDescent="0.25">
      <c r="A344" s="30" t="s">
        <v>130</v>
      </c>
      <c r="B344" s="30" t="s">
        <v>131</v>
      </c>
      <c r="C344" s="30" t="s">
        <v>179</v>
      </c>
      <c r="D344" s="30" t="s">
        <v>17</v>
      </c>
      <c r="E344" s="30" t="s">
        <v>31</v>
      </c>
      <c r="F344" s="30" t="s">
        <v>31</v>
      </c>
      <c r="G344" s="30" t="s">
        <v>31</v>
      </c>
      <c r="H344" s="30"/>
      <c r="I344" s="30">
        <f>IFERROR(VLOOKUP(A344,'قالب رفع الدرجات'!$C$2:$P$74,MATCH('شيت الشهري'!D344,'قالب رفع الدرجات'!$C$1:$P$1,0),0),"")</f>
        <v>100</v>
      </c>
      <c r="J344" s="30" t="s">
        <v>31</v>
      </c>
      <c r="K344" s="29" t="s">
        <v>31</v>
      </c>
    </row>
    <row r="345" spans="1:11" ht="14.25" customHeight="1" x14ac:dyDescent="0.25">
      <c r="A345" s="30" t="s">
        <v>132</v>
      </c>
      <c r="B345" s="30" t="s">
        <v>133</v>
      </c>
      <c r="C345" s="30" t="s">
        <v>179</v>
      </c>
      <c r="D345" s="30" t="s">
        <v>17</v>
      </c>
      <c r="E345" s="30" t="s">
        <v>31</v>
      </c>
      <c r="F345" s="30" t="s">
        <v>31</v>
      </c>
      <c r="G345" s="30" t="s">
        <v>31</v>
      </c>
      <c r="H345" s="30"/>
      <c r="I345" s="30">
        <f>IFERROR(VLOOKUP(A345,'قالب رفع الدرجات'!$C$2:$P$74,MATCH('شيت الشهري'!D345,'قالب رفع الدرجات'!$C$1:$P$1,0),0),"")</f>
        <v>100</v>
      </c>
      <c r="J345" s="30" t="s">
        <v>31</v>
      </c>
      <c r="K345" s="29" t="s">
        <v>31</v>
      </c>
    </row>
    <row r="346" spans="1:11" ht="14.25" customHeight="1" x14ac:dyDescent="0.25">
      <c r="A346" s="30" t="s">
        <v>134</v>
      </c>
      <c r="B346" s="30" t="s">
        <v>135</v>
      </c>
      <c r="C346" s="30" t="s">
        <v>179</v>
      </c>
      <c r="D346" s="30" t="s">
        <v>17</v>
      </c>
      <c r="E346" s="30" t="s">
        <v>31</v>
      </c>
      <c r="F346" s="30" t="s">
        <v>31</v>
      </c>
      <c r="G346" s="30" t="s">
        <v>31</v>
      </c>
      <c r="H346" s="30"/>
      <c r="I346" s="30">
        <f>IFERROR(VLOOKUP(A346,'قالب رفع الدرجات'!$C$2:$P$74,MATCH('شيت الشهري'!D346,'قالب رفع الدرجات'!$C$1:$P$1,0),0),"")</f>
        <v>100</v>
      </c>
      <c r="J346" s="30" t="s">
        <v>31</v>
      </c>
      <c r="K346" s="29" t="s">
        <v>31</v>
      </c>
    </row>
    <row r="347" spans="1:11" ht="14.25" customHeight="1" x14ac:dyDescent="0.25">
      <c r="A347" s="30" t="s">
        <v>136</v>
      </c>
      <c r="B347" s="30" t="s">
        <v>137</v>
      </c>
      <c r="C347" s="30" t="s">
        <v>179</v>
      </c>
      <c r="D347" s="30" t="s">
        <v>17</v>
      </c>
      <c r="E347" s="30" t="s">
        <v>31</v>
      </c>
      <c r="F347" s="30" t="s">
        <v>31</v>
      </c>
      <c r="G347" s="30" t="s">
        <v>31</v>
      </c>
      <c r="H347" s="30"/>
      <c r="I347" s="30">
        <f>IFERROR(VLOOKUP(A347,'قالب رفع الدرجات'!$C$2:$P$74,MATCH('شيت الشهري'!D347,'قالب رفع الدرجات'!$C$1:$P$1,0),0),"")</f>
        <v>100</v>
      </c>
      <c r="J347" s="30" t="s">
        <v>31</v>
      </c>
      <c r="K347" s="29" t="s">
        <v>31</v>
      </c>
    </row>
    <row r="348" spans="1:11" ht="14.25" customHeight="1" x14ac:dyDescent="0.25">
      <c r="A348" s="30" t="s">
        <v>138</v>
      </c>
      <c r="B348" s="30" t="s">
        <v>139</v>
      </c>
      <c r="C348" s="30" t="s">
        <v>179</v>
      </c>
      <c r="D348" s="30" t="s">
        <v>17</v>
      </c>
      <c r="E348" s="30" t="s">
        <v>31</v>
      </c>
      <c r="F348" s="30" t="s">
        <v>31</v>
      </c>
      <c r="G348" s="30" t="s">
        <v>31</v>
      </c>
      <c r="H348" s="30"/>
      <c r="I348" s="30">
        <f>IFERROR(VLOOKUP(A348,'قالب رفع الدرجات'!$C$2:$P$74,MATCH('شيت الشهري'!D348,'قالب رفع الدرجات'!$C$1:$P$1,0),0),"")</f>
        <v>80</v>
      </c>
      <c r="J348" s="30" t="s">
        <v>31</v>
      </c>
      <c r="K348" s="29" t="s">
        <v>31</v>
      </c>
    </row>
    <row r="349" spans="1:11" ht="14.25" customHeight="1" x14ac:dyDescent="0.25">
      <c r="A349" s="30" t="s">
        <v>140</v>
      </c>
      <c r="B349" s="30" t="s">
        <v>141</v>
      </c>
      <c r="C349" s="30" t="s">
        <v>179</v>
      </c>
      <c r="D349" s="30" t="s">
        <v>17</v>
      </c>
      <c r="E349" s="30" t="s">
        <v>31</v>
      </c>
      <c r="F349" s="30" t="s">
        <v>31</v>
      </c>
      <c r="G349" s="30" t="s">
        <v>31</v>
      </c>
      <c r="H349" s="30"/>
      <c r="I349" s="30">
        <f>IFERROR(VLOOKUP(A349,'قالب رفع الدرجات'!$C$2:$P$74,MATCH('شيت الشهري'!D349,'قالب رفع الدرجات'!$C$1:$P$1,0),0),"")</f>
        <v>80</v>
      </c>
      <c r="J349" s="30" t="s">
        <v>31</v>
      </c>
      <c r="K349" s="29" t="s">
        <v>31</v>
      </c>
    </row>
    <row r="350" spans="1:11" ht="14.25" customHeight="1" x14ac:dyDescent="0.25">
      <c r="A350" s="30" t="s">
        <v>142</v>
      </c>
      <c r="B350" s="30" t="s">
        <v>143</v>
      </c>
      <c r="C350" s="30" t="s">
        <v>179</v>
      </c>
      <c r="D350" s="30" t="s">
        <v>17</v>
      </c>
      <c r="E350" s="30" t="s">
        <v>31</v>
      </c>
      <c r="F350" s="30" t="s">
        <v>31</v>
      </c>
      <c r="G350" s="30" t="s">
        <v>31</v>
      </c>
      <c r="H350" s="30"/>
      <c r="I350" s="30">
        <f>IFERROR(VLOOKUP(A350,'قالب رفع الدرجات'!$C$2:$P$74,MATCH('شيت الشهري'!D350,'قالب رفع الدرجات'!$C$1:$P$1,0),0),"")</f>
        <v>95</v>
      </c>
      <c r="J350" s="30" t="s">
        <v>31</v>
      </c>
      <c r="K350" s="29" t="s">
        <v>31</v>
      </c>
    </row>
    <row r="351" spans="1:11" ht="14.25" customHeight="1" x14ac:dyDescent="0.25">
      <c r="A351" s="30" t="s">
        <v>144</v>
      </c>
      <c r="B351" s="30" t="s">
        <v>145</v>
      </c>
      <c r="C351" s="30" t="s">
        <v>179</v>
      </c>
      <c r="D351" s="30" t="s">
        <v>17</v>
      </c>
      <c r="E351" s="30" t="s">
        <v>31</v>
      </c>
      <c r="F351" s="30" t="s">
        <v>31</v>
      </c>
      <c r="G351" s="30" t="s">
        <v>31</v>
      </c>
      <c r="H351" s="30"/>
      <c r="I351" s="30">
        <f>IFERROR(VLOOKUP(A351,'قالب رفع الدرجات'!$C$2:$P$74,MATCH('شيت الشهري'!D351,'قالب رفع الدرجات'!$C$1:$P$1,0),0),"")</f>
        <v>60</v>
      </c>
      <c r="J351" s="30" t="s">
        <v>31</v>
      </c>
      <c r="K351" s="29" t="s">
        <v>31</v>
      </c>
    </row>
    <row r="352" spans="1:11" ht="14.25" customHeight="1" x14ac:dyDescent="0.25">
      <c r="A352" s="30" t="s">
        <v>146</v>
      </c>
      <c r="B352" s="30" t="s">
        <v>147</v>
      </c>
      <c r="C352" s="30" t="s">
        <v>179</v>
      </c>
      <c r="D352" s="30" t="s">
        <v>17</v>
      </c>
      <c r="E352" s="30" t="s">
        <v>31</v>
      </c>
      <c r="F352" s="30" t="s">
        <v>31</v>
      </c>
      <c r="G352" s="30" t="s">
        <v>31</v>
      </c>
      <c r="H352" s="30"/>
      <c r="I352" s="30">
        <f>IFERROR(VLOOKUP(A352,'قالب رفع الدرجات'!$C$2:$P$74,MATCH('شيت الشهري'!D352,'قالب رفع الدرجات'!$C$1:$P$1,0),0),"")</f>
        <v>95</v>
      </c>
      <c r="J352" s="30" t="s">
        <v>31</v>
      </c>
      <c r="K352" s="29" t="s">
        <v>31</v>
      </c>
    </row>
    <row r="353" spans="1:11" ht="14.25" customHeight="1" x14ac:dyDescent="0.25">
      <c r="A353" s="30" t="s">
        <v>148</v>
      </c>
      <c r="B353" s="30" t="s">
        <v>149</v>
      </c>
      <c r="C353" s="30" t="s">
        <v>179</v>
      </c>
      <c r="D353" s="30" t="s">
        <v>17</v>
      </c>
      <c r="E353" s="30" t="s">
        <v>31</v>
      </c>
      <c r="F353" s="30" t="s">
        <v>31</v>
      </c>
      <c r="G353" s="30" t="s">
        <v>31</v>
      </c>
      <c r="H353" s="30"/>
      <c r="I353" s="30">
        <f>IFERROR(VLOOKUP(A353,'قالب رفع الدرجات'!$C$2:$P$74,MATCH('شيت الشهري'!D353,'قالب رفع الدرجات'!$C$1:$P$1,0),0),"")</f>
        <v>100</v>
      </c>
      <c r="J353" s="30" t="s">
        <v>31</v>
      </c>
      <c r="K353" s="29" t="s">
        <v>31</v>
      </c>
    </row>
    <row r="354" spans="1:11" ht="14.25" customHeight="1" x14ac:dyDescent="0.25">
      <c r="A354" s="30" t="s">
        <v>150</v>
      </c>
      <c r="B354" s="30" t="s">
        <v>151</v>
      </c>
      <c r="C354" s="30" t="s">
        <v>179</v>
      </c>
      <c r="D354" s="30" t="s">
        <v>17</v>
      </c>
      <c r="E354" s="30" t="s">
        <v>31</v>
      </c>
      <c r="F354" s="30" t="s">
        <v>31</v>
      </c>
      <c r="G354" s="30" t="s">
        <v>31</v>
      </c>
      <c r="H354" s="30"/>
      <c r="I354" s="30">
        <f>IFERROR(VLOOKUP(A354,'قالب رفع الدرجات'!$C$2:$P$74,MATCH('شيت الشهري'!D354,'قالب رفع الدرجات'!$C$1:$P$1,0),0),"")</f>
        <v>100</v>
      </c>
      <c r="J354" s="30" t="s">
        <v>31</v>
      </c>
      <c r="K354" s="29" t="s">
        <v>31</v>
      </c>
    </row>
    <row r="355" spans="1:11" ht="14.25" customHeight="1" x14ac:dyDescent="0.25">
      <c r="A355" s="30" t="s">
        <v>152</v>
      </c>
      <c r="B355" s="30" t="s">
        <v>153</v>
      </c>
      <c r="C355" s="30" t="s">
        <v>179</v>
      </c>
      <c r="D355" s="30" t="s">
        <v>17</v>
      </c>
      <c r="E355" s="30" t="s">
        <v>31</v>
      </c>
      <c r="F355" s="30" t="s">
        <v>31</v>
      </c>
      <c r="G355" s="30" t="s">
        <v>31</v>
      </c>
      <c r="H355" s="30"/>
      <c r="I355" s="30">
        <f>IFERROR(VLOOKUP(A355,'قالب رفع الدرجات'!$C$2:$P$74,MATCH('شيت الشهري'!D355,'قالب رفع الدرجات'!$C$1:$P$1,0),0),"")</f>
        <v>100</v>
      </c>
      <c r="J355" s="30" t="s">
        <v>31</v>
      </c>
      <c r="K355" s="29" t="s">
        <v>31</v>
      </c>
    </row>
    <row r="356" spans="1:11" ht="14.25" customHeight="1" x14ac:dyDescent="0.25">
      <c r="A356" s="30" t="s">
        <v>154</v>
      </c>
      <c r="B356" s="30" t="s">
        <v>155</v>
      </c>
      <c r="C356" s="30" t="s">
        <v>179</v>
      </c>
      <c r="D356" s="30" t="s">
        <v>17</v>
      </c>
      <c r="E356" s="30" t="s">
        <v>31</v>
      </c>
      <c r="F356" s="30" t="s">
        <v>31</v>
      </c>
      <c r="G356" s="30" t="s">
        <v>31</v>
      </c>
      <c r="H356" s="30"/>
      <c r="I356" s="30">
        <f>IFERROR(VLOOKUP(A356,'قالب رفع الدرجات'!$C$2:$P$74,MATCH('شيت الشهري'!D356,'قالب رفع الدرجات'!$C$1:$P$1,0),0),"")</f>
        <v>80</v>
      </c>
      <c r="J356" s="30" t="s">
        <v>31</v>
      </c>
      <c r="K356" s="29" t="s">
        <v>31</v>
      </c>
    </row>
    <row r="357" spans="1:11" ht="14.25" customHeight="1" x14ac:dyDescent="0.25">
      <c r="A357" s="30" t="s">
        <v>156</v>
      </c>
      <c r="B357" s="30" t="s">
        <v>157</v>
      </c>
      <c r="C357" s="30" t="s">
        <v>179</v>
      </c>
      <c r="D357" s="30" t="s">
        <v>17</v>
      </c>
      <c r="E357" s="30" t="s">
        <v>31</v>
      </c>
      <c r="F357" s="30" t="s">
        <v>31</v>
      </c>
      <c r="G357" s="30" t="s">
        <v>31</v>
      </c>
      <c r="H357" s="30"/>
      <c r="I357" s="30">
        <f>IFERROR(VLOOKUP(A357,'قالب رفع الدرجات'!$C$2:$P$74,MATCH('شيت الشهري'!D357,'قالب رفع الدرجات'!$C$1:$P$1,0),0),"")</f>
        <v>90</v>
      </c>
      <c r="J357" s="30" t="s">
        <v>31</v>
      </c>
      <c r="K357" s="29" t="s">
        <v>31</v>
      </c>
    </row>
    <row r="358" spans="1:11" ht="14.25" customHeight="1" x14ac:dyDescent="0.25">
      <c r="A358" s="30" t="s">
        <v>158</v>
      </c>
      <c r="B358" s="30" t="s">
        <v>159</v>
      </c>
      <c r="C358" s="30" t="s">
        <v>179</v>
      </c>
      <c r="D358" s="30" t="s">
        <v>17</v>
      </c>
      <c r="E358" s="30" t="s">
        <v>31</v>
      </c>
      <c r="F358" s="30" t="s">
        <v>31</v>
      </c>
      <c r="G358" s="30" t="s">
        <v>31</v>
      </c>
      <c r="H358" s="30"/>
      <c r="I358" s="30">
        <f>IFERROR(VLOOKUP(A358,'قالب رفع الدرجات'!$C$2:$P$74,MATCH('شيت الشهري'!D358,'قالب رفع الدرجات'!$C$1:$P$1,0),0),"")</f>
        <v>80</v>
      </c>
      <c r="J358" s="30" t="s">
        <v>31</v>
      </c>
      <c r="K358" s="29" t="s">
        <v>31</v>
      </c>
    </row>
    <row r="359" spans="1:11" ht="14.25" customHeight="1" x14ac:dyDescent="0.25">
      <c r="A359" s="30" t="s">
        <v>160</v>
      </c>
      <c r="B359" s="30" t="s">
        <v>161</v>
      </c>
      <c r="C359" s="30" t="s">
        <v>179</v>
      </c>
      <c r="D359" s="30" t="s">
        <v>17</v>
      </c>
      <c r="E359" s="30" t="s">
        <v>31</v>
      </c>
      <c r="F359" s="30" t="s">
        <v>31</v>
      </c>
      <c r="G359" s="30" t="s">
        <v>31</v>
      </c>
      <c r="H359" s="30"/>
      <c r="I359" s="30">
        <f>IFERROR(VLOOKUP(A359,'قالب رفع الدرجات'!$C$2:$P$74,MATCH('شيت الشهري'!D359,'قالب رفع الدرجات'!$C$1:$P$1,0),0),"")</f>
        <v>70</v>
      </c>
      <c r="J359" s="30" t="s">
        <v>31</v>
      </c>
      <c r="K359" s="29" t="s">
        <v>31</v>
      </c>
    </row>
    <row r="360" spans="1:11" ht="14.25" customHeight="1" x14ac:dyDescent="0.25">
      <c r="A360" s="30" t="s">
        <v>162</v>
      </c>
      <c r="B360" s="30" t="s">
        <v>163</v>
      </c>
      <c r="C360" s="30" t="s">
        <v>179</v>
      </c>
      <c r="D360" s="30" t="s">
        <v>17</v>
      </c>
      <c r="E360" s="30" t="s">
        <v>31</v>
      </c>
      <c r="F360" s="30" t="s">
        <v>31</v>
      </c>
      <c r="G360" s="30" t="s">
        <v>31</v>
      </c>
      <c r="H360" s="30"/>
      <c r="I360" s="30">
        <f>IFERROR(VLOOKUP(A360,'قالب رفع الدرجات'!$C$2:$P$74,MATCH('شيت الشهري'!D360,'قالب رفع الدرجات'!$C$1:$P$1,0),0),"")</f>
        <v>100</v>
      </c>
      <c r="J360" s="30" t="s">
        <v>31</v>
      </c>
      <c r="K360" s="29" t="s">
        <v>31</v>
      </c>
    </row>
    <row r="361" spans="1:11" ht="14.25" customHeight="1" x14ac:dyDescent="0.25">
      <c r="A361" s="30" t="s">
        <v>164</v>
      </c>
      <c r="B361" s="30" t="s">
        <v>165</v>
      </c>
      <c r="C361" s="30" t="s">
        <v>179</v>
      </c>
      <c r="D361" s="30" t="s">
        <v>17</v>
      </c>
      <c r="E361" s="30" t="s">
        <v>31</v>
      </c>
      <c r="F361" s="30" t="s">
        <v>31</v>
      </c>
      <c r="G361" s="30" t="s">
        <v>31</v>
      </c>
      <c r="H361" s="30"/>
      <c r="I361" s="30">
        <f>IFERROR(VLOOKUP(A361,'قالب رفع الدرجات'!$C$2:$P$74,MATCH('شيت الشهري'!D361,'قالب رفع الدرجات'!$C$1:$P$1,0),0),"")</f>
        <v>100</v>
      </c>
      <c r="J361" s="30" t="s">
        <v>31</v>
      </c>
      <c r="K361" s="29" t="s">
        <v>31</v>
      </c>
    </row>
    <row r="362" spans="1:11" ht="14.25" customHeight="1" x14ac:dyDescent="0.25">
      <c r="A362" s="30" t="s">
        <v>166</v>
      </c>
      <c r="B362" s="30" t="s">
        <v>167</v>
      </c>
      <c r="C362" s="30" t="s">
        <v>179</v>
      </c>
      <c r="D362" s="30" t="s">
        <v>17</v>
      </c>
      <c r="E362" s="30" t="s">
        <v>31</v>
      </c>
      <c r="F362" s="30" t="s">
        <v>31</v>
      </c>
      <c r="G362" s="30" t="s">
        <v>31</v>
      </c>
      <c r="H362" s="30"/>
      <c r="I362" s="30">
        <f>IFERROR(VLOOKUP(A362,'قالب رفع الدرجات'!$C$2:$P$74,MATCH('شيت الشهري'!D362,'قالب رفع الدرجات'!$C$1:$P$1,0),0),"")</f>
        <v>75</v>
      </c>
      <c r="J362" s="30" t="s">
        <v>31</v>
      </c>
      <c r="K362" s="29" t="s">
        <v>31</v>
      </c>
    </row>
    <row r="363" spans="1:11" ht="14.25" customHeight="1" x14ac:dyDescent="0.25">
      <c r="A363" s="30" t="s">
        <v>168</v>
      </c>
      <c r="B363" s="30" t="s">
        <v>169</v>
      </c>
      <c r="C363" s="30" t="s">
        <v>179</v>
      </c>
      <c r="D363" s="30" t="s">
        <v>17</v>
      </c>
      <c r="E363" s="30" t="s">
        <v>31</v>
      </c>
      <c r="F363" s="30" t="s">
        <v>31</v>
      </c>
      <c r="G363" s="30" t="s">
        <v>31</v>
      </c>
      <c r="H363" s="30"/>
      <c r="I363" s="30">
        <f>IFERROR(VLOOKUP(A363,'قالب رفع الدرجات'!$C$2:$P$74,MATCH('شيت الشهري'!D363,'قالب رفع الدرجات'!$C$1:$P$1,0),0),"")</f>
        <v>100</v>
      </c>
      <c r="J363" s="30" t="s">
        <v>31</v>
      </c>
      <c r="K363" s="29" t="s">
        <v>31</v>
      </c>
    </row>
    <row r="364" spans="1:11" ht="14.25" customHeight="1" x14ac:dyDescent="0.25">
      <c r="A364" s="30" t="s">
        <v>170</v>
      </c>
      <c r="B364" s="30" t="s">
        <v>171</v>
      </c>
      <c r="C364" s="30" t="s">
        <v>179</v>
      </c>
      <c r="D364" s="30" t="s">
        <v>17</v>
      </c>
      <c r="E364" s="30" t="s">
        <v>31</v>
      </c>
      <c r="F364" s="30" t="s">
        <v>31</v>
      </c>
      <c r="G364" s="30" t="s">
        <v>31</v>
      </c>
      <c r="H364" s="30"/>
      <c r="I364" s="30">
        <f>IFERROR(VLOOKUP(A364,'قالب رفع الدرجات'!$C$2:$P$74,MATCH('شيت الشهري'!D364,'قالب رفع الدرجات'!$C$1:$P$1,0),0),"")</f>
        <v>90</v>
      </c>
      <c r="J364" s="30" t="s">
        <v>31</v>
      </c>
      <c r="K364" s="29" t="s">
        <v>31</v>
      </c>
    </row>
    <row r="365" spans="1:11" ht="14.25" customHeight="1" x14ac:dyDescent="0.25">
      <c r="A365" s="30" t="s">
        <v>172</v>
      </c>
      <c r="B365" s="30" t="s">
        <v>173</v>
      </c>
      <c r="C365" s="30" t="s">
        <v>179</v>
      </c>
      <c r="D365" s="30" t="s">
        <v>17</v>
      </c>
      <c r="E365" s="30" t="s">
        <v>31</v>
      </c>
      <c r="F365" s="30" t="s">
        <v>31</v>
      </c>
      <c r="G365" s="30" t="s">
        <v>31</v>
      </c>
      <c r="H365" s="30"/>
      <c r="I365" s="30">
        <f>IFERROR(VLOOKUP(A365,'قالب رفع الدرجات'!$C$2:$P$74,MATCH('شيت الشهري'!D365,'قالب رفع الدرجات'!$C$1:$P$1,0),0),"")</f>
        <v>100</v>
      </c>
      <c r="J365" s="30" t="s">
        <v>31</v>
      </c>
      <c r="K365" s="29" t="s">
        <v>31</v>
      </c>
    </row>
    <row r="366" spans="1:11" ht="14.25" customHeight="1" x14ac:dyDescent="0.25">
      <c r="A366" s="30" t="s">
        <v>174</v>
      </c>
      <c r="B366" s="30" t="s">
        <v>175</v>
      </c>
      <c r="C366" s="30" t="s">
        <v>179</v>
      </c>
      <c r="D366" s="30" t="s">
        <v>17</v>
      </c>
      <c r="E366" s="30" t="s">
        <v>31</v>
      </c>
      <c r="F366" s="30" t="s">
        <v>31</v>
      </c>
      <c r="G366" s="30" t="s">
        <v>31</v>
      </c>
      <c r="H366" s="30"/>
      <c r="I366" s="30">
        <f>IFERROR(VLOOKUP(A366,'قالب رفع الدرجات'!$C$2:$P$74,MATCH('شيت الشهري'!D366,'قالب رفع الدرجات'!$C$1:$P$1,0),0),"")</f>
        <v>95</v>
      </c>
      <c r="J366" s="30" t="s">
        <v>31</v>
      </c>
      <c r="K366" s="29" t="s">
        <v>31</v>
      </c>
    </row>
    <row r="367" spans="1:11" ht="14.25" customHeight="1" x14ac:dyDescent="0.25">
      <c r="A367" s="30" t="s">
        <v>28</v>
      </c>
      <c r="B367" s="30" t="s">
        <v>29</v>
      </c>
      <c r="C367" s="30" t="s">
        <v>180</v>
      </c>
      <c r="D367" s="30" t="s">
        <v>12</v>
      </c>
      <c r="E367" s="30" t="s">
        <v>31</v>
      </c>
      <c r="F367" s="30" t="s">
        <v>31</v>
      </c>
      <c r="G367" s="30" t="s">
        <v>31</v>
      </c>
      <c r="H367" s="30"/>
      <c r="I367" s="30">
        <f>IFERROR(VLOOKUP(A367,'قالب رفع الدرجات'!$C$2:$P$74,MATCH('شيت الشهري'!D367,'قالب رفع الدرجات'!$C$1:$P$1,0),0),"")</f>
        <v>100</v>
      </c>
      <c r="J367" s="30" t="s">
        <v>31</v>
      </c>
      <c r="K367" s="29" t="s">
        <v>31</v>
      </c>
    </row>
    <row r="368" spans="1:11" ht="14.25" customHeight="1" x14ac:dyDescent="0.25">
      <c r="A368" s="30" t="s">
        <v>32</v>
      </c>
      <c r="B368" s="30" t="s">
        <v>33</v>
      </c>
      <c r="C368" s="30" t="s">
        <v>180</v>
      </c>
      <c r="D368" s="30" t="s">
        <v>12</v>
      </c>
      <c r="E368" s="30" t="s">
        <v>31</v>
      </c>
      <c r="F368" s="30" t="s">
        <v>31</v>
      </c>
      <c r="G368" s="30" t="s">
        <v>31</v>
      </c>
      <c r="H368" s="30"/>
      <c r="I368" s="30">
        <f>IFERROR(VLOOKUP(A368,'قالب رفع الدرجات'!$C$2:$P$74,MATCH('شيت الشهري'!D368,'قالب رفع الدرجات'!$C$1:$P$1,0),0),"")</f>
        <v>95</v>
      </c>
      <c r="J368" s="30" t="s">
        <v>31</v>
      </c>
      <c r="K368" s="29" t="s">
        <v>31</v>
      </c>
    </row>
    <row r="369" spans="1:11" ht="14.25" customHeight="1" x14ac:dyDescent="0.25">
      <c r="A369" s="30" t="s">
        <v>34</v>
      </c>
      <c r="B369" s="30" t="s">
        <v>35</v>
      </c>
      <c r="C369" s="30" t="s">
        <v>180</v>
      </c>
      <c r="D369" s="30" t="s">
        <v>12</v>
      </c>
      <c r="E369" s="30" t="s">
        <v>31</v>
      </c>
      <c r="F369" s="30" t="s">
        <v>31</v>
      </c>
      <c r="G369" s="30" t="s">
        <v>31</v>
      </c>
      <c r="H369" s="30"/>
      <c r="I369" s="30">
        <f>IFERROR(VLOOKUP(A369,'قالب رفع الدرجات'!$C$2:$P$74,MATCH('شيت الشهري'!D369,'قالب رفع الدرجات'!$C$1:$P$1,0),0),"")</f>
        <v>100</v>
      </c>
      <c r="J369" s="30" t="s">
        <v>31</v>
      </c>
      <c r="K369" s="29" t="s">
        <v>31</v>
      </c>
    </row>
    <row r="370" spans="1:11" ht="14.25" customHeight="1" x14ac:dyDescent="0.25">
      <c r="A370" s="30" t="s">
        <v>36</v>
      </c>
      <c r="B370" s="30" t="s">
        <v>37</v>
      </c>
      <c r="C370" s="30" t="s">
        <v>180</v>
      </c>
      <c r="D370" s="30" t="s">
        <v>12</v>
      </c>
      <c r="E370" s="30" t="s">
        <v>31</v>
      </c>
      <c r="F370" s="30" t="s">
        <v>31</v>
      </c>
      <c r="G370" s="30" t="s">
        <v>31</v>
      </c>
      <c r="H370" s="30"/>
      <c r="I370" s="30">
        <f>IFERROR(VLOOKUP(A370,'قالب رفع الدرجات'!$C$2:$P$74,MATCH('شيت الشهري'!D370,'قالب رفع الدرجات'!$C$1:$P$1,0),0),"")</f>
        <v>100</v>
      </c>
      <c r="J370" s="30" t="s">
        <v>31</v>
      </c>
      <c r="K370" s="29" t="s">
        <v>31</v>
      </c>
    </row>
    <row r="371" spans="1:11" ht="14.25" customHeight="1" x14ac:dyDescent="0.25">
      <c r="A371" s="30" t="s">
        <v>38</v>
      </c>
      <c r="B371" s="30" t="s">
        <v>39</v>
      </c>
      <c r="C371" s="30" t="s">
        <v>180</v>
      </c>
      <c r="D371" s="30" t="s">
        <v>12</v>
      </c>
      <c r="E371" s="30" t="s">
        <v>31</v>
      </c>
      <c r="F371" s="30" t="s">
        <v>31</v>
      </c>
      <c r="G371" s="30" t="s">
        <v>31</v>
      </c>
      <c r="H371" s="30"/>
      <c r="I371" s="30">
        <f>IFERROR(VLOOKUP(A371,'قالب رفع الدرجات'!$C$2:$P$74,MATCH('شيت الشهري'!D371,'قالب رفع الدرجات'!$C$1:$P$1,0),0),"")</f>
        <v>100</v>
      </c>
      <c r="J371" s="30" t="s">
        <v>31</v>
      </c>
      <c r="K371" s="29" t="s">
        <v>31</v>
      </c>
    </row>
    <row r="372" spans="1:11" ht="14.25" customHeight="1" x14ac:dyDescent="0.25">
      <c r="A372" s="30" t="s">
        <v>40</v>
      </c>
      <c r="B372" s="30" t="s">
        <v>41</v>
      </c>
      <c r="C372" s="30" t="s">
        <v>180</v>
      </c>
      <c r="D372" s="30" t="s">
        <v>12</v>
      </c>
      <c r="E372" s="30" t="s">
        <v>31</v>
      </c>
      <c r="F372" s="30" t="s">
        <v>31</v>
      </c>
      <c r="G372" s="30" t="s">
        <v>31</v>
      </c>
      <c r="H372" s="30"/>
      <c r="I372" s="30">
        <f>IFERROR(VLOOKUP(A372,'قالب رفع الدرجات'!$C$2:$P$74,MATCH('شيت الشهري'!D372,'قالب رفع الدرجات'!$C$1:$P$1,0),0),"")</f>
        <v>100</v>
      </c>
      <c r="J372" s="30" t="s">
        <v>31</v>
      </c>
      <c r="K372" s="29" t="s">
        <v>31</v>
      </c>
    </row>
    <row r="373" spans="1:11" ht="14.25" customHeight="1" x14ac:dyDescent="0.25">
      <c r="A373" s="30" t="s">
        <v>42</v>
      </c>
      <c r="B373" s="30" t="s">
        <v>43</v>
      </c>
      <c r="C373" s="30" t="s">
        <v>180</v>
      </c>
      <c r="D373" s="30" t="s">
        <v>12</v>
      </c>
      <c r="E373" s="30" t="s">
        <v>31</v>
      </c>
      <c r="F373" s="30" t="s">
        <v>31</v>
      </c>
      <c r="G373" s="30" t="s">
        <v>31</v>
      </c>
      <c r="H373" s="30"/>
      <c r="I373" s="30">
        <f>IFERROR(VLOOKUP(A373,'قالب رفع الدرجات'!$C$2:$P$74,MATCH('شيت الشهري'!D373,'قالب رفع الدرجات'!$C$1:$P$1,0),0),"")</f>
        <v>80</v>
      </c>
      <c r="J373" s="30" t="s">
        <v>31</v>
      </c>
      <c r="K373" s="29" t="s">
        <v>31</v>
      </c>
    </row>
    <row r="374" spans="1:11" ht="14.25" customHeight="1" x14ac:dyDescent="0.25">
      <c r="A374" s="30" t="s">
        <v>44</v>
      </c>
      <c r="B374" s="30" t="s">
        <v>45</v>
      </c>
      <c r="C374" s="30" t="s">
        <v>180</v>
      </c>
      <c r="D374" s="30" t="s">
        <v>12</v>
      </c>
      <c r="E374" s="30" t="s">
        <v>31</v>
      </c>
      <c r="F374" s="30" t="s">
        <v>31</v>
      </c>
      <c r="G374" s="30" t="s">
        <v>31</v>
      </c>
      <c r="H374" s="30"/>
      <c r="I374" s="30">
        <f>IFERROR(VLOOKUP(A374,'قالب رفع الدرجات'!$C$2:$P$74,MATCH('شيت الشهري'!D374,'قالب رفع الدرجات'!$C$1:$P$1,0),0),"")</f>
        <v>100</v>
      </c>
      <c r="J374" s="30" t="s">
        <v>31</v>
      </c>
      <c r="K374" s="29" t="s">
        <v>31</v>
      </c>
    </row>
    <row r="375" spans="1:11" ht="14.25" customHeight="1" x14ac:dyDescent="0.25">
      <c r="A375" s="30" t="s">
        <v>46</v>
      </c>
      <c r="B375" s="30" t="s">
        <v>47</v>
      </c>
      <c r="C375" s="30" t="s">
        <v>180</v>
      </c>
      <c r="D375" s="30" t="s">
        <v>12</v>
      </c>
      <c r="E375" s="30" t="s">
        <v>31</v>
      </c>
      <c r="F375" s="30" t="s">
        <v>31</v>
      </c>
      <c r="G375" s="30" t="s">
        <v>31</v>
      </c>
      <c r="H375" s="30"/>
      <c r="I375" s="30">
        <f>IFERROR(VLOOKUP(A375,'قالب رفع الدرجات'!$C$2:$P$74,MATCH('شيت الشهري'!D375,'قالب رفع الدرجات'!$C$1:$P$1,0),0),"")</f>
        <v>85</v>
      </c>
      <c r="J375" s="30" t="s">
        <v>31</v>
      </c>
      <c r="K375" s="29" t="s">
        <v>31</v>
      </c>
    </row>
    <row r="376" spans="1:11" ht="14.25" customHeight="1" x14ac:dyDescent="0.25">
      <c r="A376" s="30" t="s">
        <v>48</v>
      </c>
      <c r="B376" s="30" t="s">
        <v>49</v>
      </c>
      <c r="C376" s="30" t="s">
        <v>180</v>
      </c>
      <c r="D376" s="30" t="s">
        <v>12</v>
      </c>
      <c r="E376" s="30" t="s">
        <v>31</v>
      </c>
      <c r="F376" s="30" t="s">
        <v>31</v>
      </c>
      <c r="G376" s="30" t="s">
        <v>31</v>
      </c>
      <c r="H376" s="30"/>
      <c r="I376" s="30">
        <f>IFERROR(VLOOKUP(A376,'قالب رفع الدرجات'!$C$2:$P$74,MATCH('شيت الشهري'!D376,'قالب رفع الدرجات'!$C$1:$P$1,0),0),"")</f>
        <v>100</v>
      </c>
      <c r="J376" s="30" t="s">
        <v>31</v>
      </c>
      <c r="K376" s="29" t="s">
        <v>31</v>
      </c>
    </row>
    <row r="377" spans="1:11" ht="14.25" customHeight="1" x14ac:dyDescent="0.25">
      <c r="A377" s="30" t="s">
        <v>50</v>
      </c>
      <c r="B377" s="30" t="s">
        <v>51</v>
      </c>
      <c r="C377" s="30" t="s">
        <v>180</v>
      </c>
      <c r="D377" s="30" t="s">
        <v>12</v>
      </c>
      <c r="E377" s="30" t="s">
        <v>31</v>
      </c>
      <c r="F377" s="30" t="s">
        <v>31</v>
      </c>
      <c r="G377" s="30" t="s">
        <v>31</v>
      </c>
      <c r="H377" s="30"/>
      <c r="I377" s="30">
        <f>IFERROR(VLOOKUP(A377,'قالب رفع الدرجات'!$C$2:$P$74,MATCH('شيت الشهري'!D377,'قالب رفع الدرجات'!$C$1:$P$1,0),0),"")</f>
        <v>85</v>
      </c>
      <c r="J377" s="30" t="s">
        <v>31</v>
      </c>
      <c r="K377" s="29" t="s">
        <v>31</v>
      </c>
    </row>
    <row r="378" spans="1:11" ht="14.25" customHeight="1" x14ac:dyDescent="0.25">
      <c r="A378" s="30" t="s">
        <v>52</v>
      </c>
      <c r="B378" s="30" t="s">
        <v>53</v>
      </c>
      <c r="C378" s="30" t="s">
        <v>180</v>
      </c>
      <c r="D378" s="30" t="s">
        <v>12</v>
      </c>
      <c r="E378" s="30" t="s">
        <v>31</v>
      </c>
      <c r="F378" s="30" t="s">
        <v>31</v>
      </c>
      <c r="G378" s="30" t="s">
        <v>31</v>
      </c>
      <c r="H378" s="30"/>
      <c r="I378" s="30">
        <f>IFERROR(VLOOKUP(A378,'قالب رفع الدرجات'!$C$2:$P$74,MATCH('شيت الشهري'!D378,'قالب رفع الدرجات'!$C$1:$P$1,0),0),"")</f>
        <v>95</v>
      </c>
      <c r="J378" s="30" t="s">
        <v>31</v>
      </c>
      <c r="K378" s="29" t="s">
        <v>31</v>
      </c>
    </row>
    <row r="379" spans="1:11" ht="14.25" customHeight="1" x14ac:dyDescent="0.25">
      <c r="A379" s="30" t="s">
        <v>54</v>
      </c>
      <c r="B379" s="30" t="s">
        <v>55</v>
      </c>
      <c r="C379" s="30" t="s">
        <v>180</v>
      </c>
      <c r="D379" s="30" t="s">
        <v>12</v>
      </c>
      <c r="E379" s="30" t="s">
        <v>31</v>
      </c>
      <c r="F379" s="30" t="s">
        <v>31</v>
      </c>
      <c r="G379" s="30" t="s">
        <v>31</v>
      </c>
      <c r="H379" s="30"/>
      <c r="I379" s="30">
        <f>IFERROR(VLOOKUP(A379,'قالب رفع الدرجات'!$C$2:$P$74,MATCH('شيت الشهري'!D379,'قالب رفع الدرجات'!$C$1:$P$1,0),0),"")</f>
        <v>95</v>
      </c>
      <c r="J379" s="30" t="s">
        <v>31</v>
      </c>
      <c r="K379" s="29" t="s">
        <v>31</v>
      </c>
    </row>
    <row r="380" spans="1:11" ht="14.25" customHeight="1" x14ac:dyDescent="0.25">
      <c r="A380" s="30" t="s">
        <v>56</v>
      </c>
      <c r="B380" s="30" t="s">
        <v>57</v>
      </c>
      <c r="C380" s="30" t="s">
        <v>180</v>
      </c>
      <c r="D380" s="30" t="s">
        <v>12</v>
      </c>
      <c r="E380" s="30" t="s">
        <v>31</v>
      </c>
      <c r="F380" s="30" t="s">
        <v>31</v>
      </c>
      <c r="G380" s="30" t="s">
        <v>31</v>
      </c>
      <c r="H380" s="30"/>
      <c r="I380" s="30">
        <f>IFERROR(VLOOKUP(A380,'قالب رفع الدرجات'!$C$2:$P$74,MATCH('شيت الشهري'!D380,'قالب رفع الدرجات'!$C$1:$P$1,0),0),"")</f>
        <v>95</v>
      </c>
      <c r="J380" s="30" t="s">
        <v>31</v>
      </c>
      <c r="K380" s="29" t="s">
        <v>31</v>
      </c>
    </row>
    <row r="381" spans="1:11" ht="14.25" customHeight="1" x14ac:dyDescent="0.25">
      <c r="A381" s="30" t="s">
        <v>58</v>
      </c>
      <c r="B381" s="30" t="s">
        <v>59</v>
      </c>
      <c r="C381" s="30" t="s">
        <v>180</v>
      </c>
      <c r="D381" s="30" t="s">
        <v>12</v>
      </c>
      <c r="E381" s="30" t="s">
        <v>31</v>
      </c>
      <c r="F381" s="30" t="s">
        <v>31</v>
      </c>
      <c r="G381" s="30" t="s">
        <v>31</v>
      </c>
      <c r="H381" s="30"/>
      <c r="I381" s="30">
        <f>IFERROR(VLOOKUP(A381,'قالب رفع الدرجات'!$C$2:$P$74,MATCH('شيت الشهري'!D381,'قالب رفع الدرجات'!$C$1:$P$1,0),0),"")</f>
        <v>95</v>
      </c>
      <c r="J381" s="30" t="s">
        <v>31</v>
      </c>
      <c r="K381" s="29" t="s">
        <v>31</v>
      </c>
    </row>
    <row r="382" spans="1:11" ht="14.25" customHeight="1" x14ac:dyDescent="0.25">
      <c r="A382" s="30" t="s">
        <v>60</v>
      </c>
      <c r="B382" s="30" t="s">
        <v>61</v>
      </c>
      <c r="C382" s="30" t="s">
        <v>180</v>
      </c>
      <c r="D382" s="30" t="s">
        <v>12</v>
      </c>
      <c r="E382" s="30" t="s">
        <v>31</v>
      </c>
      <c r="F382" s="30" t="s">
        <v>31</v>
      </c>
      <c r="G382" s="30" t="s">
        <v>31</v>
      </c>
      <c r="H382" s="30"/>
      <c r="I382" s="30">
        <f>IFERROR(VLOOKUP(A382,'قالب رفع الدرجات'!$C$2:$P$74,MATCH('شيت الشهري'!D382,'قالب رفع الدرجات'!$C$1:$P$1,0),0),"")</f>
        <v>95</v>
      </c>
      <c r="J382" s="30" t="s">
        <v>31</v>
      </c>
      <c r="K382" s="29" t="s">
        <v>31</v>
      </c>
    </row>
    <row r="383" spans="1:11" ht="14.25" customHeight="1" x14ac:dyDescent="0.25">
      <c r="A383" s="30" t="s">
        <v>62</v>
      </c>
      <c r="B383" s="30" t="s">
        <v>63</v>
      </c>
      <c r="C383" s="30" t="s">
        <v>180</v>
      </c>
      <c r="D383" s="30" t="s">
        <v>12</v>
      </c>
      <c r="E383" s="30" t="s">
        <v>31</v>
      </c>
      <c r="F383" s="30" t="s">
        <v>31</v>
      </c>
      <c r="G383" s="30" t="s">
        <v>31</v>
      </c>
      <c r="H383" s="30"/>
      <c r="I383" s="30">
        <f>IFERROR(VLOOKUP(A383,'قالب رفع الدرجات'!$C$2:$P$74,MATCH('شيت الشهري'!D383,'قالب رفع الدرجات'!$C$1:$P$1,0),0),"")</f>
        <v>100</v>
      </c>
      <c r="J383" s="30" t="s">
        <v>31</v>
      </c>
      <c r="K383" s="29" t="s">
        <v>31</v>
      </c>
    </row>
    <row r="384" spans="1:11" ht="14.25" customHeight="1" x14ac:dyDescent="0.25">
      <c r="A384" s="30" t="s">
        <v>64</v>
      </c>
      <c r="B384" s="30" t="s">
        <v>65</v>
      </c>
      <c r="C384" s="30" t="s">
        <v>180</v>
      </c>
      <c r="D384" s="30" t="s">
        <v>12</v>
      </c>
      <c r="E384" s="30" t="s">
        <v>31</v>
      </c>
      <c r="F384" s="30" t="s">
        <v>31</v>
      </c>
      <c r="G384" s="30" t="s">
        <v>31</v>
      </c>
      <c r="H384" s="30"/>
      <c r="I384" s="30">
        <f>IFERROR(VLOOKUP(A384,'قالب رفع الدرجات'!$C$2:$P$74,MATCH('شيت الشهري'!D384,'قالب رفع الدرجات'!$C$1:$P$1,0),0),"")</f>
        <v>95</v>
      </c>
      <c r="J384" s="30" t="s">
        <v>31</v>
      </c>
      <c r="K384" s="29" t="s">
        <v>31</v>
      </c>
    </row>
    <row r="385" spans="1:11" ht="14.25" customHeight="1" x14ac:dyDescent="0.25">
      <c r="A385" s="30" t="s">
        <v>66</v>
      </c>
      <c r="B385" s="30" t="s">
        <v>67</v>
      </c>
      <c r="C385" s="30" t="s">
        <v>180</v>
      </c>
      <c r="D385" s="30" t="s">
        <v>12</v>
      </c>
      <c r="E385" s="30" t="s">
        <v>31</v>
      </c>
      <c r="F385" s="30" t="s">
        <v>31</v>
      </c>
      <c r="G385" s="30" t="s">
        <v>31</v>
      </c>
      <c r="H385" s="30"/>
      <c r="I385" s="30">
        <f>IFERROR(VLOOKUP(A385,'قالب رفع الدرجات'!$C$2:$P$74,MATCH('شيت الشهري'!D385,'قالب رفع الدرجات'!$C$1:$P$1,0),0),"")</f>
        <v>100</v>
      </c>
      <c r="J385" s="30" t="s">
        <v>31</v>
      </c>
      <c r="K385" s="29" t="s">
        <v>31</v>
      </c>
    </row>
    <row r="386" spans="1:11" ht="14.25" customHeight="1" x14ac:dyDescent="0.25">
      <c r="A386" s="30" t="s">
        <v>68</v>
      </c>
      <c r="B386" s="30" t="s">
        <v>69</v>
      </c>
      <c r="C386" s="30" t="s">
        <v>180</v>
      </c>
      <c r="D386" s="30" t="s">
        <v>12</v>
      </c>
      <c r="E386" s="30" t="s">
        <v>31</v>
      </c>
      <c r="F386" s="30" t="s">
        <v>31</v>
      </c>
      <c r="G386" s="30" t="s">
        <v>31</v>
      </c>
      <c r="H386" s="30"/>
      <c r="I386" s="30">
        <f>IFERROR(VLOOKUP(A386,'قالب رفع الدرجات'!$C$2:$P$74,MATCH('شيت الشهري'!D386,'قالب رفع الدرجات'!$C$1:$P$1,0),0),"")</f>
        <v>100</v>
      </c>
      <c r="J386" s="30" t="s">
        <v>31</v>
      </c>
      <c r="K386" s="29" t="s">
        <v>31</v>
      </c>
    </row>
    <row r="387" spans="1:11" ht="14.25" customHeight="1" x14ac:dyDescent="0.25">
      <c r="A387" s="30" t="s">
        <v>70</v>
      </c>
      <c r="B387" s="30" t="s">
        <v>71</v>
      </c>
      <c r="C387" s="30" t="s">
        <v>180</v>
      </c>
      <c r="D387" s="30" t="s">
        <v>12</v>
      </c>
      <c r="E387" s="30" t="s">
        <v>31</v>
      </c>
      <c r="F387" s="30" t="s">
        <v>31</v>
      </c>
      <c r="G387" s="30" t="s">
        <v>31</v>
      </c>
      <c r="H387" s="30"/>
      <c r="I387" s="30">
        <f>IFERROR(VLOOKUP(A387,'قالب رفع الدرجات'!$C$2:$P$74,MATCH('شيت الشهري'!D387,'قالب رفع الدرجات'!$C$1:$P$1,0),0),"")</f>
        <v>95</v>
      </c>
      <c r="J387" s="30" t="s">
        <v>31</v>
      </c>
      <c r="K387" s="29" t="s">
        <v>31</v>
      </c>
    </row>
    <row r="388" spans="1:11" ht="14.25" customHeight="1" x14ac:dyDescent="0.25">
      <c r="A388" s="30" t="s">
        <v>72</v>
      </c>
      <c r="B388" s="30" t="s">
        <v>73</v>
      </c>
      <c r="C388" s="30" t="s">
        <v>180</v>
      </c>
      <c r="D388" s="30" t="s">
        <v>12</v>
      </c>
      <c r="E388" s="30" t="s">
        <v>31</v>
      </c>
      <c r="F388" s="30" t="s">
        <v>31</v>
      </c>
      <c r="G388" s="30" t="s">
        <v>31</v>
      </c>
      <c r="H388" s="30"/>
      <c r="I388" s="30">
        <f>IFERROR(VLOOKUP(A388,'قالب رفع الدرجات'!$C$2:$P$74,MATCH('شيت الشهري'!D388,'قالب رفع الدرجات'!$C$1:$P$1,0),0),"")</f>
        <v>95</v>
      </c>
      <c r="J388" s="30" t="s">
        <v>31</v>
      </c>
      <c r="K388" s="29" t="s">
        <v>31</v>
      </c>
    </row>
    <row r="389" spans="1:11" ht="14.25" customHeight="1" x14ac:dyDescent="0.25">
      <c r="A389" s="30" t="s">
        <v>74</v>
      </c>
      <c r="B389" s="30" t="s">
        <v>75</v>
      </c>
      <c r="C389" s="30" t="s">
        <v>180</v>
      </c>
      <c r="D389" s="30" t="s">
        <v>12</v>
      </c>
      <c r="E389" s="30" t="s">
        <v>31</v>
      </c>
      <c r="F389" s="30" t="s">
        <v>31</v>
      </c>
      <c r="G389" s="30" t="s">
        <v>31</v>
      </c>
      <c r="H389" s="30"/>
      <c r="I389" s="30">
        <f>IFERROR(VLOOKUP(A389,'قالب رفع الدرجات'!$C$2:$P$74,MATCH('شيت الشهري'!D389,'قالب رفع الدرجات'!$C$1:$P$1,0),0),"")</f>
        <v>100</v>
      </c>
      <c r="J389" s="30" t="s">
        <v>31</v>
      </c>
      <c r="K389" s="29" t="s">
        <v>31</v>
      </c>
    </row>
    <row r="390" spans="1:11" ht="14.25" customHeight="1" x14ac:dyDescent="0.25">
      <c r="A390" s="30" t="s">
        <v>76</v>
      </c>
      <c r="B390" s="30" t="s">
        <v>77</v>
      </c>
      <c r="C390" s="30" t="s">
        <v>180</v>
      </c>
      <c r="D390" s="30" t="s">
        <v>12</v>
      </c>
      <c r="E390" s="30" t="s">
        <v>31</v>
      </c>
      <c r="F390" s="30" t="s">
        <v>31</v>
      </c>
      <c r="G390" s="30" t="s">
        <v>31</v>
      </c>
      <c r="H390" s="30"/>
      <c r="I390" s="30">
        <f>IFERROR(VLOOKUP(A390,'قالب رفع الدرجات'!$C$2:$P$74,MATCH('شيت الشهري'!D390,'قالب رفع الدرجات'!$C$1:$P$1,0),0),"")</f>
        <v>95</v>
      </c>
      <c r="J390" s="30" t="s">
        <v>31</v>
      </c>
      <c r="K390" s="29" t="s">
        <v>31</v>
      </c>
    </row>
    <row r="391" spans="1:11" ht="14.25" customHeight="1" x14ac:dyDescent="0.25">
      <c r="A391" s="30" t="s">
        <v>78</v>
      </c>
      <c r="B391" s="30" t="s">
        <v>79</v>
      </c>
      <c r="C391" s="30" t="s">
        <v>180</v>
      </c>
      <c r="D391" s="30" t="s">
        <v>12</v>
      </c>
      <c r="E391" s="30" t="s">
        <v>31</v>
      </c>
      <c r="F391" s="30" t="s">
        <v>31</v>
      </c>
      <c r="G391" s="30" t="s">
        <v>31</v>
      </c>
      <c r="H391" s="30"/>
      <c r="I391" s="30">
        <f>IFERROR(VLOOKUP(A391,'قالب رفع الدرجات'!$C$2:$P$74,MATCH('شيت الشهري'!D391,'قالب رفع الدرجات'!$C$1:$P$1,0),0),"")</f>
        <v>100</v>
      </c>
      <c r="J391" s="30" t="s">
        <v>31</v>
      </c>
      <c r="K391" s="29" t="s">
        <v>31</v>
      </c>
    </row>
    <row r="392" spans="1:11" ht="14.25" customHeight="1" x14ac:dyDescent="0.25">
      <c r="A392" s="30" t="s">
        <v>80</v>
      </c>
      <c r="B392" s="30" t="s">
        <v>81</v>
      </c>
      <c r="C392" s="30" t="s">
        <v>180</v>
      </c>
      <c r="D392" s="30" t="s">
        <v>12</v>
      </c>
      <c r="E392" s="30" t="s">
        <v>31</v>
      </c>
      <c r="F392" s="30" t="s">
        <v>31</v>
      </c>
      <c r="G392" s="30" t="s">
        <v>31</v>
      </c>
      <c r="H392" s="30"/>
      <c r="I392" s="30">
        <f>IFERROR(VLOOKUP(A392,'قالب رفع الدرجات'!$C$2:$P$74,MATCH('شيت الشهري'!D392,'قالب رفع الدرجات'!$C$1:$P$1,0),0),"")</f>
        <v>100</v>
      </c>
      <c r="J392" s="30" t="s">
        <v>31</v>
      </c>
      <c r="K392" s="29" t="s">
        <v>31</v>
      </c>
    </row>
    <row r="393" spans="1:11" ht="14.25" customHeight="1" x14ac:dyDescent="0.25">
      <c r="A393" s="30" t="s">
        <v>82</v>
      </c>
      <c r="B393" s="30" t="s">
        <v>83</v>
      </c>
      <c r="C393" s="30" t="s">
        <v>180</v>
      </c>
      <c r="D393" s="30" t="s">
        <v>12</v>
      </c>
      <c r="E393" s="30" t="s">
        <v>31</v>
      </c>
      <c r="F393" s="30" t="s">
        <v>31</v>
      </c>
      <c r="G393" s="30" t="s">
        <v>31</v>
      </c>
      <c r="H393" s="30"/>
      <c r="I393" s="30">
        <f>IFERROR(VLOOKUP(A393,'قالب رفع الدرجات'!$C$2:$P$74,MATCH('شيت الشهري'!D393,'قالب رفع الدرجات'!$C$1:$P$1,0),0),"")</f>
        <v>95</v>
      </c>
      <c r="J393" s="30" t="s">
        <v>31</v>
      </c>
      <c r="K393" s="29" t="s">
        <v>31</v>
      </c>
    </row>
    <row r="394" spans="1:11" ht="14.25" customHeight="1" x14ac:dyDescent="0.25">
      <c r="A394" s="30" t="s">
        <v>84</v>
      </c>
      <c r="B394" s="30" t="s">
        <v>85</v>
      </c>
      <c r="C394" s="30" t="s">
        <v>180</v>
      </c>
      <c r="D394" s="30" t="s">
        <v>12</v>
      </c>
      <c r="E394" s="30" t="s">
        <v>31</v>
      </c>
      <c r="F394" s="30" t="s">
        <v>31</v>
      </c>
      <c r="G394" s="30" t="s">
        <v>31</v>
      </c>
      <c r="H394" s="30"/>
      <c r="I394" s="30">
        <f>IFERROR(VLOOKUP(A394,'قالب رفع الدرجات'!$C$2:$P$74,MATCH('شيت الشهري'!D394,'قالب رفع الدرجات'!$C$1:$P$1,0),0),"")</f>
        <v>100</v>
      </c>
      <c r="J394" s="30" t="s">
        <v>31</v>
      </c>
      <c r="K394" s="29" t="s">
        <v>31</v>
      </c>
    </row>
    <row r="395" spans="1:11" ht="14.25" customHeight="1" x14ac:dyDescent="0.25">
      <c r="A395" s="30" t="s">
        <v>86</v>
      </c>
      <c r="B395" s="30" t="s">
        <v>87</v>
      </c>
      <c r="C395" s="30" t="s">
        <v>180</v>
      </c>
      <c r="D395" s="30" t="s">
        <v>12</v>
      </c>
      <c r="E395" s="30" t="s">
        <v>31</v>
      </c>
      <c r="F395" s="30" t="s">
        <v>31</v>
      </c>
      <c r="G395" s="30" t="s">
        <v>31</v>
      </c>
      <c r="H395" s="30"/>
      <c r="I395" s="30">
        <f>IFERROR(VLOOKUP(A395,'قالب رفع الدرجات'!$C$2:$P$74,MATCH('شيت الشهري'!D395,'قالب رفع الدرجات'!$C$1:$P$1,0),0),"")</f>
        <v>95</v>
      </c>
      <c r="J395" s="30" t="s">
        <v>31</v>
      </c>
      <c r="K395" s="29" t="s">
        <v>31</v>
      </c>
    </row>
    <row r="396" spans="1:11" ht="14.25" customHeight="1" x14ac:dyDescent="0.25">
      <c r="A396" s="30" t="s">
        <v>88</v>
      </c>
      <c r="B396" s="30" t="s">
        <v>89</v>
      </c>
      <c r="C396" s="30" t="s">
        <v>180</v>
      </c>
      <c r="D396" s="30" t="s">
        <v>12</v>
      </c>
      <c r="E396" s="30" t="s">
        <v>31</v>
      </c>
      <c r="F396" s="30" t="s">
        <v>31</v>
      </c>
      <c r="G396" s="30" t="s">
        <v>31</v>
      </c>
      <c r="H396" s="30"/>
      <c r="I396" s="30">
        <f>IFERROR(VLOOKUP(A396,'قالب رفع الدرجات'!$C$2:$P$74,MATCH('شيت الشهري'!D396,'قالب رفع الدرجات'!$C$1:$P$1,0),0),"")</f>
        <v>95</v>
      </c>
      <c r="J396" s="30" t="s">
        <v>31</v>
      </c>
      <c r="K396" s="29" t="s">
        <v>31</v>
      </c>
    </row>
    <row r="397" spans="1:11" ht="14.25" customHeight="1" x14ac:dyDescent="0.25">
      <c r="A397" s="30" t="s">
        <v>90</v>
      </c>
      <c r="B397" s="30" t="s">
        <v>91</v>
      </c>
      <c r="C397" s="30" t="s">
        <v>180</v>
      </c>
      <c r="D397" s="30" t="s">
        <v>12</v>
      </c>
      <c r="E397" s="30" t="s">
        <v>31</v>
      </c>
      <c r="F397" s="30" t="s">
        <v>31</v>
      </c>
      <c r="G397" s="30" t="s">
        <v>31</v>
      </c>
      <c r="H397" s="30"/>
      <c r="I397" s="30">
        <f>IFERROR(VLOOKUP(A397,'قالب رفع الدرجات'!$C$2:$P$74,MATCH('شيت الشهري'!D397,'قالب رفع الدرجات'!$C$1:$P$1,0),0),"")</f>
        <v>90</v>
      </c>
      <c r="J397" s="30" t="s">
        <v>31</v>
      </c>
      <c r="K397" s="29" t="s">
        <v>31</v>
      </c>
    </row>
    <row r="398" spans="1:11" ht="14.25" customHeight="1" x14ac:dyDescent="0.25">
      <c r="A398" s="30" t="s">
        <v>92</v>
      </c>
      <c r="B398" s="30" t="s">
        <v>93</v>
      </c>
      <c r="C398" s="30" t="s">
        <v>180</v>
      </c>
      <c r="D398" s="30" t="s">
        <v>12</v>
      </c>
      <c r="E398" s="30" t="s">
        <v>31</v>
      </c>
      <c r="F398" s="30" t="s">
        <v>31</v>
      </c>
      <c r="G398" s="30" t="s">
        <v>31</v>
      </c>
      <c r="H398" s="30"/>
      <c r="I398" s="30">
        <f>IFERROR(VLOOKUP(A398,'قالب رفع الدرجات'!$C$2:$P$74,MATCH('شيت الشهري'!D398,'قالب رفع الدرجات'!$C$1:$P$1,0),0),"")</f>
        <v>100</v>
      </c>
      <c r="J398" s="30" t="s">
        <v>31</v>
      </c>
      <c r="K398" s="29" t="s">
        <v>31</v>
      </c>
    </row>
    <row r="399" spans="1:11" ht="14.25" customHeight="1" x14ac:dyDescent="0.25">
      <c r="A399" s="30" t="s">
        <v>94</v>
      </c>
      <c r="B399" s="30" t="s">
        <v>95</v>
      </c>
      <c r="C399" s="30" t="s">
        <v>180</v>
      </c>
      <c r="D399" s="30" t="s">
        <v>12</v>
      </c>
      <c r="E399" s="30" t="s">
        <v>31</v>
      </c>
      <c r="F399" s="30" t="s">
        <v>31</v>
      </c>
      <c r="G399" s="30" t="s">
        <v>31</v>
      </c>
      <c r="H399" s="30"/>
      <c r="I399" s="30">
        <f>IFERROR(VLOOKUP(A399,'قالب رفع الدرجات'!$C$2:$P$74,MATCH('شيت الشهري'!D399,'قالب رفع الدرجات'!$C$1:$P$1,0),0),"")</f>
        <v>100</v>
      </c>
      <c r="J399" s="30" t="s">
        <v>31</v>
      </c>
      <c r="K399" s="29" t="s">
        <v>31</v>
      </c>
    </row>
    <row r="400" spans="1:11" ht="14.25" customHeight="1" x14ac:dyDescent="0.25">
      <c r="A400" s="30" t="s">
        <v>96</v>
      </c>
      <c r="B400" s="30" t="s">
        <v>97</v>
      </c>
      <c r="C400" s="30" t="s">
        <v>180</v>
      </c>
      <c r="D400" s="30" t="s">
        <v>12</v>
      </c>
      <c r="E400" s="30" t="s">
        <v>31</v>
      </c>
      <c r="F400" s="30" t="s">
        <v>31</v>
      </c>
      <c r="G400" s="30" t="s">
        <v>31</v>
      </c>
      <c r="H400" s="30"/>
      <c r="I400" s="30">
        <f>IFERROR(VLOOKUP(A400,'قالب رفع الدرجات'!$C$2:$P$74,MATCH('شيت الشهري'!D400,'قالب رفع الدرجات'!$C$1:$P$1,0),0),"")</f>
        <v>100</v>
      </c>
      <c r="J400" s="30" t="s">
        <v>31</v>
      </c>
      <c r="K400" s="29" t="s">
        <v>31</v>
      </c>
    </row>
    <row r="401" spans="1:11" ht="14.25" customHeight="1" x14ac:dyDescent="0.25">
      <c r="A401" s="30" t="s">
        <v>98</v>
      </c>
      <c r="B401" s="30" t="s">
        <v>99</v>
      </c>
      <c r="C401" s="30" t="s">
        <v>180</v>
      </c>
      <c r="D401" s="30" t="s">
        <v>12</v>
      </c>
      <c r="E401" s="30" t="s">
        <v>31</v>
      </c>
      <c r="F401" s="30" t="s">
        <v>31</v>
      </c>
      <c r="G401" s="30" t="s">
        <v>31</v>
      </c>
      <c r="H401" s="30"/>
      <c r="I401" s="30">
        <f>IFERROR(VLOOKUP(A401,'قالب رفع الدرجات'!$C$2:$P$74,MATCH('شيت الشهري'!D401,'قالب رفع الدرجات'!$C$1:$P$1,0),0),"")</f>
        <v>100</v>
      </c>
      <c r="J401" s="30" t="s">
        <v>31</v>
      </c>
      <c r="K401" s="29" t="s">
        <v>31</v>
      </c>
    </row>
    <row r="402" spans="1:11" ht="14.25" customHeight="1" x14ac:dyDescent="0.25">
      <c r="A402" s="30" t="s">
        <v>100</v>
      </c>
      <c r="B402" s="30" t="s">
        <v>101</v>
      </c>
      <c r="C402" s="30" t="s">
        <v>180</v>
      </c>
      <c r="D402" s="30" t="s">
        <v>12</v>
      </c>
      <c r="E402" s="30" t="s">
        <v>31</v>
      </c>
      <c r="F402" s="30" t="s">
        <v>31</v>
      </c>
      <c r="G402" s="30" t="s">
        <v>31</v>
      </c>
      <c r="H402" s="30"/>
      <c r="I402" s="30">
        <f>IFERROR(VLOOKUP(A402,'قالب رفع الدرجات'!$C$2:$P$74,MATCH('شيت الشهري'!D402,'قالب رفع الدرجات'!$C$1:$P$1,0),0),"")</f>
        <v>100</v>
      </c>
      <c r="J402" s="30" t="s">
        <v>31</v>
      </c>
      <c r="K402" s="29" t="s">
        <v>31</v>
      </c>
    </row>
    <row r="403" spans="1:11" ht="14.25" customHeight="1" x14ac:dyDescent="0.25">
      <c r="A403" s="30" t="s">
        <v>102</v>
      </c>
      <c r="B403" s="30" t="s">
        <v>103</v>
      </c>
      <c r="C403" s="30" t="s">
        <v>180</v>
      </c>
      <c r="D403" s="30" t="s">
        <v>12</v>
      </c>
      <c r="E403" s="30" t="s">
        <v>31</v>
      </c>
      <c r="F403" s="30" t="s">
        <v>31</v>
      </c>
      <c r="G403" s="30" t="s">
        <v>31</v>
      </c>
      <c r="H403" s="30"/>
      <c r="I403" s="30">
        <f>IFERROR(VLOOKUP(A403,'قالب رفع الدرجات'!$C$2:$P$74,MATCH('شيت الشهري'!D403,'قالب رفع الدرجات'!$C$1:$P$1,0),0),"")</f>
        <v>100</v>
      </c>
      <c r="J403" s="30" t="s">
        <v>31</v>
      </c>
      <c r="K403" s="29" t="s">
        <v>31</v>
      </c>
    </row>
    <row r="404" spans="1:11" ht="14.25" customHeight="1" x14ac:dyDescent="0.25">
      <c r="A404" s="30" t="s">
        <v>104</v>
      </c>
      <c r="B404" s="30" t="s">
        <v>105</v>
      </c>
      <c r="C404" s="30" t="s">
        <v>180</v>
      </c>
      <c r="D404" s="30" t="s">
        <v>12</v>
      </c>
      <c r="E404" s="30" t="s">
        <v>31</v>
      </c>
      <c r="F404" s="30" t="s">
        <v>31</v>
      </c>
      <c r="G404" s="30" t="s">
        <v>31</v>
      </c>
      <c r="H404" s="30"/>
      <c r="I404" s="30">
        <f>IFERROR(VLOOKUP(A404,'قالب رفع الدرجات'!$C$2:$P$74,MATCH('شيت الشهري'!D404,'قالب رفع الدرجات'!$C$1:$P$1,0),0),"")</f>
        <v>95</v>
      </c>
      <c r="J404" s="30" t="s">
        <v>31</v>
      </c>
      <c r="K404" s="29" t="s">
        <v>31</v>
      </c>
    </row>
    <row r="405" spans="1:11" ht="14.25" customHeight="1" x14ac:dyDescent="0.25">
      <c r="A405" s="30" t="s">
        <v>106</v>
      </c>
      <c r="B405" s="30" t="s">
        <v>107</v>
      </c>
      <c r="C405" s="30" t="s">
        <v>180</v>
      </c>
      <c r="D405" s="30" t="s">
        <v>12</v>
      </c>
      <c r="E405" s="30" t="s">
        <v>31</v>
      </c>
      <c r="F405" s="30" t="s">
        <v>31</v>
      </c>
      <c r="G405" s="30" t="s">
        <v>31</v>
      </c>
      <c r="H405" s="30"/>
      <c r="I405" s="30">
        <f>IFERROR(VLOOKUP(A405,'قالب رفع الدرجات'!$C$2:$P$74,MATCH('شيت الشهري'!D405,'قالب رفع الدرجات'!$C$1:$P$1,0),0),"")</f>
        <v>100</v>
      </c>
      <c r="J405" s="30" t="s">
        <v>31</v>
      </c>
      <c r="K405" s="29" t="s">
        <v>31</v>
      </c>
    </row>
    <row r="406" spans="1:11" ht="14.25" customHeight="1" x14ac:dyDescent="0.25">
      <c r="A406" s="30" t="s">
        <v>108</v>
      </c>
      <c r="B406" s="30" t="s">
        <v>109</v>
      </c>
      <c r="C406" s="30" t="s">
        <v>180</v>
      </c>
      <c r="D406" s="30" t="s">
        <v>12</v>
      </c>
      <c r="E406" s="30" t="s">
        <v>31</v>
      </c>
      <c r="F406" s="30" t="s">
        <v>31</v>
      </c>
      <c r="G406" s="30" t="s">
        <v>31</v>
      </c>
      <c r="H406" s="30"/>
      <c r="I406" s="30">
        <f>IFERROR(VLOOKUP(A406,'قالب رفع الدرجات'!$C$2:$P$74,MATCH('شيت الشهري'!D406,'قالب رفع الدرجات'!$C$1:$P$1,0),0),"")</f>
        <v>95</v>
      </c>
      <c r="J406" s="30" t="s">
        <v>31</v>
      </c>
      <c r="K406" s="29" t="s">
        <v>31</v>
      </c>
    </row>
    <row r="407" spans="1:11" ht="14.25" customHeight="1" x14ac:dyDescent="0.25">
      <c r="A407" s="30" t="s">
        <v>110</v>
      </c>
      <c r="B407" s="30" t="s">
        <v>111</v>
      </c>
      <c r="C407" s="30" t="s">
        <v>180</v>
      </c>
      <c r="D407" s="30" t="s">
        <v>12</v>
      </c>
      <c r="E407" s="30" t="s">
        <v>31</v>
      </c>
      <c r="F407" s="30" t="s">
        <v>31</v>
      </c>
      <c r="G407" s="30" t="s">
        <v>31</v>
      </c>
      <c r="H407" s="30"/>
      <c r="I407" s="30">
        <f>IFERROR(VLOOKUP(A407,'قالب رفع الدرجات'!$C$2:$P$74,MATCH('شيت الشهري'!D407,'قالب رفع الدرجات'!$C$1:$P$1,0),0),"")</f>
        <v>100</v>
      </c>
      <c r="J407" s="30" t="s">
        <v>31</v>
      </c>
      <c r="K407" s="29" t="s">
        <v>31</v>
      </c>
    </row>
    <row r="408" spans="1:11" ht="14.25" customHeight="1" x14ac:dyDescent="0.25">
      <c r="A408" s="30" t="s">
        <v>112</v>
      </c>
      <c r="B408" s="30" t="s">
        <v>113</v>
      </c>
      <c r="C408" s="30" t="s">
        <v>180</v>
      </c>
      <c r="D408" s="30" t="s">
        <v>12</v>
      </c>
      <c r="E408" s="30" t="s">
        <v>31</v>
      </c>
      <c r="F408" s="30" t="s">
        <v>31</v>
      </c>
      <c r="G408" s="30" t="s">
        <v>31</v>
      </c>
      <c r="H408" s="30"/>
      <c r="I408" s="30">
        <f>IFERROR(VLOOKUP(A408,'قالب رفع الدرجات'!$C$2:$P$74,MATCH('شيت الشهري'!D408,'قالب رفع الدرجات'!$C$1:$P$1,0),0),"")</f>
        <v>100</v>
      </c>
      <c r="J408" s="30" t="s">
        <v>31</v>
      </c>
      <c r="K408" s="29" t="s">
        <v>31</v>
      </c>
    </row>
    <row r="409" spans="1:11" ht="14.25" customHeight="1" x14ac:dyDescent="0.25">
      <c r="A409" s="30" t="s">
        <v>114</v>
      </c>
      <c r="B409" s="30" t="s">
        <v>115</v>
      </c>
      <c r="C409" s="30" t="s">
        <v>180</v>
      </c>
      <c r="D409" s="30" t="s">
        <v>12</v>
      </c>
      <c r="E409" s="30" t="s">
        <v>31</v>
      </c>
      <c r="F409" s="30" t="s">
        <v>31</v>
      </c>
      <c r="G409" s="30" t="s">
        <v>31</v>
      </c>
      <c r="H409" s="30"/>
      <c r="I409" s="30">
        <f>IFERROR(VLOOKUP(A409,'قالب رفع الدرجات'!$C$2:$P$74,MATCH('شيت الشهري'!D409,'قالب رفع الدرجات'!$C$1:$P$1,0),0),"")</f>
        <v>85</v>
      </c>
      <c r="J409" s="30" t="s">
        <v>31</v>
      </c>
      <c r="K409" s="29" t="s">
        <v>31</v>
      </c>
    </row>
    <row r="410" spans="1:11" ht="14.25" customHeight="1" x14ac:dyDescent="0.25">
      <c r="A410" s="30" t="s">
        <v>116</v>
      </c>
      <c r="B410" s="30" t="s">
        <v>117</v>
      </c>
      <c r="C410" s="30" t="s">
        <v>180</v>
      </c>
      <c r="D410" s="30" t="s">
        <v>12</v>
      </c>
      <c r="E410" s="30" t="s">
        <v>31</v>
      </c>
      <c r="F410" s="30" t="s">
        <v>31</v>
      </c>
      <c r="G410" s="30" t="s">
        <v>31</v>
      </c>
      <c r="H410" s="30"/>
      <c r="I410" s="30">
        <f>IFERROR(VLOOKUP(A410,'قالب رفع الدرجات'!$C$2:$P$74,MATCH('شيت الشهري'!D410,'قالب رفع الدرجات'!$C$1:$P$1,0),0),"")</f>
        <v>90</v>
      </c>
      <c r="J410" s="30" t="s">
        <v>31</v>
      </c>
      <c r="K410" s="29" t="s">
        <v>31</v>
      </c>
    </row>
    <row r="411" spans="1:11" ht="14.25" customHeight="1" x14ac:dyDescent="0.25">
      <c r="A411" s="30" t="s">
        <v>118</v>
      </c>
      <c r="B411" s="30" t="s">
        <v>119</v>
      </c>
      <c r="C411" s="30" t="s">
        <v>180</v>
      </c>
      <c r="D411" s="30" t="s">
        <v>12</v>
      </c>
      <c r="E411" s="30" t="s">
        <v>31</v>
      </c>
      <c r="F411" s="30" t="s">
        <v>31</v>
      </c>
      <c r="G411" s="30" t="s">
        <v>31</v>
      </c>
      <c r="H411" s="30"/>
      <c r="I411" s="30">
        <f>IFERROR(VLOOKUP(A411,'قالب رفع الدرجات'!$C$2:$P$74,MATCH('شيت الشهري'!D411,'قالب رفع الدرجات'!$C$1:$P$1,0),0),"")</f>
        <v>80</v>
      </c>
      <c r="J411" s="30" t="s">
        <v>31</v>
      </c>
      <c r="K411" s="29" t="s">
        <v>31</v>
      </c>
    </row>
    <row r="412" spans="1:11" ht="14.25" customHeight="1" x14ac:dyDescent="0.25">
      <c r="A412" s="30" t="s">
        <v>120</v>
      </c>
      <c r="B412" s="30" t="s">
        <v>121</v>
      </c>
      <c r="C412" s="30" t="s">
        <v>180</v>
      </c>
      <c r="D412" s="30" t="s">
        <v>12</v>
      </c>
      <c r="E412" s="30" t="s">
        <v>31</v>
      </c>
      <c r="F412" s="30" t="s">
        <v>31</v>
      </c>
      <c r="G412" s="30" t="s">
        <v>31</v>
      </c>
      <c r="H412" s="30"/>
      <c r="I412" s="30">
        <f>IFERROR(VLOOKUP(A412,'قالب رفع الدرجات'!$C$2:$P$74,MATCH('شيت الشهري'!D412,'قالب رفع الدرجات'!$C$1:$P$1,0),0),"")</f>
        <v>95</v>
      </c>
      <c r="J412" s="30" t="s">
        <v>31</v>
      </c>
      <c r="K412" s="29" t="s">
        <v>31</v>
      </c>
    </row>
    <row r="413" spans="1:11" ht="14.25" customHeight="1" x14ac:dyDescent="0.25">
      <c r="A413" s="30" t="s">
        <v>122</v>
      </c>
      <c r="B413" s="30" t="s">
        <v>123</v>
      </c>
      <c r="C413" s="30" t="s">
        <v>180</v>
      </c>
      <c r="D413" s="30" t="s">
        <v>12</v>
      </c>
      <c r="E413" s="30" t="s">
        <v>31</v>
      </c>
      <c r="F413" s="30" t="s">
        <v>31</v>
      </c>
      <c r="G413" s="30" t="s">
        <v>31</v>
      </c>
      <c r="H413" s="30"/>
      <c r="I413" s="30">
        <f>IFERROR(VLOOKUP(A413,'قالب رفع الدرجات'!$C$2:$P$74,MATCH('شيت الشهري'!D413,'قالب رفع الدرجات'!$C$1:$P$1,0),0),"")</f>
        <v>100</v>
      </c>
      <c r="J413" s="30" t="s">
        <v>31</v>
      </c>
      <c r="K413" s="29" t="s">
        <v>31</v>
      </c>
    </row>
    <row r="414" spans="1:11" ht="14.25" customHeight="1" x14ac:dyDescent="0.25">
      <c r="A414" s="30" t="s">
        <v>124</v>
      </c>
      <c r="B414" s="30" t="s">
        <v>125</v>
      </c>
      <c r="C414" s="30" t="s">
        <v>180</v>
      </c>
      <c r="D414" s="30" t="s">
        <v>12</v>
      </c>
      <c r="E414" s="30" t="s">
        <v>31</v>
      </c>
      <c r="F414" s="30" t="s">
        <v>31</v>
      </c>
      <c r="G414" s="30" t="s">
        <v>31</v>
      </c>
      <c r="H414" s="30"/>
      <c r="I414" s="30">
        <f>IFERROR(VLOOKUP(A414,'قالب رفع الدرجات'!$C$2:$P$74,MATCH('شيت الشهري'!D414,'قالب رفع الدرجات'!$C$1:$P$1,0),0),"")</f>
        <v>100</v>
      </c>
      <c r="J414" s="30" t="s">
        <v>31</v>
      </c>
      <c r="K414" s="29" t="s">
        <v>31</v>
      </c>
    </row>
    <row r="415" spans="1:11" ht="14.25" customHeight="1" x14ac:dyDescent="0.25">
      <c r="A415" s="30" t="s">
        <v>126</v>
      </c>
      <c r="B415" s="30" t="s">
        <v>127</v>
      </c>
      <c r="C415" s="30" t="s">
        <v>180</v>
      </c>
      <c r="D415" s="30" t="s">
        <v>12</v>
      </c>
      <c r="E415" s="30" t="s">
        <v>31</v>
      </c>
      <c r="F415" s="30" t="s">
        <v>31</v>
      </c>
      <c r="G415" s="30" t="s">
        <v>31</v>
      </c>
      <c r="H415" s="30"/>
      <c r="I415" s="30">
        <f>IFERROR(VLOOKUP(A415,'قالب رفع الدرجات'!$C$2:$P$74,MATCH('شيت الشهري'!D415,'قالب رفع الدرجات'!$C$1:$P$1,0),0),"")</f>
        <v>90</v>
      </c>
      <c r="J415" s="30" t="s">
        <v>31</v>
      </c>
      <c r="K415" s="29" t="s">
        <v>31</v>
      </c>
    </row>
    <row r="416" spans="1:11" ht="14.25" customHeight="1" x14ac:dyDescent="0.25">
      <c r="A416" s="30" t="s">
        <v>128</v>
      </c>
      <c r="B416" s="30" t="s">
        <v>129</v>
      </c>
      <c r="C416" s="30" t="s">
        <v>180</v>
      </c>
      <c r="D416" s="30" t="s">
        <v>12</v>
      </c>
      <c r="E416" s="30" t="s">
        <v>31</v>
      </c>
      <c r="F416" s="30" t="s">
        <v>31</v>
      </c>
      <c r="G416" s="30" t="s">
        <v>31</v>
      </c>
      <c r="H416" s="30"/>
      <c r="I416" s="30">
        <f>IFERROR(VLOOKUP(A416,'قالب رفع الدرجات'!$C$2:$P$74,MATCH('شيت الشهري'!D416,'قالب رفع الدرجات'!$C$1:$P$1,0),0),"")</f>
        <v>100</v>
      </c>
      <c r="J416" s="30" t="s">
        <v>31</v>
      </c>
      <c r="K416" s="29" t="s">
        <v>31</v>
      </c>
    </row>
    <row r="417" spans="1:11" ht="14.25" customHeight="1" x14ac:dyDescent="0.25">
      <c r="A417" s="30" t="s">
        <v>130</v>
      </c>
      <c r="B417" s="30" t="s">
        <v>131</v>
      </c>
      <c r="C417" s="30" t="s">
        <v>180</v>
      </c>
      <c r="D417" s="30" t="s">
        <v>12</v>
      </c>
      <c r="E417" s="30" t="s">
        <v>31</v>
      </c>
      <c r="F417" s="30" t="s">
        <v>31</v>
      </c>
      <c r="G417" s="30" t="s">
        <v>31</v>
      </c>
      <c r="H417" s="30"/>
      <c r="I417" s="30">
        <f>IFERROR(VLOOKUP(A417,'قالب رفع الدرجات'!$C$2:$P$74,MATCH('شيت الشهري'!D417,'قالب رفع الدرجات'!$C$1:$P$1,0),0),"")</f>
        <v>95</v>
      </c>
      <c r="J417" s="30" t="s">
        <v>31</v>
      </c>
      <c r="K417" s="29" t="s">
        <v>31</v>
      </c>
    </row>
    <row r="418" spans="1:11" ht="14.25" customHeight="1" x14ac:dyDescent="0.25">
      <c r="A418" s="30" t="s">
        <v>132</v>
      </c>
      <c r="B418" s="30" t="s">
        <v>133</v>
      </c>
      <c r="C418" s="30" t="s">
        <v>180</v>
      </c>
      <c r="D418" s="30" t="s">
        <v>12</v>
      </c>
      <c r="E418" s="30" t="s">
        <v>31</v>
      </c>
      <c r="F418" s="30" t="s">
        <v>31</v>
      </c>
      <c r="G418" s="30" t="s">
        <v>31</v>
      </c>
      <c r="H418" s="30"/>
      <c r="I418" s="30">
        <f>IFERROR(VLOOKUP(A418,'قالب رفع الدرجات'!$C$2:$P$74,MATCH('شيت الشهري'!D418,'قالب رفع الدرجات'!$C$1:$P$1,0),0),"")</f>
        <v>95</v>
      </c>
      <c r="J418" s="30" t="s">
        <v>31</v>
      </c>
      <c r="K418" s="29" t="s">
        <v>31</v>
      </c>
    </row>
    <row r="419" spans="1:11" ht="14.25" customHeight="1" x14ac:dyDescent="0.25">
      <c r="A419" s="30" t="s">
        <v>134</v>
      </c>
      <c r="B419" s="30" t="s">
        <v>135</v>
      </c>
      <c r="C419" s="30" t="s">
        <v>180</v>
      </c>
      <c r="D419" s="30" t="s">
        <v>12</v>
      </c>
      <c r="E419" s="30" t="s">
        <v>31</v>
      </c>
      <c r="F419" s="30" t="s">
        <v>31</v>
      </c>
      <c r="G419" s="30" t="s">
        <v>31</v>
      </c>
      <c r="H419" s="30"/>
      <c r="I419" s="30">
        <f>IFERROR(VLOOKUP(A419,'قالب رفع الدرجات'!$C$2:$P$74,MATCH('شيت الشهري'!D419,'قالب رفع الدرجات'!$C$1:$P$1,0),0),"")</f>
        <v>100</v>
      </c>
      <c r="J419" s="30" t="s">
        <v>31</v>
      </c>
      <c r="K419" s="29" t="s">
        <v>31</v>
      </c>
    </row>
    <row r="420" spans="1:11" ht="14.25" customHeight="1" x14ac:dyDescent="0.25">
      <c r="A420" s="30" t="s">
        <v>136</v>
      </c>
      <c r="B420" s="30" t="s">
        <v>137</v>
      </c>
      <c r="C420" s="30" t="s">
        <v>180</v>
      </c>
      <c r="D420" s="30" t="s">
        <v>12</v>
      </c>
      <c r="E420" s="30" t="s">
        <v>31</v>
      </c>
      <c r="F420" s="30" t="s">
        <v>31</v>
      </c>
      <c r="G420" s="30" t="s">
        <v>31</v>
      </c>
      <c r="H420" s="30"/>
      <c r="I420" s="30">
        <f>IFERROR(VLOOKUP(A420,'قالب رفع الدرجات'!$C$2:$P$74,MATCH('شيت الشهري'!D420,'قالب رفع الدرجات'!$C$1:$P$1,0),0),"")</f>
        <v>100</v>
      </c>
      <c r="J420" s="30" t="s">
        <v>31</v>
      </c>
      <c r="K420" s="29" t="s">
        <v>31</v>
      </c>
    </row>
    <row r="421" spans="1:11" ht="14.25" customHeight="1" x14ac:dyDescent="0.25">
      <c r="A421" s="30" t="s">
        <v>138</v>
      </c>
      <c r="B421" s="30" t="s">
        <v>139</v>
      </c>
      <c r="C421" s="30" t="s">
        <v>180</v>
      </c>
      <c r="D421" s="30" t="s">
        <v>12</v>
      </c>
      <c r="E421" s="30" t="s">
        <v>31</v>
      </c>
      <c r="F421" s="30" t="s">
        <v>31</v>
      </c>
      <c r="G421" s="30" t="s">
        <v>31</v>
      </c>
      <c r="H421" s="30"/>
      <c r="I421" s="30">
        <f>IFERROR(VLOOKUP(A421,'قالب رفع الدرجات'!$C$2:$P$74,MATCH('شيت الشهري'!D421,'قالب رفع الدرجات'!$C$1:$P$1,0),0),"")</f>
        <v>95</v>
      </c>
      <c r="J421" s="30" t="s">
        <v>31</v>
      </c>
      <c r="K421" s="29" t="s">
        <v>31</v>
      </c>
    </row>
    <row r="422" spans="1:11" ht="14.25" customHeight="1" x14ac:dyDescent="0.25">
      <c r="A422" s="30" t="s">
        <v>140</v>
      </c>
      <c r="B422" s="30" t="s">
        <v>141</v>
      </c>
      <c r="C422" s="30" t="s">
        <v>180</v>
      </c>
      <c r="D422" s="30" t="s">
        <v>12</v>
      </c>
      <c r="E422" s="30" t="s">
        <v>31</v>
      </c>
      <c r="F422" s="30" t="s">
        <v>31</v>
      </c>
      <c r="G422" s="30" t="s">
        <v>31</v>
      </c>
      <c r="H422" s="30"/>
      <c r="I422" s="30">
        <f>IFERROR(VLOOKUP(A422,'قالب رفع الدرجات'!$C$2:$P$74,MATCH('شيت الشهري'!D422,'قالب رفع الدرجات'!$C$1:$P$1,0),0),"")</f>
        <v>95</v>
      </c>
      <c r="J422" s="30" t="s">
        <v>31</v>
      </c>
      <c r="K422" s="29" t="s">
        <v>31</v>
      </c>
    </row>
    <row r="423" spans="1:11" ht="14.25" customHeight="1" x14ac:dyDescent="0.25">
      <c r="A423" s="30" t="s">
        <v>142</v>
      </c>
      <c r="B423" s="30" t="s">
        <v>143</v>
      </c>
      <c r="C423" s="30" t="s">
        <v>180</v>
      </c>
      <c r="D423" s="30" t="s">
        <v>12</v>
      </c>
      <c r="E423" s="30" t="s">
        <v>31</v>
      </c>
      <c r="F423" s="30" t="s">
        <v>31</v>
      </c>
      <c r="G423" s="30" t="s">
        <v>31</v>
      </c>
      <c r="H423" s="30"/>
      <c r="I423" s="30">
        <f>IFERROR(VLOOKUP(A423,'قالب رفع الدرجات'!$C$2:$P$74,MATCH('شيت الشهري'!D423,'قالب رفع الدرجات'!$C$1:$P$1,0),0),"")</f>
        <v>100</v>
      </c>
      <c r="J423" s="30" t="s">
        <v>31</v>
      </c>
      <c r="K423" s="29" t="s">
        <v>31</v>
      </c>
    </row>
    <row r="424" spans="1:11" ht="14.25" customHeight="1" x14ac:dyDescent="0.25">
      <c r="A424" s="30" t="s">
        <v>144</v>
      </c>
      <c r="B424" s="30" t="s">
        <v>145</v>
      </c>
      <c r="C424" s="30" t="s">
        <v>180</v>
      </c>
      <c r="D424" s="30" t="s">
        <v>12</v>
      </c>
      <c r="E424" s="30" t="s">
        <v>31</v>
      </c>
      <c r="F424" s="30" t="s">
        <v>31</v>
      </c>
      <c r="G424" s="30" t="s">
        <v>31</v>
      </c>
      <c r="H424" s="30"/>
      <c r="I424" s="30">
        <f>IFERROR(VLOOKUP(A424,'قالب رفع الدرجات'!$C$2:$P$74,MATCH('شيت الشهري'!D424,'قالب رفع الدرجات'!$C$1:$P$1,0),0),"")</f>
        <v>70</v>
      </c>
      <c r="J424" s="30" t="s">
        <v>31</v>
      </c>
      <c r="K424" s="29" t="s">
        <v>31</v>
      </c>
    </row>
    <row r="425" spans="1:11" ht="14.25" customHeight="1" x14ac:dyDescent="0.25">
      <c r="A425" s="30" t="s">
        <v>146</v>
      </c>
      <c r="B425" s="30" t="s">
        <v>147</v>
      </c>
      <c r="C425" s="30" t="s">
        <v>180</v>
      </c>
      <c r="D425" s="30" t="s">
        <v>12</v>
      </c>
      <c r="E425" s="30" t="s">
        <v>31</v>
      </c>
      <c r="F425" s="30" t="s">
        <v>31</v>
      </c>
      <c r="G425" s="30" t="s">
        <v>31</v>
      </c>
      <c r="H425" s="30"/>
      <c r="I425" s="30">
        <f>IFERROR(VLOOKUP(A425,'قالب رفع الدرجات'!$C$2:$P$74,MATCH('شيت الشهري'!D425,'قالب رفع الدرجات'!$C$1:$P$1,0),0),"")</f>
        <v>100</v>
      </c>
      <c r="J425" s="30" t="s">
        <v>31</v>
      </c>
      <c r="K425" s="29" t="s">
        <v>31</v>
      </c>
    </row>
    <row r="426" spans="1:11" ht="14.25" customHeight="1" x14ac:dyDescent="0.25">
      <c r="A426" s="30" t="s">
        <v>148</v>
      </c>
      <c r="B426" s="30" t="s">
        <v>149</v>
      </c>
      <c r="C426" s="30" t="s">
        <v>180</v>
      </c>
      <c r="D426" s="30" t="s">
        <v>12</v>
      </c>
      <c r="E426" s="30" t="s">
        <v>31</v>
      </c>
      <c r="F426" s="30" t="s">
        <v>31</v>
      </c>
      <c r="G426" s="30" t="s">
        <v>31</v>
      </c>
      <c r="H426" s="30"/>
      <c r="I426" s="30">
        <f>IFERROR(VLOOKUP(A426,'قالب رفع الدرجات'!$C$2:$P$74,MATCH('شيت الشهري'!D426,'قالب رفع الدرجات'!$C$1:$P$1,0),0),"")</f>
        <v>100</v>
      </c>
      <c r="J426" s="30" t="s">
        <v>31</v>
      </c>
      <c r="K426" s="29" t="s">
        <v>31</v>
      </c>
    </row>
    <row r="427" spans="1:11" ht="14.25" customHeight="1" x14ac:dyDescent="0.25">
      <c r="A427" s="30" t="s">
        <v>150</v>
      </c>
      <c r="B427" s="30" t="s">
        <v>151</v>
      </c>
      <c r="C427" s="30" t="s">
        <v>180</v>
      </c>
      <c r="D427" s="30" t="s">
        <v>12</v>
      </c>
      <c r="E427" s="30" t="s">
        <v>31</v>
      </c>
      <c r="F427" s="30" t="s">
        <v>31</v>
      </c>
      <c r="G427" s="30" t="s">
        <v>31</v>
      </c>
      <c r="H427" s="30"/>
      <c r="I427" s="30">
        <f>IFERROR(VLOOKUP(A427,'قالب رفع الدرجات'!$C$2:$P$74,MATCH('شيت الشهري'!D427,'قالب رفع الدرجات'!$C$1:$P$1,0),0),"")</f>
        <v>95</v>
      </c>
      <c r="J427" s="30" t="s">
        <v>31</v>
      </c>
      <c r="K427" s="29" t="s">
        <v>31</v>
      </c>
    </row>
    <row r="428" spans="1:11" ht="14.25" customHeight="1" x14ac:dyDescent="0.25">
      <c r="A428" s="30" t="s">
        <v>152</v>
      </c>
      <c r="B428" s="30" t="s">
        <v>153</v>
      </c>
      <c r="C428" s="30" t="s">
        <v>180</v>
      </c>
      <c r="D428" s="30" t="s">
        <v>12</v>
      </c>
      <c r="E428" s="30" t="s">
        <v>31</v>
      </c>
      <c r="F428" s="30" t="s">
        <v>31</v>
      </c>
      <c r="G428" s="30" t="s">
        <v>31</v>
      </c>
      <c r="H428" s="30"/>
      <c r="I428" s="30">
        <f>IFERROR(VLOOKUP(A428,'قالب رفع الدرجات'!$C$2:$P$74,MATCH('شيت الشهري'!D428,'قالب رفع الدرجات'!$C$1:$P$1,0),0),"")</f>
        <v>100</v>
      </c>
      <c r="J428" s="30" t="s">
        <v>31</v>
      </c>
      <c r="K428" s="29" t="s">
        <v>31</v>
      </c>
    </row>
    <row r="429" spans="1:11" ht="14.25" customHeight="1" x14ac:dyDescent="0.25">
      <c r="A429" s="30" t="s">
        <v>154</v>
      </c>
      <c r="B429" s="30" t="s">
        <v>155</v>
      </c>
      <c r="C429" s="30" t="s">
        <v>180</v>
      </c>
      <c r="D429" s="30" t="s">
        <v>12</v>
      </c>
      <c r="E429" s="30" t="s">
        <v>31</v>
      </c>
      <c r="F429" s="30" t="s">
        <v>31</v>
      </c>
      <c r="G429" s="30" t="s">
        <v>31</v>
      </c>
      <c r="H429" s="30"/>
      <c r="I429" s="30">
        <f>IFERROR(VLOOKUP(A429,'قالب رفع الدرجات'!$C$2:$P$74,MATCH('شيت الشهري'!D429,'قالب رفع الدرجات'!$C$1:$P$1,0),0),"")</f>
        <v>85</v>
      </c>
      <c r="J429" s="30" t="s">
        <v>31</v>
      </c>
      <c r="K429" s="29" t="s">
        <v>31</v>
      </c>
    </row>
    <row r="430" spans="1:11" ht="14.25" customHeight="1" x14ac:dyDescent="0.25">
      <c r="A430" s="30" t="s">
        <v>156</v>
      </c>
      <c r="B430" s="30" t="s">
        <v>157</v>
      </c>
      <c r="C430" s="30" t="s">
        <v>180</v>
      </c>
      <c r="D430" s="30" t="s">
        <v>12</v>
      </c>
      <c r="E430" s="30" t="s">
        <v>31</v>
      </c>
      <c r="F430" s="30" t="s">
        <v>31</v>
      </c>
      <c r="G430" s="30" t="s">
        <v>31</v>
      </c>
      <c r="H430" s="30"/>
      <c r="I430" s="30">
        <f>IFERROR(VLOOKUP(A430,'قالب رفع الدرجات'!$C$2:$P$74,MATCH('شيت الشهري'!D430,'قالب رفع الدرجات'!$C$1:$P$1,0),0),"")</f>
        <v>85</v>
      </c>
      <c r="J430" s="30" t="s">
        <v>31</v>
      </c>
      <c r="K430" s="29" t="s">
        <v>31</v>
      </c>
    </row>
    <row r="431" spans="1:11" ht="14.25" customHeight="1" x14ac:dyDescent="0.25">
      <c r="A431" s="30" t="s">
        <v>158</v>
      </c>
      <c r="B431" s="30" t="s">
        <v>159</v>
      </c>
      <c r="C431" s="30" t="s">
        <v>180</v>
      </c>
      <c r="D431" s="30" t="s">
        <v>12</v>
      </c>
      <c r="E431" s="30" t="s">
        <v>31</v>
      </c>
      <c r="F431" s="30" t="s">
        <v>31</v>
      </c>
      <c r="G431" s="30" t="s">
        <v>31</v>
      </c>
      <c r="H431" s="30"/>
      <c r="I431" s="30">
        <f>IFERROR(VLOOKUP(A431,'قالب رفع الدرجات'!$C$2:$P$74,MATCH('شيت الشهري'!D431,'قالب رفع الدرجات'!$C$1:$P$1,0),0),"")</f>
        <v>95</v>
      </c>
      <c r="J431" s="30" t="s">
        <v>31</v>
      </c>
      <c r="K431" s="29" t="s">
        <v>31</v>
      </c>
    </row>
    <row r="432" spans="1:11" ht="14.25" customHeight="1" x14ac:dyDescent="0.25">
      <c r="A432" s="30" t="s">
        <v>160</v>
      </c>
      <c r="B432" s="30" t="s">
        <v>161</v>
      </c>
      <c r="C432" s="30" t="s">
        <v>180</v>
      </c>
      <c r="D432" s="30" t="s">
        <v>12</v>
      </c>
      <c r="E432" s="30" t="s">
        <v>31</v>
      </c>
      <c r="F432" s="30" t="s">
        <v>31</v>
      </c>
      <c r="G432" s="30" t="s">
        <v>31</v>
      </c>
      <c r="H432" s="30"/>
      <c r="I432" s="30">
        <f>IFERROR(VLOOKUP(A432,'قالب رفع الدرجات'!$C$2:$P$74,MATCH('شيت الشهري'!D432,'قالب رفع الدرجات'!$C$1:$P$1,0),0),"")</f>
        <v>55</v>
      </c>
      <c r="J432" s="30" t="s">
        <v>31</v>
      </c>
      <c r="K432" s="29" t="s">
        <v>31</v>
      </c>
    </row>
    <row r="433" spans="1:11" ht="14.25" customHeight="1" x14ac:dyDescent="0.25">
      <c r="A433" s="30" t="s">
        <v>162</v>
      </c>
      <c r="B433" s="30" t="s">
        <v>163</v>
      </c>
      <c r="C433" s="30" t="s">
        <v>180</v>
      </c>
      <c r="D433" s="30" t="s">
        <v>12</v>
      </c>
      <c r="E433" s="30" t="s">
        <v>31</v>
      </c>
      <c r="F433" s="30" t="s">
        <v>31</v>
      </c>
      <c r="G433" s="30" t="s">
        <v>31</v>
      </c>
      <c r="H433" s="30"/>
      <c r="I433" s="30">
        <f>IFERROR(VLOOKUP(A433,'قالب رفع الدرجات'!$C$2:$P$74,MATCH('شيت الشهري'!D433,'قالب رفع الدرجات'!$C$1:$P$1,0),0),"")</f>
        <v>95</v>
      </c>
      <c r="J433" s="30" t="s">
        <v>31</v>
      </c>
      <c r="K433" s="29" t="s">
        <v>31</v>
      </c>
    </row>
    <row r="434" spans="1:11" ht="14.25" customHeight="1" x14ac:dyDescent="0.25">
      <c r="A434" s="30" t="s">
        <v>164</v>
      </c>
      <c r="B434" s="30" t="s">
        <v>165</v>
      </c>
      <c r="C434" s="30" t="s">
        <v>180</v>
      </c>
      <c r="D434" s="30" t="s">
        <v>12</v>
      </c>
      <c r="E434" s="30" t="s">
        <v>31</v>
      </c>
      <c r="F434" s="30" t="s">
        <v>31</v>
      </c>
      <c r="G434" s="30" t="s">
        <v>31</v>
      </c>
      <c r="H434" s="30"/>
      <c r="I434" s="30">
        <f>IFERROR(VLOOKUP(A434,'قالب رفع الدرجات'!$C$2:$P$74,MATCH('شيت الشهري'!D434,'قالب رفع الدرجات'!$C$1:$P$1,0),0),"")</f>
        <v>100</v>
      </c>
      <c r="J434" s="30" t="s">
        <v>31</v>
      </c>
      <c r="K434" s="29" t="s">
        <v>31</v>
      </c>
    </row>
    <row r="435" spans="1:11" ht="14.25" customHeight="1" x14ac:dyDescent="0.25">
      <c r="A435" s="30" t="s">
        <v>166</v>
      </c>
      <c r="B435" s="30" t="s">
        <v>167</v>
      </c>
      <c r="C435" s="30" t="s">
        <v>180</v>
      </c>
      <c r="D435" s="30" t="s">
        <v>12</v>
      </c>
      <c r="E435" s="30" t="s">
        <v>31</v>
      </c>
      <c r="F435" s="30" t="s">
        <v>31</v>
      </c>
      <c r="G435" s="30" t="s">
        <v>31</v>
      </c>
      <c r="H435" s="30"/>
      <c r="I435" s="30">
        <f>IFERROR(VLOOKUP(A435,'قالب رفع الدرجات'!$C$2:$P$74,MATCH('شيت الشهري'!D435,'قالب رفع الدرجات'!$C$1:$P$1,0),0),"")</f>
        <v>95</v>
      </c>
      <c r="J435" s="30" t="s">
        <v>31</v>
      </c>
      <c r="K435" s="29" t="s">
        <v>31</v>
      </c>
    </row>
    <row r="436" spans="1:11" ht="14.25" customHeight="1" x14ac:dyDescent="0.25">
      <c r="A436" s="30" t="s">
        <v>168</v>
      </c>
      <c r="B436" s="30" t="s">
        <v>169</v>
      </c>
      <c r="C436" s="30" t="s">
        <v>180</v>
      </c>
      <c r="D436" s="30" t="s">
        <v>12</v>
      </c>
      <c r="E436" s="30" t="s">
        <v>31</v>
      </c>
      <c r="F436" s="30" t="s">
        <v>31</v>
      </c>
      <c r="G436" s="30" t="s">
        <v>31</v>
      </c>
      <c r="H436" s="30"/>
      <c r="I436" s="30">
        <f>IFERROR(VLOOKUP(A436,'قالب رفع الدرجات'!$C$2:$P$74,MATCH('شيت الشهري'!D436,'قالب رفع الدرجات'!$C$1:$P$1,0),0),"")</f>
        <v>100</v>
      </c>
      <c r="J436" s="30" t="s">
        <v>31</v>
      </c>
      <c r="K436" s="29" t="s">
        <v>31</v>
      </c>
    </row>
    <row r="437" spans="1:11" ht="14.25" customHeight="1" x14ac:dyDescent="0.25">
      <c r="A437" s="30" t="s">
        <v>170</v>
      </c>
      <c r="B437" s="30" t="s">
        <v>171</v>
      </c>
      <c r="C437" s="30" t="s">
        <v>180</v>
      </c>
      <c r="D437" s="30" t="s">
        <v>12</v>
      </c>
      <c r="E437" s="30" t="s">
        <v>31</v>
      </c>
      <c r="F437" s="30" t="s">
        <v>31</v>
      </c>
      <c r="G437" s="30" t="s">
        <v>31</v>
      </c>
      <c r="H437" s="30"/>
      <c r="I437" s="30">
        <f>IFERROR(VLOOKUP(A437,'قالب رفع الدرجات'!$C$2:$P$74,MATCH('شيت الشهري'!D437,'قالب رفع الدرجات'!$C$1:$P$1,0),0),"")</f>
        <v>65</v>
      </c>
      <c r="J437" s="30" t="s">
        <v>31</v>
      </c>
      <c r="K437" s="29" t="s">
        <v>31</v>
      </c>
    </row>
    <row r="438" spans="1:11" ht="14.25" customHeight="1" x14ac:dyDescent="0.25">
      <c r="A438" s="30" t="s">
        <v>172</v>
      </c>
      <c r="B438" s="30" t="s">
        <v>173</v>
      </c>
      <c r="C438" s="30" t="s">
        <v>180</v>
      </c>
      <c r="D438" s="30" t="s">
        <v>12</v>
      </c>
      <c r="E438" s="30" t="s">
        <v>31</v>
      </c>
      <c r="F438" s="30" t="s">
        <v>31</v>
      </c>
      <c r="G438" s="30" t="s">
        <v>31</v>
      </c>
      <c r="H438" s="30"/>
      <c r="I438" s="30">
        <f>IFERROR(VLOOKUP(A438,'قالب رفع الدرجات'!$C$2:$P$74,MATCH('شيت الشهري'!D438,'قالب رفع الدرجات'!$C$1:$P$1,0),0),"")</f>
        <v>100</v>
      </c>
      <c r="J438" s="30" t="s">
        <v>31</v>
      </c>
      <c r="K438" s="29" t="s">
        <v>31</v>
      </c>
    </row>
    <row r="439" spans="1:11" ht="14.25" customHeight="1" x14ac:dyDescent="0.25">
      <c r="A439" s="30" t="s">
        <v>174</v>
      </c>
      <c r="B439" s="30" t="s">
        <v>175</v>
      </c>
      <c r="C439" s="30" t="s">
        <v>180</v>
      </c>
      <c r="D439" s="30" t="s">
        <v>12</v>
      </c>
      <c r="E439" s="30" t="s">
        <v>31</v>
      </c>
      <c r="F439" s="30" t="s">
        <v>31</v>
      </c>
      <c r="G439" s="30" t="s">
        <v>31</v>
      </c>
      <c r="H439" s="30"/>
      <c r="I439" s="30">
        <f>IFERROR(VLOOKUP(A439,'قالب رفع الدرجات'!$C$2:$P$74,MATCH('شيت الشهري'!D439,'قالب رفع الدرجات'!$C$1:$P$1,0),0),"")</f>
        <v>95</v>
      </c>
      <c r="J439" s="30" t="s">
        <v>31</v>
      </c>
      <c r="K439" s="29" t="s">
        <v>31</v>
      </c>
    </row>
  </sheetData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39"/>
  <sheetViews>
    <sheetView rightToLeft="1" workbookViewId="0">
      <selection activeCell="P3" sqref="P3"/>
    </sheetView>
  </sheetViews>
  <sheetFormatPr defaultRowHeight="15" x14ac:dyDescent="0.2"/>
  <cols>
    <col min="1" max="1" width="9.125" style="9" customWidth="1"/>
    <col min="2" max="2" width="9.75" style="10" customWidth="1"/>
    <col min="3" max="3" width="28.625" style="9" customWidth="1"/>
    <col min="4" max="4" width="9.125" style="10" customWidth="1"/>
    <col min="5" max="6" width="3.875" style="2" bestFit="1" customWidth="1"/>
    <col min="7" max="8" width="3.875" style="3" bestFit="1" customWidth="1"/>
    <col min="9" max="10" width="3.875" style="4" bestFit="1" customWidth="1"/>
    <col min="11" max="12" width="3.875" style="5" bestFit="1" customWidth="1"/>
    <col min="13" max="14" width="3.875" style="6" bestFit="1" customWidth="1"/>
    <col min="15" max="16" width="3.875" style="7" bestFit="1" customWidth="1"/>
    <col min="17" max="18" width="3.875" style="8" bestFit="1" customWidth="1"/>
  </cols>
  <sheetData>
    <row r="1" spans="1:18" s="1" customFormat="1" ht="76.5" thickBot="1" x14ac:dyDescent="0.25">
      <c r="A1" s="20" t="s">
        <v>7</v>
      </c>
      <c r="B1" s="21" t="s">
        <v>0</v>
      </c>
      <c r="C1" s="20" t="s">
        <v>6</v>
      </c>
      <c r="D1" s="21" t="s">
        <v>1</v>
      </c>
      <c r="E1" s="22" t="s">
        <v>2</v>
      </c>
      <c r="F1" s="22" t="s">
        <v>3</v>
      </c>
      <c r="G1" s="23" t="s">
        <v>8</v>
      </c>
      <c r="H1" s="23" t="s">
        <v>9</v>
      </c>
      <c r="I1" s="24" t="s">
        <v>10</v>
      </c>
      <c r="J1" s="24" t="s">
        <v>11</v>
      </c>
      <c r="K1" s="25" t="s">
        <v>12</v>
      </c>
      <c r="L1" s="25" t="s">
        <v>13</v>
      </c>
      <c r="M1" s="26" t="s">
        <v>16</v>
      </c>
      <c r="N1" s="26" t="s">
        <v>14</v>
      </c>
      <c r="O1" s="27" t="s">
        <v>17</v>
      </c>
      <c r="P1" s="27" t="s">
        <v>15</v>
      </c>
      <c r="Q1" s="28" t="s">
        <v>4</v>
      </c>
      <c r="R1" s="28" t="s">
        <v>5</v>
      </c>
    </row>
    <row r="2" spans="1:18" ht="15.75" thickTop="1" x14ac:dyDescent="0.2">
      <c r="A2" s="11" t="s">
        <v>29</v>
      </c>
      <c r="B2" s="12">
        <v>1</v>
      </c>
      <c r="C2" s="11" t="s">
        <v>28</v>
      </c>
      <c r="D2" s="12">
        <v>1101</v>
      </c>
      <c r="E2" s="13">
        <v>100</v>
      </c>
      <c r="F2" s="13">
        <v>27</v>
      </c>
      <c r="G2" s="14">
        <v>100</v>
      </c>
      <c r="H2" s="14">
        <v>30</v>
      </c>
      <c r="I2" s="15">
        <v>100</v>
      </c>
      <c r="J2" s="15">
        <v>22</v>
      </c>
      <c r="K2" s="16">
        <v>100</v>
      </c>
      <c r="L2" s="16">
        <v>33</v>
      </c>
      <c r="M2" s="17">
        <v>100</v>
      </c>
      <c r="N2" s="17">
        <v>44</v>
      </c>
      <c r="O2" s="18">
        <v>100</v>
      </c>
      <c r="P2" s="18">
        <v>55</v>
      </c>
      <c r="Q2" s="19"/>
      <c r="R2" s="19"/>
    </row>
    <row r="3" spans="1:18" x14ac:dyDescent="0.2">
      <c r="A3" s="9" t="s">
        <v>33</v>
      </c>
      <c r="B3" s="10">
        <v>2</v>
      </c>
      <c r="C3" s="9" t="s">
        <v>32</v>
      </c>
      <c r="D3" s="10">
        <v>1102</v>
      </c>
      <c r="E3" s="2">
        <v>100</v>
      </c>
      <c r="F3" s="2">
        <v>24</v>
      </c>
      <c r="G3" s="3">
        <v>100</v>
      </c>
      <c r="H3" s="3">
        <v>29</v>
      </c>
      <c r="I3" s="4">
        <v>100</v>
      </c>
      <c r="K3" s="5">
        <v>95</v>
      </c>
      <c r="M3" s="6">
        <v>95</v>
      </c>
      <c r="O3" s="7">
        <v>100</v>
      </c>
    </row>
    <row r="4" spans="1:18" x14ac:dyDescent="0.2">
      <c r="A4" s="9" t="s">
        <v>35</v>
      </c>
      <c r="B4" s="10">
        <v>3</v>
      </c>
      <c r="C4" s="9" t="s">
        <v>34</v>
      </c>
      <c r="D4" s="10">
        <v>1103</v>
      </c>
      <c r="E4" s="2">
        <v>100</v>
      </c>
      <c r="F4" s="2">
        <v>27</v>
      </c>
      <c r="G4" s="3">
        <v>100</v>
      </c>
      <c r="H4" s="3">
        <v>26</v>
      </c>
      <c r="I4" s="4">
        <v>100</v>
      </c>
      <c r="K4" s="5">
        <v>100</v>
      </c>
      <c r="M4" s="6">
        <v>100</v>
      </c>
      <c r="O4" s="7">
        <v>100</v>
      </c>
    </row>
    <row r="5" spans="1:18" x14ac:dyDescent="0.2">
      <c r="A5" s="9" t="s">
        <v>37</v>
      </c>
      <c r="B5" s="10">
        <v>4</v>
      </c>
      <c r="C5" s="9" t="s">
        <v>36</v>
      </c>
      <c r="D5" s="10">
        <v>1104</v>
      </c>
      <c r="E5" s="2">
        <v>95</v>
      </c>
      <c r="F5" s="2">
        <v>30</v>
      </c>
      <c r="G5" s="3">
        <v>95</v>
      </c>
      <c r="H5" s="3">
        <v>29</v>
      </c>
      <c r="I5" s="4">
        <v>90</v>
      </c>
      <c r="K5" s="5">
        <v>100</v>
      </c>
      <c r="M5" s="6">
        <v>90</v>
      </c>
      <c r="O5" s="7">
        <v>85</v>
      </c>
    </row>
    <row r="6" spans="1:18" x14ac:dyDescent="0.2">
      <c r="A6" s="9" t="s">
        <v>39</v>
      </c>
      <c r="B6" s="10">
        <v>5</v>
      </c>
      <c r="C6" s="9" t="s">
        <v>38</v>
      </c>
      <c r="D6" s="10">
        <v>1105</v>
      </c>
      <c r="E6" s="2">
        <v>95</v>
      </c>
      <c r="F6" s="2">
        <v>28</v>
      </c>
      <c r="G6" s="3">
        <v>100</v>
      </c>
      <c r="H6" s="3">
        <v>27</v>
      </c>
      <c r="I6" s="4">
        <v>90</v>
      </c>
      <c r="K6" s="5">
        <v>100</v>
      </c>
      <c r="M6" s="6">
        <v>90</v>
      </c>
      <c r="O6" s="7">
        <v>100</v>
      </c>
    </row>
    <row r="7" spans="1:18" x14ac:dyDescent="0.2">
      <c r="A7" s="9" t="s">
        <v>41</v>
      </c>
      <c r="B7" s="10">
        <v>6</v>
      </c>
      <c r="C7" s="9" t="s">
        <v>40</v>
      </c>
      <c r="D7" s="10">
        <v>1106</v>
      </c>
      <c r="E7" s="2">
        <v>100</v>
      </c>
      <c r="F7" s="2">
        <v>28</v>
      </c>
      <c r="G7" s="3">
        <v>100</v>
      </c>
      <c r="H7" s="3">
        <v>28</v>
      </c>
      <c r="I7" s="4">
        <v>95</v>
      </c>
      <c r="K7" s="5">
        <v>100</v>
      </c>
      <c r="M7" s="6">
        <v>95</v>
      </c>
      <c r="O7" s="7">
        <v>100</v>
      </c>
    </row>
    <row r="8" spans="1:18" x14ac:dyDescent="0.2">
      <c r="A8" s="9" t="s">
        <v>43</v>
      </c>
      <c r="B8" s="10">
        <v>7</v>
      </c>
      <c r="C8" s="9" t="s">
        <v>42</v>
      </c>
      <c r="D8" s="10">
        <v>1107</v>
      </c>
      <c r="E8" s="2">
        <v>90</v>
      </c>
      <c r="F8" s="2">
        <v>28</v>
      </c>
      <c r="G8" s="3">
        <v>95</v>
      </c>
      <c r="H8" s="3">
        <v>30</v>
      </c>
      <c r="I8" s="4">
        <v>75</v>
      </c>
      <c r="K8" s="5">
        <v>80</v>
      </c>
      <c r="M8" s="6">
        <v>85</v>
      </c>
      <c r="O8" s="7">
        <v>80</v>
      </c>
    </row>
    <row r="9" spans="1:18" x14ac:dyDescent="0.2">
      <c r="A9" s="9" t="s">
        <v>45</v>
      </c>
      <c r="B9" s="10">
        <v>8</v>
      </c>
      <c r="C9" s="9" t="s">
        <v>44</v>
      </c>
      <c r="D9" s="10">
        <v>1108</v>
      </c>
      <c r="E9" s="2">
        <v>100</v>
      </c>
      <c r="F9" s="2">
        <v>30</v>
      </c>
      <c r="G9" s="3">
        <v>100</v>
      </c>
      <c r="H9" s="3">
        <v>29</v>
      </c>
      <c r="I9" s="4">
        <v>95</v>
      </c>
      <c r="K9" s="5">
        <v>100</v>
      </c>
      <c r="M9" s="6">
        <v>95</v>
      </c>
      <c r="O9" s="7">
        <v>100</v>
      </c>
    </row>
    <row r="10" spans="1:18" x14ac:dyDescent="0.2">
      <c r="A10" s="9" t="s">
        <v>47</v>
      </c>
      <c r="B10" s="10">
        <v>9</v>
      </c>
      <c r="C10" s="9" t="s">
        <v>46</v>
      </c>
      <c r="D10" s="10">
        <v>1109</v>
      </c>
      <c r="E10" s="2">
        <v>90</v>
      </c>
      <c r="F10" s="2">
        <v>30</v>
      </c>
      <c r="G10" s="3">
        <v>95</v>
      </c>
      <c r="H10" s="3">
        <v>27</v>
      </c>
      <c r="I10" s="4">
        <v>95</v>
      </c>
      <c r="K10" s="5">
        <v>85</v>
      </c>
      <c r="M10" s="6">
        <v>90</v>
      </c>
      <c r="O10" s="7">
        <v>95</v>
      </c>
    </row>
    <row r="11" spans="1:18" x14ac:dyDescent="0.2">
      <c r="A11" s="9" t="s">
        <v>49</v>
      </c>
      <c r="B11" s="10">
        <v>10</v>
      </c>
      <c r="C11" s="9" t="s">
        <v>48</v>
      </c>
      <c r="D11" s="10">
        <v>1110</v>
      </c>
      <c r="E11" s="2">
        <v>100</v>
      </c>
      <c r="F11" s="2">
        <v>30</v>
      </c>
      <c r="G11" s="3">
        <v>100</v>
      </c>
      <c r="H11" s="3">
        <v>28</v>
      </c>
      <c r="I11" s="4">
        <v>100</v>
      </c>
      <c r="K11" s="5">
        <v>100</v>
      </c>
      <c r="M11" s="6">
        <v>100</v>
      </c>
      <c r="O11" s="7">
        <v>100</v>
      </c>
    </row>
    <row r="12" spans="1:18" x14ac:dyDescent="0.2">
      <c r="A12" s="9" t="s">
        <v>51</v>
      </c>
      <c r="B12" s="10">
        <v>11</v>
      </c>
      <c r="C12" s="9" t="s">
        <v>50</v>
      </c>
      <c r="D12" s="10">
        <v>1111</v>
      </c>
      <c r="E12" s="2">
        <v>95</v>
      </c>
      <c r="F12" s="2">
        <v>30</v>
      </c>
      <c r="G12" s="3">
        <v>90</v>
      </c>
      <c r="H12" s="3">
        <v>30</v>
      </c>
      <c r="I12" s="4">
        <v>90</v>
      </c>
      <c r="K12" s="5">
        <v>85</v>
      </c>
      <c r="M12" s="6">
        <v>90</v>
      </c>
      <c r="O12" s="7">
        <v>95</v>
      </c>
    </row>
    <row r="13" spans="1:18" x14ac:dyDescent="0.2">
      <c r="A13" s="9" t="s">
        <v>53</v>
      </c>
      <c r="B13" s="10">
        <v>12</v>
      </c>
      <c r="C13" s="9" t="s">
        <v>52</v>
      </c>
      <c r="D13" s="10">
        <v>1112</v>
      </c>
      <c r="E13" s="2">
        <v>100</v>
      </c>
      <c r="F13" s="2">
        <v>26</v>
      </c>
      <c r="G13" s="3">
        <v>100</v>
      </c>
      <c r="H13" s="3">
        <v>28</v>
      </c>
      <c r="I13" s="4">
        <v>100</v>
      </c>
      <c r="K13" s="5">
        <v>95</v>
      </c>
      <c r="M13" s="6">
        <v>100</v>
      </c>
      <c r="O13" s="7">
        <v>100</v>
      </c>
    </row>
    <row r="14" spans="1:18" x14ac:dyDescent="0.2">
      <c r="A14" s="9" t="s">
        <v>55</v>
      </c>
      <c r="B14" s="10">
        <v>13</v>
      </c>
      <c r="C14" s="9" t="s">
        <v>54</v>
      </c>
      <c r="D14" s="10">
        <v>1113</v>
      </c>
      <c r="E14" s="2">
        <v>80</v>
      </c>
      <c r="F14" s="2">
        <v>30</v>
      </c>
      <c r="G14" s="3">
        <v>90</v>
      </c>
      <c r="H14" s="3">
        <v>29</v>
      </c>
      <c r="I14" s="4">
        <v>85</v>
      </c>
      <c r="K14" s="5">
        <v>95</v>
      </c>
      <c r="M14" s="6">
        <v>90</v>
      </c>
      <c r="O14" s="7">
        <v>95</v>
      </c>
    </row>
    <row r="15" spans="1:18" x14ac:dyDescent="0.2">
      <c r="A15" s="9" t="s">
        <v>57</v>
      </c>
      <c r="B15" s="10">
        <v>14</v>
      </c>
      <c r="C15" s="9" t="s">
        <v>56</v>
      </c>
      <c r="D15" s="10">
        <v>1114</v>
      </c>
      <c r="E15" s="2">
        <v>95</v>
      </c>
      <c r="F15" s="2">
        <v>28</v>
      </c>
      <c r="G15" s="3">
        <v>95</v>
      </c>
      <c r="H15" s="3">
        <v>23</v>
      </c>
      <c r="I15" s="4">
        <v>95</v>
      </c>
      <c r="K15" s="5">
        <v>95</v>
      </c>
      <c r="M15" s="6">
        <v>95</v>
      </c>
      <c r="O15" s="7">
        <v>95</v>
      </c>
    </row>
    <row r="16" spans="1:18" x14ac:dyDescent="0.2">
      <c r="A16" s="9" t="s">
        <v>59</v>
      </c>
      <c r="B16" s="10">
        <v>15</v>
      </c>
      <c r="C16" s="9" t="s">
        <v>58</v>
      </c>
      <c r="D16" s="10">
        <v>1115</v>
      </c>
      <c r="E16" s="2">
        <v>100</v>
      </c>
      <c r="F16" s="2">
        <v>28</v>
      </c>
      <c r="G16" s="3">
        <v>95</v>
      </c>
      <c r="H16" s="3">
        <v>30</v>
      </c>
      <c r="I16" s="4">
        <v>90</v>
      </c>
      <c r="K16" s="5">
        <v>95</v>
      </c>
      <c r="M16" s="6">
        <v>95</v>
      </c>
      <c r="O16" s="7">
        <v>90</v>
      </c>
    </row>
    <row r="17" spans="1:15" x14ac:dyDescent="0.2">
      <c r="A17" s="9" t="s">
        <v>61</v>
      </c>
      <c r="B17" s="10">
        <v>16</v>
      </c>
      <c r="C17" s="9" t="s">
        <v>60</v>
      </c>
      <c r="D17" s="10">
        <v>1116</v>
      </c>
      <c r="E17" s="2">
        <v>95</v>
      </c>
      <c r="F17" s="2">
        <v>26</v>
      </c>
      <c r="G17" s="3">
        <v>100</v>
      </c>
      <c r="H17" s="3">
        <v>30</v>
      </c>
      <c r="I17" s="4">
        <v>100</v>
      </c>
      <c r="K17" s="5">
        <v>95</v>
      </c>
      <c r="M17" s="6">
        <v>100</v>
      </c>
      <c r="O17" s="7">
        <v>100</v>
      </c>
    </row>
    <row r="18" spans="1:15" x14ac:dyDescent="0.2">
      <c r="A18" s="9" t="s">
        <v>63</v>
      </c>
      <c r="B18" s="10">
        <v>17</v>
      </c>
      <c r="C18" s="9" t="s">
        <v>62</v>
      </c>
      <c r="D18" s="10">
        <v>1117</v>
      </c>
      <c r="E18" s="2">
        <v>100</v>
      </c>
      <c r="F18" s="2">
        <v>23</v>
      </c>
      <c r="G18" s="3">
        <v>100</v>
      </c>
      <c r="H18" s="3">
        <v>30</v>
      </c>
      <c r="I18" s="4">
        <v>100</v>
      </c>
      <c r="K18" s="5">
        <v>100</v>
      </c>
      <c r="M18" s="6">
        <v>100</v>
      </c>
      <c r="O18" s="7">
        <v>100</v>
      </c>
    </row>
    <row r="19" spans="1:15" x14ac:dyDescent="0.2">
      <c r="A19" s="9" t="s">
        <v>65</v>
      </c>
      <c r="B19" s="10">
        <v>18</v>
      </c>
      <c r="C19" s="9" t="s">
        <v>64</v>
      </c>
      <c r="D19" s="10">
        <v>1118</v>
      </c>
      <c r="E19" s="2">
        <v>100</v>
      </c>
      <c r="F19" s="2">
        <v>27</v>
      </c>
      <c r="G19" s="3">
        <v>100</v>
      </c>
      <c r="H19" s="3">
        <v>30</v>
      </c>
      <c r="I19" s="4">
        <v>100</v>
      </c>
      <c r="K19" s="5">
        <v>95</v>
      </c>
      <c r="M19" s="6">
        <v>95</v>
      </c>
      <c r="O19" s="7">
        <v>100</v>
      </c>
    </row>
    <row r="20" spans="1:15" x14ac:dyDescent="0.2">
      <c r="A20" s="9" t="s">
        <v>67</v>
      </c>
      <c r="B20" s="10">
        <v>19</v>
      </c>
      <c r="C20" s="9" t="s">
        <v>66</v>
      </c>
      <c r="D20" s="10">
        <v>1119</v>
      </c>
      <c r="E20" s="2">
        <v>90</v>
      </c>
      <c r="F20" s="2">
        <v>30</v>
      </c>
      <c r="G20" s="3">
        <v>95</v>
      </c>
      <c r="H20" s="3">
        <v>30</v>
      </c>
      <c r="I20" s="4">
        <v>85</v>
      </c>
      <c r="K20" s="5">
        <v>100</v>
      </c>
      <c r="M20" s="6">
        <v>95</v>
      </c>
      <c r="O20" s="7">
        <v>80</v>
      </c>
    </row>
    <row r="21" spans="1:15" x14ac:dyDescent="0.2">
      <c r="A21" s="9" t="s">
        <v>69</v>
      </c>
      <c r="B21" s="10">
        <v>20</v>
      </c>
      <c r="C21" s="9" t="s">
        <v>68</v>
      </c>
      <c r="D21" s="10">
        <v>1120</v>
      </c>
      <c r="E21" s="2">
        <v>95</v>
      </c>
      <c r="F21" s="2">
        <v>28</v>
      </c>
      <c r="G21" s="3">
        <v>95</v>
      </c>
      <c r="H21" s="3">
        <v>30</v>
      </c>
      <c r="I21" s="4">
        <v>90</v>
      </c>
      <c r="K21" s="5">
        <v>100</v>
      </c>
      <c r="M21" s="6">
        <v>95</v>
      </c>
      <c r="O21" s="7">
        <v>100</v>
      </c>
    </row>
    <row r="22" spans="1:15" x14ac:dyDescent="0.2">
      <c r="A22" s="9" t="s">
        <v>71</v>
      </c>
      <c r="B22" s="10">
        <v>21</v>
      </c>
      <c r="C22" s="9" t="s">
        <v>70</v>
      </c>
      <c r="D22" s="10">
        <v>1121</v>
      </c>
      <c r="E22" s="2">
        <v>100</v>
      </c>
      <c r="F22" s="2">
        <v>26</v>
      </c>
      <c r="G22" s="3">
        <v>100</v>
      </c>
      <c r="H22" s="3">
        <v>30</v>
      </c>
      <c r="I22" s="4">
        <v>100</v>
      </c>
      <c r="K22" s="5">
        <v>95</v>
      </c>
      <c r="M22" s="6">
        <v>95</v>
      </c>
      <c r="O22" s="7">
        <v>100</v>
      </c>
    </row>
    <row r="23" spans="1:15" x14ac:dyDescent="0.2">
      <c r="A23" s="9" t="s">
        <v>73</v>
      </c>
      <c r="B23" s="10">
        <v>22</v>
      </c>
      <c r="C23" s="9" t="s">
        <v>72</v>
      </c>
      <c r="D23" s="10">
        <v>1122</v>
      </c>
      <c r="E23" s="2">
        <v>100</v>
      </c>
      <c r="F23" s="2">
        <v>26</v>
      </c>
      <c r="G23" s="3">
        <v>100</v>
      </c>
      <c r="H23" s="3">
        <v>27</v>
      </c>
      <c r="I23" s="4">
        <v>100</v>
      </c>
      <c r="K23" s="5">
        <v>95</v>
      </c>
      <c r="M23" s="6">
        <v>95</v>
      </c>
      <c r="O23" s="7">
        <v>95</v>
      </c>
    </row>
    <row r="24" spans="1:15" x14ac:dyDescent="0.2">
      <c r="A24" s="9" t="s">
        <v>75</v>
      </c>
      <c r="B24" s="10">
        <v>23</v>
      </c>
      <c r="C24" s="9" t="s">
        <v>74</v>
      </c>
      <c r="D24" s="10">
        <v>1123</v>
      </c>
      <c r="E24" s="2">
        <v>100</v>
      </c>
      <c r="F24" s="2">
        <v>27</v>
      </c>
      <c r="G24" s="3">
        <v>100</v>
      </c>
      <c r="H24" s="3">
        <v>29</v>
      </c>
      <c r="I24" s="4">
        <v>100</v>
      </c>
      <c r="K24" s="5">
        <v>100</v>
      </c>
      <c r="M24" s="6">
        <v>100</v>
      </c>
      <c r="O24" s="7">
        <v>100</v>
      </c>
    </row>
    <row r="25" spans="1:15" x14ac:dyDescent="0.2">
      <c r="A25" s="9" t="s">
        <v>77</v>
      </c>
      <c r="B25" s="10">
        <v>24</v>
      </c>
      <c r="C25" s="9" t="s">
        <v>76</v>
      </c>
      <c r="D25" s="10">
        <v>1124</v>
      </c>
      <c r="E25" s="2">
        <v>100</v>
      </c>
      <c r="F25" s="2">
        <v>28</v>
      </c>
      <c r="G25" s="3">
        <v>100</v>
      </c>
      <c r="H25" s="3">
        <v>25</v>
      </c>
      <c r="I25" s="4">
        <v>100</v>
      </c>
      <c r="K25" s="5">
        <v>95</v>
      </c>
      <c r="M25" s="6">
        <v>95</v>
      </c>
      <c r="O25" s="7">
        <v>100</v>
      </c>
    </row>
    <row r="26" spans="1:15" x14ac:dyDescent="0.2">
      <c r="A26" s="9" t="s">
        <v>79</v>
      </c>
      <c r="B26" s="10">
        <v>25</v>
      </c>
      <c r="C26" s="9" t="s">
        <v>78</v>
      </c>
      <c r="D26" s="10">
        <v>1125</v>
      </c>
      <c r="E26" s="2">
        <v>100</v>
      </c>
      <c r="F26" s="2">
        <v>30</v>
      </c>
      <c r="G26" s="3">
        <v>100</v>
      </c>
      <c r="H26" s="3">
        <v>29</v>
      </c>
      <c r="I26" s="4">
        <v>100</v>
      </c>
      <c r="K26" s="5">
        <v>100</v>
      </c>
      <c r="M26" s="6">
        <v>90</v>
      </c>
      <c r="O26" s="7">
        <v>100</v>
      </c>
    </row>
    <row r="27" spans="1:15" x14ac:dyDescent="0.2">
      <c r="A27" s="9" t="s">
        <v>81</v>
      </c>
      <c r="B27" s="10">
        <v>26</v>
      </c>
      <c r="C27" s="9" t="s">
        <v>80</v>
      </c>
      <c r="D27" s="10">
        <v>1126</v>
      </c>
      <c r="E27" s="2">
        <v>100</v>
      </c>
      <c r="F27" s="2">
        <v>28</v>
      </c>
      <c r="G27" s="3">
        <v>100</v>
      </c>
      <c r="H27" s="3">
        <v>30</v>
      </c>
      <c r="I27" s="4">
        <v>95</v>
      </c>
      <c r="K27" s="5">
        <v>100</v>
      </c>
      <c r="M27" s="6">
        <v>100</v>
      </c>
      <c r="O27" s="7">
        <v>100</v>
      </c>
    </row>
    <row r="28" spans="1:15" x14ac:dyDescent="0.2">
      <c r="A28" s="9" t="s">
        <v>83</v>
      </c>
      <c r="B28" s="10">
        <v>27</v>
      </c>
      <c r="C28" s="9" t="s">
        <v>82</v>
      </c>
      <c r="D28" s="10">
        <v>1127</v>
      </c>
      <c r="E28" s="2">
        <v>100</v>
      </c>
      <c r="F28" s="2">
        <v>28</v>
      </c>
      <c r="G28" s="3">
        <v>100</v>
      </c>
      <c r="H28" s="3">
        <v>29</v>
      </c>
      <c r="I28" s="4">
        <v>95</v>
      </c>
      <c r="K28" s="5">
        <v>95</v>
      </c>
      <c r="M28" s="6">
        <v>100</v>
      </c>
      <c r="O28" s="7">
        <v>100</v>
      </c>
    </row>
    <row r="29" spans="1:15" x14ac:dyDescent="0.2">
      <c r="A29" s="9" t="s">
        <v>85</v>
      </c>
      <c r="B29" s="10">
        <v>28</v>
      </c>
      <c r="C29" s="9" t="s">
        <v>84</v>
      </c>
      <c r="D29" s="10">
        <v>1128</v>
      </c>
      <c r="E29" s="2">
        <v>95</v>
      </c>
      <c r="F29" s="2">
        <v>27</v>
      </c>
      <c r="G29" s="3">
        <v>90</v>
      </c>
      <c r="H29" s="3">
        <v>30</v>
      </c>
      <c r="I29" s="4">
        <v>80</v>
      </c>
      <c r="K29" s="5">
        <v>100</v>
      </c>
      <c r="M29" s="6">
        <v>80</v>
      </c>
      <c r="O29" s="7">
        <v>95</v>
      </c>
    </row>
    <row r="30" spans="1:15" x14ac:dyDescent="0.2">
      <c r="A30" s="9" t="s">
        <v>87</v>
      </c>
      <c r="B30" s="10">
        <v>29</v>
      </c>
      <c r="C30" s="9" t="s">
        <v>86</v>
      </c>
      <c r="D30" s="10">
        <v>1129</v>
      </c>
      <c r="E30" s="2">
        <v>100</v>
      </c>
      <c r="F30" s="2">
        <v>24</v>
      </c>
      <c r="G30" s="3">
        <v>100</v>
      </c>
      <c r="H30" s="3">
        <v>27</v>
      </c>
      <c r="I30" s="4">
        <v>95</v>
      </c>
      <c r="K30" s="5">
        <v>95</v>
      </c>
      <c r="M30" s="6">
        <v>95</v>
      </c>
      <c r="O30" s="7">
        <v>90</v>
      </c>
    </row>
    <row r="31" spans="1:15" x14ac:dyDescent="0.2">
      <c r="A31" s="9" t="s">
        <v>89</v>
      </c>
      <c r="B31" s="10">
        <v>30</v>
      </c>
      <c r="C31" s="9" t="s">
        <v>88</v>
      </c>
      <c r="D31" s="10">
        <v>1130</v>
      </c>
      <c r="E31" s="2">
        <v>95</v>
      </c>
      <c r="F31" s="2">
        <v>30</v>
      </c>
      <c r="G31" s="3">
        <v>90</v>
      </c>
      <c r="H31" s="3">
        <v>30</v>
      </c>
      <c r="I31" s="4">
        <v>75</v>
      </c>
      <c r="K31" s="5">
        <v>95</v>
      </c>
      <c r="M31" s="6">
        <v>90</v>
      </c>
      <c r="O31" s="7">
        <v>70</v>
      </c>
    </row>
    <row r="32" spans="1:15" x14ac:dyDescent="0.2">
      <c r="A32" s="9" t="s">
        <v>91</v>
      </c>
      <c r="B32" s="10">
        <v>31</v>
      </c>
      <c r="C32" s="9" t="s">
        <v>90</v>
      </c>
      <c r="D32" s="10">
        <v>1131</v>
      </c>
      <c r="E32" s="2">
        <v>95</v>
      </c>
      <c r="F32" s="2">
        <v>24</v>
      </c>
      <c r="G32" s="3">
        <v>95</v>
      </c>
      <c r="H32" s="3">
        <v>30</v>
      </c>
      <c r="I32" s="4">
        <v>85</v>
      </c>
      <c r="K32" s="5">
        <v>90</v>
      </c>
      <c r="M32" s="6">
        <v>85</v>
      </c>
      <c r="O32" s="7">
        <v>85</v>
      </c>
    </row>
    <row r="33" spans="1:15" x14ac:dyDescent="0.2">
      <c r="A33" s="9" t="s">
        <v>93</v>
      </c>
      <c r="B33" s="10">
        <v>32</v>
      </c>
      <c r="C33" s="9" t="s">
        <v>92</v>
      </c>
      <c r="D33" s="10">
        <v>1132</v>
      </c>
      <c r="E33" s="2">
        <v>90</v>
      </c>
      <c r="F33" s="2">
        <v>28</v>
      </c>
      <c r="G33" s="3">
        <v>95</v>
      </c>
      <c r="H33" s="3">
        <v>30</v>
      </c>
      <c r="I33" s="4">
        <v>85</v>
      </c>
      <c r="K33" s="5">
        <v>100</v>
      </c>
      <c r="M33" s="6">
        <v>90</v>
      </c>
      <c r="O33" s="7">
        <v>95</v>
      </c>
    </row>
    <row r="34" spans="1:15" x14ac:dyDescent="0.2">
      <c r="A34" s="9" t="s">
        <v>95</v>
      </c>
      <c r="B34" s="10">
        <v>33</v>
      </c>
      <c r="C34" s="9" t="s">
        <v>94</v>
      </c>
      <c r="D34" s="10">
        <v>1133</v>
      </c>
      <c r="E34" s="2">
        <v>95</v>
      </c>
      <c r="F34" s="2">
        <v>30</v>
      </c>
      <c r="G34" s="3">
        <v>90</v>
      </c>
      <c r="H34" s="3">
        <v>28</v>
      </c>
      <c r="I34" s="4">
        <v>80</v>
      </c>
      <c r="K34" s="5">
        <v>100</v>
      </c>
      <c r="M34" s="6">
        <v>90</v>
      </c>
      <c r="O34" s="7">
        <v>95</v>
      </c>
    </row>
    <row r="35" spans="1:15" x14ac:dyDescent="0.2">
      <c r="A35" s="9" t="s">
        <v>97</v>
      </c>
      <c r="B35" s="10">
        <v>34</v>
      </c>
      <c r="C35" s="9" t="s">
        <v>96</v>
      </c>
      <c r="D35" s="10">
        <v>1134</v>
      </c>
      <c r="E35" s="2">
        <v>95</v>
      </c>
      <c r="F35" s="2">
        <v>29</v>
      </c>
      <c r="G35" s="3">
        <v>95</v>
      </c>
      <c r="H35" s="3">
        <v>27</v>
      </c>
      <c r="I35" s="4">
        <v>90</v>
      </c>
      <c r="K35" s="5">
        <v>100</v>
      </c>
      <c r="M35" s="6">
        <v>90</v>
      </c>
      <c r="O35" s="7">
        <v>100</v>
      </c>
    </row>
    <row r="36" spans="1:15" x14ac:dyDescent="0.2">
      <c r="A36" s="9" t="s">
        <v>99</v>
      </c>
      <c r="B36" s="10">
        <v>35</v>
      </c>
      <c r="C36" s="9" t="s">
        <v>98</v>
      </c>
      <c r="D36" s="10">
        <v>1135</v>
      </c>
      <c r="E36" s="2">
        <v>95</v>
      </c>
      <c r="F36" s="2">
        <v>29</v>
      </c>
      <c r="G36" s="3">
        <v>90</v>
      </c>
      <c r="H36" s="3">
        <v>26</v>
      </c>
      <c r="I36" s="4">
        <v>95</v>
      </c>
      <c r="K36" s="5">
        <v>100</v>
      </c>
      <c r="M36" s="6">
        <v>95</v>
      </c>
      <c r="O36" s="7">
        <v>95</v>
      </c>
    </row>
    <row r="37" spans="1:15" x14ac:dyDescent="0.2">
      <c r="A37" s="9" t="s">
        <v>101</v>
      </c>
      <c r="B37" s="10">
        <v>36</v>
      </c>
      <c r="C37" s="9" t="s">
        <v>100</v>
      </c>
      <c r="D37" s="10">
        <v>1136</v>
      </c>
      <c r="E37" s="2">
        <v>100</v>
      </c>
      <c r="F37" s="2">
        <v>29</v>
      </c>
      <c r="G37" s="3">
        <v>100</v>
      </c>
      <c r="H37" s="3">
        <v>25</v>
      </c>
      <c r="I37" s="4">
        <v>100</v>
      </c>
      <c r="K37" s="5">
        <v>100</v>
      </c>
      <c r="M37" s="6">
        <v>95</v>
      </c>
      <c r="O37" s="7">
        <v>95</v>
      </c>
    </row>
    <row r="38" spans="1:15" x14ac:dyDescent="0.2">
      <c r="A38" s="9" t="s">
        <v>103</v>
      </c>
      <c r="B38" s="10">
        <v>37</v>
      </c>
      <c r="C38" s="9" t="s">
        <v>102</v>
      </c>
      <c r="D38" s="10">
        <v>1137</v>
      </c>
      <c r="E38" s="2">
        <v>100</v>
      </c>
      <c r="F38" s="2">
        <v>28</v>
      </c>
      <c r="G38" s="3">
        <v>100</v>
      </c>
      <c r="H38" s="3">
        <v>30</v>
      </c>
      <c r="I38" s="4">
        <v>95</v>
      </c>
      <c r="K38" s="5">
        <v>100</v>
      </c>
      <c r="M38" s="6">
        <v>95</v>
      </c>
      <c r="O38" s="7">
        <v>100</v>
      </c>
    </row>
    <row r="39" spans="1:15" x14ac:dyDescent="0.2">
      <c r="A39" s="9" t="s">
        <v>105</v>
      </c>
      <c r="B39" s="10">
        <v>38</v>
      </c>
      <c r="C39" s="9" t="s">
        <v>104</v>
      </c>
      <c r="D39" s="10">
        <v>1138</v>
      </c>
      <c r="E39" s="2">
        <v>95</v>
      </c>
      <c r="F39" s="2">
        <v>28</v>
      </c>
      <c r="G39" s="3">
        <v>85</v>
      </c>
      <c r="H39" s="3">
        <v>27</v>
      </c>
      <c r="I39" s="4">
        <v>80</v>
      </c>
      <c r="K39" s="5">
        <v>95</v>
      </c>
      <c r="M39" s="6">
        <v>85</v>
      </c>
      <c r="O39" s="7">
        <v>75</v>
      </c>
    </row>
    <row r="40" spans="1:15" x14ac:dyDescent="0.2">
      <c r="A40" s="9" t="s">
        <v>107</v>
      </c>
      <c r="B40" s="10">
        <v>39</v>
      </c>
      <c r="C40" s="9" t="s">
        <v>106</v>
      </c>
      <c r="D40" s="10">
        <v>1139</v>
      </c>
      <c r="E40" s="2">
        <v>100</v>
      </c>
      <c r="F40" s="2">
        <v>28</v>
      </c>
      <c r="G40" s="3">
        <v>100</v>
      </c>
      <c r="H40" s="3">
        <v>30</v>
      </c>
      <c r="I40" s="4">
        <v>95</v>
      </c>
      <c r="K40" s="5">
        <v>100</v>
      </c>
      <c r="M40" s="6">
        <v>100</v>
      </c>
      <c r="O40" s="7">
        <v>100</v>
      </c>
    </row>
    <row r="41" spans="1:15" x14ac:dyDescent="0.2">
      <c r="A41" s="9" t="s">
        <v>109</v>
      </c>
      <c r="B41" s="10">
        <v>40</v>
      </c>
      <c r="C41" s="9" t="s">
        <v>108</v>
      </c>
      <c r="D41" s="10">
        <v>1140</v>
      </c>
      <c r="E41" s="2">
        <v>85</v>
      </c>
      <c r="F41" s="2">
        <v>27</v>
      </c>
      <c r="G41" s="3">
        <v>95</v>
      </c>
      <c r="H41" s="3">
        <v>30</v>
      </c>
      <c r="I41" s="4">
        <v>85</v>
      </c>
      <c r="K41" s="5">
        <v>95</v>
      </c>
      <c r="M41" s="6">
        <v>85</v>
      </c>
      <c r="O41" s="7">
        <v>80</v>
      </c>
    </row>
    <row r="42" spans="1:15" x14ac:dyDescent="0.2">
      <c r="A42" s="9" t="s">
        <v>111</v>
      </c>
      <c r="B42" s="10">
        <v>41</v>
      </c>
      <c r="C42" s="9" t="s">
        <v>110</v>
      </c>
      <c r="D42" s="10">
        <v>1141</v>
      </c>
      <c r="E42" s="2">
        <v>100</v>
      </c>
      <c r="F42" s="2">
        <v>28</v>
      </c>
      <c r="G42" s="3">
        <v>100</v>
      </c>
      <c r="H42" s="3">
        <v>27</v>
      </c>
      <c r="I42" s="4">
        <v>95</v>
      </c>
      <c r="K42" s="5">
        <v>100</v>
      </c>
      <c r="M42" s="6">
        <v>100</v>
      </c>
      <c r="O42" s="7">
        <v>100</v>
      </c>
    </row>
    <row r="43" spans="1:15" x14ac:dyDescent="0.2">
      <c r="A43" s="9" t="s">
        <v>113</v>
      </c>
      <c r="B43" s="10">
        <v>42</v>
      </c>
      <c r="C43" s="9" t="s">
        <v>112</v>
      </c>
      <c r="D43" s="10">
        <v>1142</v>
      </c>
      <c r="E43" s="2">
        <v>100</v>
      </c>
      <c r="F43" s="2">
        <v>26</v>
      </c>
      <c r="G43" s="3">
        <v>100</v>
      </c>
      <c r="H43" s="3">
        <v>27</v>
      </c>
      <c r="I43" s="4">
        <v>100</v>
      </c>
      <c r="K43" s="5">
        <v>100</v>
      </c>
      <c r="M43" s="6">
        <v>100</v>
      </c>
      <c r="O43" s="7">
        <v>100</v>
      </c>
    </row>
    <row r="44" spans="1:15" x14ac:dyDescent="0.2">
      <c r="A44" s="9" t="s">
        <v>115</v>
      </c>
      <c r="B44" s="10">
        <v>43</v>
      </c>
      <c r="C44" s="9" t="s">
        <v>114</v>
      </c>
      <c r="D44" s="10">
        <v>1143</v>
      </c>
      <c r="E44" s="2">
        <v>85</v>
      </c>
      <c r="F44" s="2">
        <v>29</v>
      </c>
      <c r="G44" s="3">
        <v>80</v>
      </c>
      <c r="H44" s="3">
        <v>29</v>
      </c>
      <c r="I44" s="4">
        <v>55</v>
      </c>
      <c r="K44" s="5">
        <v>85</v>
      </c>
      <c r="M44" s="6">
        <v>85</v>
      </c>
      <c r="O44" s="7">
        <v>75</v>
      </c>
    </row>
    <row r="45" spans="1:15" x14ac:dyDescent="0.2">
      <c r="A45" s="9" t="s">
        <v>117</v>
      </c>
      <c r="B45" s="10">
        <v>44</v>
      </c>
      <c r="C45" s="9" t="s">
        <v>116</v>
      </c>
      <c r="D45" s="10">
        <v>1144</v>
      </c>
      <c r="E45" s="2">
        <v>95</v>
      </c>
      <c r="F45" s="2">
        <v>28</v>
      </c>
      <c r="G45" s="3">
        <v>100</v>
      </c>
      <c r="H45" s="3">
        <v>23</v>
      </c>
      <c r="I45" s="4">
        <v>90</v>
      </c>
      <c r="K45" s="5">
        <v>90</v>
      </c>
      <c r="M45" s="6">
        <v>90</v>
      </c>
      <c r="O45" s="7">
        <v>100</v>
      </c>
    </row>
    <row r="46" spans="1:15" x14ac:dyDescent="0.2">
      <c r="A46" s="9" t="s">
        <v>119</v>
      </c>
      <c r="B46" s="10">
        <v>45</v>
      </c>
      <c r="C46" s="9" t="s">
        <v>118</v>
      </c>
      <c r="D46" s="10">
        <v>1145</v>
      </c>
      <c r="E46" s="2">
        <v>95</v>
      </c>
      <c r="F46" s="2">
        <v>25</v>
      </c>
      <c r="G46" s="3">
        <v>95</v>
      </c>
      <c r="H46" s="3">
        <v>29</v>
      </c>
      <c r="I46" s="4">
        <v>95</v>
      </c>
      <c r="K46" s="5">
        <v>80</v>
      </c>
      <c r="M46" s="6">
        <v>90</v>
      </c>
      <c r="O46" s="7">
        <v>95</v>
      </c>
    </row>
    <row r="47" spans="1:15" x14ac:dyDescent="0.2">
      <c r="A47" s="9" t="s">
        <v>121</v>
      </c>
      <c r="B47" s="10">
        <v>46</v>
      </c>
      <c r="C47" s="9" t="s">
        <v>120</v>
      </c>
      <c r="D47" s="10">
        <v>1146</v>
      </c>
      <c r="E47" s="2">
        <v>100</v>
      </c>
      <c r="F47" s="2">
        <v>29</v>
      </c>
      <c r="G47" s="3">
        <v>100</v>
      </c>
      <c r="H47" s="3">
        <v>30</v>
      </c>
      <c r="I47" s="4">
        <v>100</v>
      </c>
      <c r="K47" s="5">
        <v>95</v>
      </c>
      <c r="M47" s="6">
        <v>95</v>
      </c>
      <c r="O47" s="7">
        <v>95</v>
      </c>
    </row>
    <row r="48" spans="1:15" x14ac:dyDescent="0.2">
      <c r="A48" s="9" t="s">
        <v>123</v>
      </c>
      <c r="B48" s="10">
        <v>47</v>
      </c>
      <c r="C48" s="9" t="s">
        <v>122</v>
      </c>
      <c r="D48" s="10">
        <v>1147</v>
      </c>
      <c r="E48" s="2">
        <v>90</v>
      </c>
      <c r="F48" s="2">
        <v>29</v>
      </c>
      <c r="G48" s="3">
        <v>90</v>
      </c>
      <c r="H48" s="3">
        <v>26</v>
      </c>
      <c r="I48" s="4">
        <v>80</v>
      </c>
      <c r="K48" s="5">
        <v>100</v>
      </c>
      <c r="M48" s="6">
        <v>95</v>
      </c>
      <c r="O48" s="7">
        <v>85</v>
      </c>
    </row>
    <row r="49" spans="1:15" x14ac:dyDescent="0.2">
      <c r="A49" s="9" t="s">
        <v>125</v>
      </c>
      <c r="B49" s="10">
        <v>48</v>
      </c>
      <c r="C49" s="9" t="s">
        <v>124</v>
      </c>
      <c r="D49" s="10">
        <v>1148</v>
      </c>
      <c r="E49" s="2">
        <v>100</v>
      </c>
      <c r="F49" s="2">
        <v>29</v>
      </c>
      <c r="G49" s="3">
        <v>100</v>
      </c>
      <c r="H49" s="3">
        <v>27</v>
      </c>
      <c r="I49" s="4">
        <v>100</v>
      </c>
      <c r="K49" s="5">
        <v>100</v>
      </c>
      <c r="M49" s="6">
        <v>95</v>
      </c>
      <c r="O49" s="7">
        <v>100</v>
      </c>
    </row>
    <row r="50" spans="1:15" x14ac:dyDescent="0.2">
      <c r="A50" s="9" t="s">
        <v>127</v>
      </c>
      <c r="B50" s="10">
        <v>49</v>
      </c>
      <c r="C50" s="9" t="s">
        <v>126</v>
      </c>
      <c r="D50" s="10">
        <v>1149</v>
      </c>
      <c r="E50" s="2">
        <v>75</v>
      </c>
      <c r="F50" s="2">
        <v>25</v>
      </c>
      <c r="G50" s="3">
        <v>65</v>
      </c>
      <c r="H50" s="3">
        <v>26</v>
      </c>
      <c r="I50" s="4">
        <v>65</v>
      </c>
      <c r="K50" s="5">
        <v>90</v>
      </c>
      <c r="M50" s="6">
        <v>80</v>
      </c>
      <c r="O50" s="7">
        <v>80</v>
      </c>
    </row>
    <row r="51" spans="1:15" x14ac:dyDescent="0.2">
      <c r="A51" s="9" t="s">
        <v>129</v>
      </c>
      <c r="B51" s="10">
        <v>50</v>
      </c>
      <c r="C51" s="9" t="s">
        <v>128</v>
      </c>
      <c r="D51" s="10">
        <v>1150</v>
      </c>
      <c r="E51" s="2">
        <v>100</v>
      </c>
      <c r="F51" s="2">
        <v>30</v>
      </c>
      <c r="G51" s="3">
        <v>100</v>
      </c>
      <c r="H51" s="3">
        <v>30</v>
      </c>
      <c r="I51" s="4">
        <v>100</v>
      </c>
      <c r="K51" s="5">
        <v>100</v>
      </c>
      <c r="M51" s="6">
        <v>95</v>
      </c>
      <c r="O51" s="7">
        <v>100</v>
      </c>
    </row>
    <row r="52" spans="1:15" x14ac:dyDescent="0.2">
      <c r="A52" s="9" t="s">
        <v>131</v>
      </c>
      <c r="B52" s="10">
        <v>51</v>
      </c>
      <c r="C52" s="9" t="s">
        <v>130</v>
      </c>
      <c r="D52" s="10">
        <v>1151</v>
      </c>
      <c r="E52" s="2">
        <v>100</v>
      </c>
      <c r="F52" s="2">
        <v>29</v>
      </c>
      <c r="G52" s="3">
        <v>100</v>
      </c>
      <c r="H52" s="3">
        <v>30</v>
      </c>
      <c r="I52" s="4">
        <v>100</v>
      </c>
      <c r="K52" s="5">
        <v>95</v>
      </c>
      <c r="M52" s="6">
        <v>95</v>
      </c>
      <c r="O52" s="7">
        <v>100</v>
      </c>
    </row>
    <row r="53" spans="1:15" x14ac:dyDescent="0.2">
      <c r="A53" s="9" t="s">
        <v>133</v>
      </c>
      <c r="B53" s="10">
        <v>52</v>
      </c>
      <c r="C53" s="9" t="s">
        <v>132</v>
      </c>
      <c r="D53" s="10">
        <v>1152</v>
      </c>
      <c r="E53" s="2">
        <v>100</v>
      </c>
      <c r="F53" s="2">
        <v>28</v>
      </c>
      <c r="G53" s="3">
        <v>100</v>
      </c>
      <c r="H53" s="3">
        <v>27</v>
      </c>
      <c r="I53" s="4">
        <v>90</v>
      </c>
      <c r="K53" s="5">
        <v>95</v>
      </c>
      <c r="M53" s="6">
        <v>85</v>
      </c>
      <c r="O53" s="7">
        <v>100</v>
      </c>
    </row>
    <row r="54" spans="1:15" x14ac:dyDescent="0.2">
      <c r="A54" s="9" t="s">
        <v>135</v>
      </c>
      <c r="B54" s="10">
        <v>53</v>
      </c>
      <c r="C54" s="9" t="s">
        <v>134</v>
      </c>
      <c r="D54" s="10">
        <v>1153</v>
      </c>
      <c r="E54" s="2">
        <v>100</v>
      </c>
      <c r="F54" s="2">
        <v>25</v>
      </c>
      <c r="G54" s="3">
        <v>100</v>
      </c>
      <c r="H54" s="3">
        <v>30</v>
      </c>
      <c r="I54" s="4">
        <v>100</v>
      </c>
      <c r="K54" s="5">
        <v>100</v>
      </c>
      <c r="M54" s="6">
        <v>100</v>
      </c>
      <c r="O54" s="7">
        <v>100</v>
      </c>
    </row>
    <row r="55" spans="1:15" x14ac:dyDescent="0.2">
      <c r="A55" s="9" t="s">
        <v>137</v>
      </c>
      <c r="B55" s="10">
        <v>54</v>
      </c>
      <c r="C55" s="9" t="s">
        <v>136</v>
      </c>
      <c r="D55" s="10">
        <v>1154</v>
      </c>
      <c r="E55" s="2">
        <v>95</v>
      </c>
      <c r="F55" s="2">
        <v>25</v>
      </c>
      <c r="G55" s="3">
        <v>100</v>
      </c>
      <c r="H55" s="3">
        <v>29</v>
      </c>
      <c r="I55" s="4">
        <v>100</v>
      </c>
      <c r="K55" s="5">
        <v>100</v>
      </c>
      <c r="M55" s="6">
        <v>95</v>
      </c>
      <c r="O55" s="7">
        <v>100</v>
      </c>
    </row>
    <row r="56" spans="1:15" x14ac:dyDescent="0.2">
      <c r="A56" s="9" t="s">
        <v>139</v>
      </c>
      <c r="B56" s="10">
        <v>55</v>
      </c>
      <c r="C56" s="9" t="s">
        <v>138</v>
      </c>
      <c r="D56" s="10">
        <v>1155</v>
      </c>
      <c r="E56" s="2">
        <v>85</v>
      </c>
      <c r="F56" s="2">
        <v>25</v>
      </c>
      <c r="G56" s="3">
        <v>85</v>
      </c>
      <c r="H56" s="3">
        <v>29</v>
      </c>
      <c r="I56" s="4">
        <v>65</v>
      </c>
      <c r="K56" s="5">
        <v>95</v>
      </c>
      <c r="M56" s="6">
        <v>80</v>
      </c>
      <c r="O56" s="7">
        <v>80</v>
      </c>
    </row>
    <row r="57" spans="1:15" x14ac:dyDescent="0.2">
      <c r="A57" s="9" t="s">
        <v>141</v>
      </c>
      <c r="B57" s="10">
        <v>56</v>
      </c>
      <c r="C57" s="9" t="s">
        <v>140</v>
      </c>
      <c r="D57" s="10">
        <v>1156</v>
      </c>
      <c r="E57" s="2">
        <v>90</v>
      </c>
      <c r="F57" s="2">
        <v>28</v>
      </c>
      <c r="G57" s="3">
        <v>90</v>
      </c>
      <c r="H57" s="3">
        <v>25</v>
      </c>
      <c r="I57" s="4">
        <v>75</v>
      </c>
      <c r="K57" s="5">
        <v>95</v>
      </c>
      <c r="M57" s="6">
        <v>90</v>
      </c>
      <c r="O57" s="7">
        <v>80</v>
      </c>
    </row>
    <row r="58" spans="1:15" x14ac:dyDescent="0.2">
      <c r="A58" s="9" t="s">
        <v>143</v>
      </c>
      <c r="B58" s="10">
        <v>57</v>
      </c>
      <c r="C58" s="9" t="s">
        <v>142</v>
      </c>
      <c r="D58" s="10">
        <v>1157</v>
      </c>
      <c r="E58" s="2">
        <v>100</v>
      </c>
      <c r="F58" s="2">
        <v>26</v>
      </c>
      <c r="G58" s="3">
        <v>95</v>
      </c>
      <c r="H58" s="3">
        <v>30</v>
      </c>
      <c r="I58" s="4">
        <v>100</v>
      </c>
      <c r="K58" s="5">
        <v>100</v>
      </c>
      <c r="M58" s="6">
        <v>90</v>
      </c>
      <c r="O58" s="7">
        <v>95</v>
      </c>
    </row>
    <row r="59" spans="1:15" x14ac:dyDescent="0.2">
      <c r="A59" s="9" t="s">
        <v>145</v>
      </c>
      <c r="B59" s="10">
        <v>58</v>
      </c>
      <c r="C59" s="9" t="s">
        <v>144</v>
      </c>
      <c r="D59" s="10">
        <v>1158</v>
      </c>
      <c r="E59" s="2">
        <v>75</v>
      </c>
      <c r="F59" s="2">
        <v>23</v>
      </c>
      <c r="G59" s="3">
        <v>85</v>
      </c>
      <c r="H59" s="3">
        <v>30</v>
      </c>
      <c r="I59" s="4">
        <v>65</v>
      </c>
      <c r="K59" s="5">
        <v>70</v>
      </c>
      <c r="M59" s="6">
        <v>70</v>
      </c>
      <c r="O59" s="7">
        <v>60</v>
      </c>
    </row>
    <row r="60" spans="1:15" x14ac:dyDescent="0.2">
      <c r="A60" s="9" t="s">
        <v>147</v>
      </c>
      <c r="B60" s="10">
        <v>59</v>
      </c>
      <c r="C60" s="9" t="s">
        <v>146</v>
      </c>
      <c r="D60" s="10">
        <v>1159</v>
      </c>
      <c r="E60" s="2">
        <v>85</v>
      </c>
      <c r="F60" s="2">
        <v>28</v>
      </c>
      <c r="G60" s="3">
        <v>95</v>
      </c>
      <c r="H60" s="3">
        <v>30</v>
      </c>
      <c r="I60" s="4">
        <v>80</v>
      </c>
      <c r="K60" s="5">
        <v>100</v>
      </c>
      <c r="M60" s="6">
        <v>95</v>
      </c>
      <c r="O60" s="7">
        <v>95</v>
      </c>
    </row>
    <row r="61" spans="1:15" x14ac:dyDescent="0.2">
      <c r="A61" s="9" t="s">
        <v>149</v>
      </c>
      <c r="B61" s="10">
        <v>60</v>
      </c>
      <c r="C61" s="9" t="s">
        <v>148</v>
      </c>
      <c r="D61" s="10">
        <v>1160</v>
      </c>
      <c r="E61" s="2">
        <v>100</v>
      </c>
      <c r="F61" s="2">
        <v>27</v>
      </c>
      <c r="G61" s="3">
        <v>100</v>
      </c>
      <c r="H61" s="3">
        <v>27</v>
      </c>
      <c r="I61" s="4">
        <v>100</v>
      </c>
      <c r="K61" s="5">
        <v>100</v>
      </c>
      <c r="M61" s="6">
        <v>100</v>
      </c>
      <c r="O61" s="7">
        <v>100</v>
      </c>
    </row>
    <row r="62" spans="1:15" x14ac:dyDescent="0.2">
      <c r="A62" s="9" t="s">
        <v>151</v>
      </c>
      <c r="B62" s="10">
        <v>61</v>
      </c>
      <c r="C62" s="9" t="s">
        <v>150</v>
      </c>
      <c r="D62" s="10">
        <v>1161</v>
      </c>
      <c r="E62" s="2">
        <v>95</v>
      </c>
      <c r="F62" s="2">
        <v>28</v>
      </c>
      <c r="G62" s="3">
        <v>95</v>
      </c>
      <c r="H62" s="3">
        <v>30</v>
      </c>
      <c r="I62" s="4">
        <v>90</v>
      </c>
      <c r="K62" s="5">
        <v>95</v>
      </c>
      <c r="M62" s="6">
        <v>95</v>
      </c>
      <c r="O62" s="7">
        <v>100</v>
      </c>
    </row>
    <row r="63" spans="1:15" x14ac:dyDescent="0.2">
      <c r="A63" s="9" t="s">
        <v>153</v>
      </c>
      <c r="B63" s="10">
        <v>62</v>
      </c>
      <c r="C63" s="9" t="s">
        <v>152</v>
      </c>
      <c r="D63" s="10">
        <v>1162</v>
      </c>
      <c r="E63" s="2">
        <v>100</v>
      </c>
      <c r="F63" s="2">
        <v>25</v>
      </c>
      <c r="G63" s="3">
        <v>100</v>
      </c>
      <c r="H63" s="3">
        <v>25</v>
      </c>
      <c r="I63" s="4">
        <v>100</v>
      </c>
      <c r="K63" s="5">
        <v>100</v>
      </c>
      <c r="M63" s="6">
        <v>100</v>
      </c>
      <c r="O63" s="7">
        <v>100</v>
      </c>
    </row>
    <row r="64" spans="1:15" x14ac:dyDescent="0.2">
      <c r="A64" s="9" t="s">
        <v>155</v>
      </c>
      <c r="B64" s="10">
        <v>63</v>
      </c>
      <c r="C64" s="9" t="s">
        <v>154</v>
      </c>
      <c r="D64" s="10">
        <v>1163</v>
      </c>
      <c r="E64" s="2">
        <v>90</v>
      </c>
      <c r="F64" s="2">
        <v>27</v>
      </c>
      <c r="G64" s="3">
        <v>100</v>
      </c>
      <c r="H64" s="3">
        <v>27</v>
      </c>
      <c r="I64" s="4">
        <v>80</v>
      </c>
      <c r="K64" s="5">
        <v>85</v>
      </c>
      <c r="M64" s="6">
        <v>85</v>
      </c>
      <c r="O64" s="7">
        <v>80</v>
      </c>
    </row>
    <row r="65" spans="1:15" x14ac:dyDescent="0.2">
      <c r="A65" s="9" t="s">
        <v>157</v>
      </c>
      <c r="B65" s="10">
        <v>64</v>
      </c>
      <c r="C65" s="9" t="s">
        <v>156</v>
      </c>
      <c r="D65" s="10">
        <v>1164</v>
      </c>
      <c r="E65" s="2">
        <v>90</v>
      </c>
      <c r="F65" s="2">
        <v>30</v>
      </c>
      <c r="G65" s="3">
        <v>95</v>
      </c>
      <c r="H65" s="3">
        <v>29</v>
      </c>
      <c r="I65" s="4">
        <v>80</v>
      </c>
      <c r="K65" s="5">
        <v>85</v>
      </c>
      <c r="M65" s="6">
        <v>90</v>
      </c>
      <c r="O65" s="7">
        <v>90</v>
      </c>
    </row>
    <row r="66" spans="1:15" x14ac:dyDescent="0.2">
      <c r="A66" s="9" t="s">
        <v>159</v>
      </c>
      <c r="B66" s="10">
        <v>65</v>
      </c>
      <c r="C66" s="9" t="s">
        <v>158</v>
      </c>
      <c r="D66" s="10">
        <v>1165</v>
      </c>
      <c r="E66" s="2">
        <v>90</v>
      </c>
      <c r="F66" s="2">
        <v>28</v>
      </c>
      <c r="G66" s="3">
        <v>90</v>
      </c>
      <c r="H66" s="3">
        <v>23</v>
      </c>
      <c r="I66" s="4">
        <v>80</v>
      </c>
      <c r="K66" s="5">
        <v>95</v>
      </c>
      <c r="M66" s="6">
        <v>90</v>
      </c>
      <c r="O66" s="7">
        <v>80</v>
      </c>
    </row>
    <row r="67" spans="1:15" x14ac:dyDescent="0.2">
      <c r="A67" s="9" t="s">
        <v>161</v>
      </c>
      <c r="B67" s="10">
        <v>66</v>
      </c>
      <c r="C67" s="9" t="s">
        <v>160</v>
      </c>
      <c r="D67" s="10">
        <v>1166</v>
      </c>
      <c r="E67" s="2">
        <v>80</v>
      </c>
      <c r="F67" s="2">
        <v>29</v>
      </c>
      <c r="G67" s="3">
        <v>85</v>
      </c>
      <c r="H67" s="3">
        <v>29</v>
      </c>
      <c r="I67" s="4">
        <v>65</v>
      </c>
      <c r="K67" s="5">
        <v>55</v>
      </c>
      <c r="M67" s="6">
        <v>85</v>
      </c>
      <c r="O67" s="7">
        <v>70</v>
      </c>
    </row>
    <row r="68" spans="1:15" x14ac:dyDescent="0.2">
      <c r="A68" s="9" t="s">
        <v>163</v>
      </c>
      <c r="B68" s="10">
        <v>67</v>
      </c>
      <c r="C68" s="9" t="s">
        <v>162</v>
      </c>
      <c r="D68" s="10">
        <v>1167</v>
      </c>
      <c r="E68" s="2">
        <v>95</v>
      </c>
      <c r="F68" s="2">
        <v>26</v>
      </c>
      <c r="G68" s="3">
        <v>100</v>
      </c>
      <c r="H68" s="3">
        <v>28</v>
      </c>
      <c r="I68" s="4">
        <v>100</v>
      </c>
      <c r="K68" s="5">
        <v>95</v>
      </c>
      <c r="M68" s="6">
        <v>100</v>
      </c>
      <c r="O68" s="7">
        <v>100</v>
      </c>
    </row>
    <row r="69" spans="1:15" x14ac:dyDescent="0.2">
      <c r="A69" s="9" t="s">
        <v>165</v>
      </c>
      <c r="B69" s="10">
        <v>68</v>
      </c>
      <c r="C69" s="9" t="s">
        <v>164</v>
      </c>
      <c r="D69" s="10">
        <v>1168</v>
      </c>
      <c r="E69" s="2">
        <v>100</v>
      </c>
      <c r="F69" s="2">
        <v>30</v>
      </c>
      <c r="G69" s="3">
        <v>100</v>
      </c>
      <c r="H69" s="3">
        <v>27</v>
      </c>
      <c r="I69" s="4">
        <v>95</v>
      </c>
      <c r="K69" s="5">
        <v>100</v>
      </c>
      <c r="M69" s="6">
        <v>100</v>
      </c>
      <c r="O69" s="7">
        <v>100</v>
      </c>
    </row>
    <row r="70" spans="1:15" x14ac:dyDescent="0.2">
      <c r="A70" s="9" t="s">
        <v>167</v>
      </c>
      <c r="B70" s="10">
        <v>69</v>
      </c>
      <c r="C70" s="9" t="s">
        <v>166</v>
      </c>
      <c r="D70" s="10">
        <v>1169</v>
      </c>
      <c r="E70" s="2">
        <v>85</v>
      </c>
      <c r="F70" s="2">
        <v>25</v>
      </c>
      <c r="G70" s="3">
        <v>75</v>
      </c>
      <c r="H70" s="3">
        <v>27</v>
      </c>
      <c r="I70" s="4">
        <v>70</v>
      </c>
      <c r="K70" s="5">
        <v>95</v>
      </c>
      <c r="M70" s="6">
        <v>85</v>
      </c>
      <c r="O70" s="7">
        <v>75</v>
      </c>
    </row>
    <row r="71" spans="1:15" x14ac:dyDescent="0.2">
      <c r="A71" s="9" t="s">
        <v>169</v>
      </c>
      <c r="B71" s="10">
        <v>70</v>
      </c>
      <c r="C71" s="9" t="s">
        <v>168</v>
      </c>
      <c r="D71" s="10">
        <v>1170</v>
      </c>
      <c r="E71" s="2">
        <v>100</v>
      </c>
      <c r="F71" s="2">
        <v>30</v>
      </c>
      <c r="G71" s="3">
        <v>100</v>
      </c>
      <c r="H71" s="3">
        <v>27</v>
      </c>
      <c r="I71" s="4">
        <v>100</v>
      </c>
      <c r="K71" s="5">
        <v>100</v>
      </c>
      <c r="M71" s="6">
        <v>95</v>
      </c>
      <c r="O71" s="7">
        <v>100</v>
      </c>
    </row>
    <row r="72" spans="1:15" x14ac:dyDescent="0.2">
      <c r="A72" s="9" t="s">
        <v>171</v>
      </c>
      <c r="B72" s="10">
        <v>71</v>
      </c>
      <c r="C72" s="9" t="s">
        <v>170</v>
      </c>
      <c r="D72" s="10">
        <v>1171</v>
      </c>
      <c r="E72" s="2">
        <v>80</v>
      </c>
      <c r="F72" s="2">
        <v>30</v>
      </c>
      <c r="G72" s="3">
        <v>90</v>
      </c>
      <c r="H72" s="3">
        <v>30</v>
      </c>
      <c r="I72" s="4">
        <v>75</v>
      </c>
      <c r="K72" s="5">
        <v>65</v>
      </c>
      <c r="M72" s="6">
        <v>90</v>
      </c>
      <c r="O72" s="7">
        <v>90</v>
      </c>
    </row>
    <row r="73" spans="1:15" x14ac:dyDescent="0.2">
      <c r="A73" s="9" t="s">
        <v>173</v>
      </c>
      <c r="B73" s="10">
        <v>72</v>
      </c>
      <c r="C73" s="9" t="s">
        <v>172</v>
      </c>
      <c r="D73" s="10">
        <v>1172</v>
      </c>
      <c r="E73" s="2">
        <v>100</v>
      </c>
      <c r="F73" s="2">
        <v>28</v>
      </c>
      <c r="G73" s="3">
        <v>100</v>
      </c>
      <c r="H73" s="3">
        <v>30</v>
      </c>
      <c r="I73" s="4">
        <v>95</v>
      </c>
      <c r="K73" s="5">
        <v>100</v>
      </c>
      <c r="M73" s="6">
        <v>100</v>
      </c>
      <c r="O73" s="7">
        <v>100</v>
      </c>
    </row>
    <row r="74" spans="1:15" x14ac:dyDescent="0.2">
      <c r="A74" s="9" t="s">
        <v>175</v>
      </c>
      <c r="B74" s="10">
        <v>73</v>
      </c>
      <c r="C74" s="9" t="s">
        <v>174</v>
      </c>
      <c r="D74" s="10">
        <v>1173</v>
      </c>
      <c r="E74" s="2">
        <v>95</v>
      </c>
      <c r="F74" s="2">
        <v>30</v>
      </c>
      <c r="G74" s="3">
        <v>100</v>
      </c>
      <c r="H74" s="3">
        <v>29</v>
      </c>
      <c r="I74" s="4">
        <v>95</v>
      </c>
      <c r="K74" s="5">
        <v>95</v>
      </c>
      <c r="M74" s="6">
        <v>95</v>
      </c>
      <c r="O74" s="7">
        <v>95</v>
      </c>
    </row>
    <row r="75" spans="1:15" x14ac:dyDescent="0.2">
      <c r="B75" s="10">
        <v>74</v>
      </c>
      <c r="D75" s="10">
        <v>1174</v>
      </c>
    </row>
    <row r="76" spans="1:15" x14ac:dyDescent="0.2">
      <c r="B76" s="10">
        <v>75</v>
      </c>
      <c r="D76" s="10">
        <v>1175</v>
      </c>
    </row>
    <row r="77" spans="1:15" x14ac:dyDescent="0.2">
      <c r="B77" s="10">
        <v>76</v>
      </c>
      <c r="D77" s="10">
        <v>1176</v>
      </c>
    </row>
    <row r="78" spans="1:15" x14ac:dyDescent="0.2">
      <c r="B78" s="10">
        <v>77</v>
      </c>
      <c r="D78" s="10">
        <v>1177</v>
      </c>
    </row>
    <row r="79" spans="1:15" x14ac:dyDescent="0.2">
      <c r="B79" s="10">
        <v>78</v>
      </c>
      <c r="D79" s="10">
        <v>1178</v>
      </c>
    </row>
    <row r="80" spans="1:15" x14ac:dyDescent="0.2">
      <c r="B80" s="10">
        <v>79</v>
      </c>
      <c r="D80" s="10">
        <v>1179</v>
      </c>
    </row>
    <row r="81" spans="2:4" x14ac:dyDescent="0.2">
      <c r="B81" s="10">
        <v>80</v>
      </c>
      <c r="D81" s="10">
        <v>1180</v>
      </c>
    </row>
    <row r="82" spans="2:4" x14ac:dyDescent="0.2">
      <c r="B82" s="10">
        <v>1</v>
      </c>
      <c r="D82" s="10">
        <v>1101</v>
      </c>
    </row>
    <row r="83" spans="2:4" x14ac:dyDescent="0.2">
      <c r="B83" s="10">
        <v>2</v>
      </c>
      <c r="D83" s="10">
        <v>1102</v>
      </c>
    </row>
    <row r="84" spans="2:4" x14ac:dyDescent="0.2">
      <c r="B84" s="10">
        <v>3</v>
      </c>
      <c r="D84" s="10">
        <v>1103</v>
      </c>
    </row>
    <row r="85" spans="2:4" x14ac:dyDescent="0.2">
      <c r="B85" s="10">
        <v>4</v>
      </c>
      <c r="D85" s="10">
        <v>1104</v>
      </c>
    </row>
    <row r="86" spans="2:4" x14ac:dyDescent="0.2">
      <c r="B86" s="10">
        <v>5</v>
      </c>
      <c r="D86" s="10">
        <v>1105</v>
      </c>
    </row>
    <row r="87" spans="2:4" x14ac:dyDescent="0.2">
      <c r="B87" s="10">
        <v>6</v>
      </c>
      <c r="D87" s="10">
        <v>1106</v>
      </c>
    </row>
    <row r="88" spans="2:4" x14ac:dyDescent="0.2">
      <c r="B88" s="10">
        <v>7</v>
      </c>
      <c r="D88" s="10">
        <v>1107</v>
      </c>
    </row>
    <row r="89" spans="2:4" x14ac:dyDescent="0.2">
      <c r="B89" s="10">
        <v>8</v>
      </c>
      <c r="D89" s="10">
        <v>1108</v>
      </c>
    </row>
    <row r="90" spans="2:4" x14ac:dyDescent="0.2">
      <c r="B90" s="10">
        <v>9</v>
      </c>
      <c r="D90" s="10">
        <v>1109</v>
      </c>
    </row>
    <row r="91" spans="2:4" x14ac:dyDescent="0.2">
      <c r="B91" s="10">
        <v>10</v>
      </c>
      <c r="D91" s="10">
        <v>1110</v>
      </c>
    </row>
    <row r="92" spans="2:4" x14ac:dyDescent="0.2">
      <c r="B92" s="10">
        <v>11</v>
      </c>
      <c r="D92" s="10">
        <v>1111</v>
      </c>
    </row>
    <row r="93" spans="2:4" x14ac:dyDescent="0.2">
      <c r="B93" s="10">
        <v>12</v>
      </c>
      <c r="D93" s="10">
        <v>1112</v>
      </c>
    </row>
    <row r="94" spans="2:4" x14ac:dyDescent="0.2">
      <c r="B94" s="10">
        <v>13</v>
      </c>
      <c r="D94" s="10">
        <v>1113</v>
      </c>
    </row>
    <row r="95" spans="2:4" x14ac:dyDescent="0.2">
      <c r="B95" s="10">
        <v>14</v>
      </c>
      <c r="D95" s="10">
        <v>1114</v>
      </c>
    </row>
    <row r="96" spans="2:4" x14ac:dyDescent="0.2">
      <c r="B96" s="10">
        <v>15</v>
      </c>
      <c r="D96" s="10">
        <v>1115</v>
      </c>
    </row>
    <row r="97" spans="2:4" x14ac:dyDescent="0.2">
      <c r="B97" s="10">
        <v>16</v>
      </c>
      <c r="D97" s="10">
        <v>1116</v>
      </c>
    </row>
    <row r="98" spans="2:4" x14ac:dyDescent="0.2">
      <c r="B98" s="10">
        <v>17</v>
      </c>
      <c r="D98" s="10">
        <v>1117</v>
      </c>
    </row>
    <row r="99" spans="2:4" x14ac:dyDescent="0.2">
      <c r="B99" s="10">
        <v>18</v>
      </c>
      <c r="D99" s="10">
        <v>1118</v>
      </c>
    </row>
    <row r="100" spans="2:4" x14ac:dyDescent="0.2">
      <c r="B100" s="10">
        <v>19</v>
      </c>
      <c r="D100" s="10">
        <v>1119</v>
      </c>
    </row>
    <row r="101" spans="2:4" x14ac:dyDescent="0.2">
      <c r="B101" s="10">
        <v>20</v>
      </c>
      <c r="D101" s="10">
        <v>1120</v>
      </c>
    </row>
    <row r="102" spans="2:4" x14ac:dyDescent="0.2">
      <c r="B102" s="10">
        <v>21</v>
      </c>
      <c r="D102" s="10">
        <v>1121</v>
      </c>
    </row>
    <row r="103" spans="2:4" x14ac:dyDescent="0.2">
      <c r="B103" s="10">
        <v>22</v>
      </c>
      <c r="D103" s="10">
        <v>1122</v>
      </c>
    </row>
    <row r="104" spans="2:4" x14ac:dyDescent="0.2">
      <c r="B104" s="10">
        <v>23</v>
      </c>
      <c r="D104" s="10">
        <v>1123</v>
      </c>
    </row>
    <row r="105" spans="2:4" x14ac:dyDescent="0.2">
      <c r="B105" s="10">
        <v>24</v>
      </c>
      <c r="D105" s="10">
        <v>1124</v>
      </c>
    </row>
    <row r="106" spans="2:4" x14ac:dyDescent="0.2">
      <c r="B106" s="10">
        <v>25</v>
      </c>
      <c r="D106" s="10">
        <v>1125</v>
      </c>
    </row>
    <row r="107" spans="2:4" x14ac:dyDescent="0.2">
      <c r="B107" s="10">
        <v>26</v>
      </c>
      <c r="D107" s="10">
        <v>1126</v>
      </c>
    </row>
    <row r="108" spans="2:4" x14ac:dyDescent="0.2">
      <c r="B108" s="10">
        <v>27</v>
      </c>
      <c r="D108" s="10">
        <v>1127</v>
      </c>
    </row>
    <row r="109" spans="2:4" x14ac:dyDescent="0.2">
      <c r="B109" s="10">
        <v>28</v>
      </c>
      <c r="D109" s="10">
        <v>1128</v>
      </c>
    </row>
    <row r="110" spans="2:4" x14ac:dyDescent="0.2">
      <c r="B110" s="10">
        <v>29</v>
      </c>
      <c r="D110" s="10">
        <v>1129</v>
      </c>
    </row>
    <row r="111" spans="2:4" x14ac:dyDescent="0.2">
      <c r="B111" s="10">
        <v>30</v>
      </c>
      <c r="D111" s="10">
        <v>1130</v>
      </c>
    </row>
    <row r="112" spans="2:4" x14ac:dyDescent="0.2">
      <c r="B112" s="10">
        <v>31</v>
      </c>
      <c r="D112" s="10">
        <v>1131</v>
      </c>
    </row>
    <row r="113" spans="2:4" x14ac:dyDescent="0.2">
      <c r="B113" s="10">
        <v>32</v>
      </c>
      <c r="D113" s="10">
        <v>1132</v>
      </c>
    </row>
    <row r="114" spans="2:4" x14ac:dyDescent="0.2">
      <c r="B114" s="10">
        <v>33</v>
      </c>
      <c r="D114" s="10">
        <v>1133</v>
      </c>
    </row>
    <row r="115" spans="2:4" x14ac:dyDescent="0.2">
      <c r="B115" s="10">
        <v>34</v>
      </c>
      <c r="D115" s="10">
        <v>1134</v>
      </c>
    </row>
    <row r="116" spans="2:4" x14ac:dyDescent="0.2">
      <c r="B116" s="10">
        <v>35</v>
      </c>
      <c r="D116" s="10">
        <v>1135</v>
      </c>
    </row>
    <row r="117" spans="2:4" x14ac:dyDescent="0.2">
      <c r="B117" s="10">
        <v>36</v>
      </c>
      <c r="D117" s="10">
        <v>1136</v>
      </c>
    </row>
    <row r="118" spans="2:4" x14ac:dyDescent="0.2">
      <c r="B118" s="10">
        <v>37</v>
      </c>
      <c r="D118" s="10">
        <v>1137</v>
      </c>
    </row>
    <row r="119" spans="2:4" x14ac:dyDescent="0.2">
      <c r="B119" s="10">
        <v>38</v>
      </c>
      <c r="D119" s="10">
        <v>1138</v>
      </c>
    </row>
    <row r="120" spans="2:4" x14ac:dyDescent="0.2">
      <c r="B120" s="10">
        <v>39</v>
      </c>
      <c r="D120" s="10">
        <v>1139</v>
      </c>
    </row>
    <row r="121" spans="2:4" x14ac:dyDescent="0.2">
      <c r="B121" s="10">
        <v>40</v>
      </c>
      <c r="D121" s="10">
        <v>1140</v>
      </c>
    </row>
    <row r="122" spans="2:4" x14ac:dyDescent="0.2">
      <c r="B122" s="10">
        <v>41</v>
      </c>
      <c r="D122" s="10">
        <v>1141</v>
      </c>
    </row>
    <row r="123" spans="2:4" x14ac:dyDescent="0.2">
      <c r="B123" s="10">
        <v>42</v>
      </c>
      <c r="D123" s="10">
        <v>1142</v>
      </c>
    </row>
    <row r="124" spans="2:4" x14ac:dyDescent="0.2">
      <c r="B124" s="10">
        <v>43</v>
      </c>
      <c r="D124" s="10">
        <v>1143</v>
      </c>
    </row>
    <row r="125" spans="2:4" x14ac:dyDescent="0.2">
      <c r="B125" s="10">
        <v>44</v>
      </c>
      <c r="D125" s="10">
        <v>1144</v>
      </c>
    </row>
    <row r="126" spans="2:4" x14ac:dyDescent="0.2">
      <c r="B126" s="10">
        <v>45</v>
      </c>
      <c r="D126" s="10">
        <v>1145</v>
      </c>
    </row>
    <row r="127" spans="2:4" x14ac:dyDescent="0.2">
      <c r="B127" s="10">
        <v>46</v>
      </c>
      <c r="D127" s="10">
        <v>1146</v>
      </c>
    </row>
    <row r="128" spans="2:4" x14ac:dyDescent="0.2">
      <c r="B128" s="10">
        <v>47</v>
      </c>
      <c r="D128" s="10">
        <v>1147</v>
      </c>
    </row>
    <row r="129" spans="2:4" x14ac:dyDescent="0.2">
      <c r="B129" s="10">
        <v>48</v>
      </c>
      <c r="D129" s="10">
        <v>1148</v>
      </c>
    </row>
    <row r="130" spans="2:4" x14ac:dyDescent="0.2">
      <c r="B130" s="10">
        <v>49</v>
      </c>
      <c r="D130" s="10">
        <v>1149</v>
      </c>
    </row>
    <row r="131" spans="2:4" x14ac:dyDescent="0.2">
      <c r="B131" s="10">
        <v>50</v>
      </c>
      <c r="D131" s="10">
        <v>1150</v>
      </c>
    </row>
    <row r="132" spans="2:4" x14ac:dyDescent="0.2">
      <c r="B132" s="10">
        <v>51</v>
      </c>
      <c r="D132" s="10">
        <v>1151</v>
      </c>
    </row>
    <row r="133" spans="2:4" x14ac:dyDescent="0.2">
      <c r="B133" s="10">
        <v>52</v>
      </c>
      <c r="D133" s="10">
        <v>1152</v>
      </c>
    </row>
    <row r="134" spans="2:4" x14ac:dyDescent="0.2">
      <c r="B134" s="10">
        <v>53</v>
      </c>
      <c r="D134" s="10">
        <v>1153</v>
      </c>
    </row>
    <row r="135" spans="2:4" x14ac:dyDescent="0.2">
      <c r="B135" s="10">
        <v>54</v>
      </c>
      <c r="D135" s="10">
        <v>1154</v>
      </c>
    </row>
    <row r="136" spans="2:4" x14ac:dyDescent="0.2">
      <c r="B136" s="10">
        <v>55</v>
      </c>
      <c r="D136" s="10">
        <v>1155</v>
      </c>
    </row>
    <row r="137" spans="2:4" x14ac:dyDescent="0.2">
      <c r="B137" s="10">
        <v>56</v>
      </c>
      <c r="D137" s="10">
        <v>1156</v>
      </c>
    </row>
    <row r="138" spans="2:4" x14ac:dyDescent="0.2">
      <c r="B138" s="10">
        <v>57</v>
      </c>
      <c r="D138" s="10">
        <v>1157</v>
      </c>
    </row>
    <row r="139" spans="2:4" x14ac:dyDescent="0.2">
      <c r="B139" s="10">
        <v>58</v>
      </c>
      <c r="D139" s="10">
        <v>1158</v>
      </c>
    </row>
    <row r="140" spans="2:4" x14ac:dyDescent="0.2">
      <c r="B140" s="10">
        <v>59</v>
      </c>
      <c r="D140" s="10">
        <v>1159</v>
      </c>
    </row>
    <row r="141" spans="2:4" x14ac:dyDescent="0.2">
      <c r="B141" s="10">
        <v>60</v>
      </c>
      <c r="D141" s="10">
        <v>1160</v>
      </c>
    </row>
    <row r="142" spans="2:4" x14ac:dyDescent="0.2">
      <c r="B142" s="10">
        <v>61</v>
      </c>
      <c r="D142" s="10">
        <v>1161</v>
      </c>
    </row>
    <row r="143" spans="2:4" x14ac:dyDescent="0.2">
      <c r="B143" s="10">
        <v>62</v>
      </c>
      <c r="D143" s="10">
        <v>1162</v>
      </c>
    </row>
    <row r="144" spans="2:4" x14ac:dyDescent="0.2">
      <c r="B144" s="10">
        <v>63</v>
      </c>
      <c r="D144" s="10">
        <v>1163</v>
      </c>
    </row>
    <row r="145" spans="2:4" x14ac:dyDescent="0.2">
      <c r="B145" s="10">
        <v>64</v>
      </c>
      <c r="D145" s="10">
        <v>1164</v>
      </c>
    </row>
    <row r="146" spans="2:4" x14ac:dyDescent="0.2">
      <c r="B146" s="10">
        <v>65</v>
      </c>
      <c r="D146" s="10">
        <v>1165</v>
      </c>
    </row>
    <row r="147" spans="2:4" x14ac:dyDescent="0.2">
      <c r="B147" s="10">
        <v>66</v>
      </c>
      <c r="D147" s="10">
        <v>1166</v>
      </c>
    </row>
    <row r="148" spans="2:4" x14ac:dyDescent="0.2">
      <c r="B148" s="10">
        <v>67</v>
      </c>
      <c r="D148" s="10">
        <v>1167</v>
      </c>
    </row>
    <row r="149" spans="2:4" x14ac:dyDescent="0.2">
      <c r="B149" s="10">
        <v>68</v>
      </c>
      <c r="D149" s="10">
        <v>1168</v>
      </c>
    </row>
    <row r="150" spans="2:4" x14ac:dyDescent="0.2">
      <c r="B150" s="10">
        <v>69</v>
      </c>
      <c r="D150" s="10">
        <v>1169</v>
      </c>
    </row>
    <row r="151" spans="2:4" x14ac:dyDescent="0.2">
      <c r="B151" s="10">
        <v>70</v>
      </c>
      <c r="D151" s="10">
        <v>1170</v>
      </c>
    </row>
    <row r="152" spans="2:4" x14ac:dyDescent="0.2">
      <c r="B152" s="10">
        <v>71</v>
      </c>
      <c r="D152" s="10">
        <v>1171</v>
      </c>
    </row>
    <row r="153" spans="2:4" x14ac:dyDescent="0.2">
      <c r="B153" s="10">
        <v>72</v>
      </c>
      <c r="D153" s="10">
        <v>1172</v>
      </c>
    </row>
    <row r="154" spans="2:4" x14ac:dyDescent="0.2">
      <c r="B154" s="10">
        <v>73</v>
      </c>
      <c r="D154" s="10">
        <v>1173</v>
      </c>
    </row>
    <row r="155" spans="2:4" x14ac:dyDescent="0.2">
      <c r="B155" s="10">
        <v>74</v>
      </c>
      <c r="D155" s="10">
        <v>1174</v>
      </c>
    </row>
    <row r="156" spans="2:4" x14ac:dyDescent="0.2">
      <c r="B156" s="10">
        <v>75</v>
      </c>
      <c r="D156" s="10">
        <v>1175</v>
      </c>
    </row>
    <row r="157" spans="2:4" x14ac:dyDescent="0.2">
      <c r="B157" s="10">
        <v>76</v>
      </c>
      <c r="D157" s="10">
        <v>1176</v>
      </c>
    </row>
    <row r="158" spans="2:4" x14ac:dyDescent="0.2">
      <c r="B158" s="10">
        <v>77</v>
      </c>
      <c r="D158" s="10">
        <v>1177</v>
      </c>
    </row>
    <row r="159" spans="2:4" x14ac:dyDescent="0.2">
      <c r="B159" s="10">
        <v>78</v>
      </c>
      <c r="D159" s="10">
        <v>1178</v>
      </c>
    </row>
    <row r="160" spans="2:4" x14ac:dyDescent="0.2">
      <c r="B160" s="10">
        <v>79</v>
      </c>
      <c r="D160" s="10">
        <v>1179</v>
      </c>
    </row>
    <row r="161" spans="2:4" x14ac:dyDescent="0.2">
      <c r="B161" s="10">
        <v>80</v>
      </c>
      <c r="D161" s="10">
        <v>1180</v>
      </c>
    </row>
    <row r="162" spans="2:4" x14ac:dyDescent="0.2">
      <c r="B162" s="10">
        <v>1</v>
      </c>
      <c r="D162" s="10">
        <v>1101</v>
      </c>
    </row>
    <row r="163" spans="2:4" x14ac:dyDescent="0.2">
      <c r="B163" s="10">
        <v>2</v>
      </c>
      <c r="D163" s="10">
        <v>1102</v>
      </c>
    </row>
    <row r="164" spans="2:4" x14ac:dyDescent="0.2">
      <c r="B164" s="10">
        <v>3</v>
      </c>
      <c r="D164" s="10">
        <v>1103</v>
      </c>
    </row>
    <row r="165" spans="2:4" x14ac:dyDescent="0.2">
      <c r="B165" s="10">
        <v>4</v>
      </c>
      <c r="D165" s="10">
        <v>1104</v>
      </c>
    </row>
    <row r="166" spans="2:4" x14ac:dyDescent="0.2">
      <c r="B166" s="10">
        <v>5</v>
      </c>
      <c r="D166" s="10">
        <v>1105</v>
      </c>
    </row>
    <row r="167" spans="2:4" x14ac:dyDescent="0.2">
      <c r="B167" s="10">
        <v>6</v>
      </c>
      <c r="D167" s="10">
        <v>1106</v>
      </c>
    </row>
    <row r="168" spans="2:4" x14ac:dyDescent="0.2">
      <c r="B168" s="10">
        <v>7</v>
      </c>
      <c r="D168" s="10">
        <v>1107</v>
      </c>
    </row>
    <row r="169" spans="2:4" x14ac:dyDescent="0.2">
      <c r="B169" s="10">
        <v>8</v>
      </c>
      <c r="D169" s="10">
        <v>1108</v>
      </c>
    </row>
    <row r="170" spans="2:4" x14ac:dyDescent="0.2">
      <c r="B170" s="10">
        <v>9</v>
      </c>
      <c r="D170" s="10">
        <v>1109</v>
      </c>
    </row>
    <row r="171" spans="2:4" x14ac:dyDescent="0.2">
      <c r="B171" s="10">
        <v>10</v>
      </c>
      <c r="D171" s="10">
        <v>1110</v>
      </c>
    </row>
    <row r="172" spans="2:4" x14ac:dyDescent="0.2">
      <c r="B172" s="10">
        <v>11</v>
      </c>
      <c r="D172" s="10">
        <v>1111</v>
      </c>
    </row>
    <row r="173" spans="2:4" x14ac:dyDescent="0.2">
      <c r="B173" s="10">
        <v>12</v>
      </c>
      <c r="D173" s="10">
        <v>1112</v>
      </c>
    </row>
    <row r="174" spans="2:4" x14ac:dyDescent="0.2">
      <c r="B174" s="10">
        <v>13</v>
      </c>
      <c r="D174" s="10">
        <v>1113</v>
      </c>
    </row>
    <row r="175" spans="2:4" x14ac:dyDescent="0.2">
      <c r="B175" s="10">
        <v>14</v>
      </c>
      <c r="D175" s="10">
        <v>1114</v>
      </c>
    </row>
    <row r="176" spans="2:4" x14ac:dyDescent="0.2">
      <c r="B176" s="10">
        <v>15</v>
      </c>
      <c r="D176" s="10">
        <v>1115</v>
      </c>
    </row>
    <row r="177" spans="2:4" x14ac:dyDescent="0.2">
      <c r="B177" s="10">
        <v>16</v>
      </c>
      <c r="D177" s="10">
        <v>1116</v>
      </c>
    </row>
    <row r="178" spans="2:4" x14ac:dyDescent="0.2">
      <c r="B178" s="10">
        <v>17</v>
      </c>
      <c r="D178" s="10">
        <v>1117</v>
      </c>
    </row>
    <row r="179" spans="2:4" x14ac:dyDescent="0.2">
      <c r="B179" s="10">
        <v>18</v>
      </c>
      <c r="D179" s="10">
        <v>1118</v>
      </c>
    </row>
    <row r="180" spans="2:4" x14ac:dyDescent="0.2">
      <c r="B180" s="10">
        <v>19</v>
      </c>
      <c r="D180" s="10">
        <v>1119</v>
      </c>
    </row>
    <row r="181" spans="2:4" x14ac:dyDescent="0.2">
      <c r="B181" s="10">
        <v>20</v>
      </c>
      <c r="D181" s="10">
        <v>1120</v>
      </c>
    </row>
    <row r="182" spans="2:4" x14ac:dyDescent="0.2">
      <c r="B182" s="10">
        <v>21</v>
      </c>
      <c r="D182" s="10">
        <v>1121</v>
      </c>
    </row>
    <row r="183" spans="2:4" x14ac:dyDescent="0.2">
      <c r="B183" s="10">
        <v>22</v>
      </c>
      <c r="D183" s="10">
        <v>1122</v>
      </c>
    </row>
    <row r="184" spans="2:4" x14ac:dyDescent="0.2">
      <c r="B184" s="10">
        <v>23</v>
      </c>
      <c r="D184" s="10">
        <v>1123</v>
      </c>
    </row>
    <row r="185" spans="2:4" x14ac:dyDescent="0.2">
      <c r="B185" s="10">
        <v>24</v>
      </c>
      <c r="D185" s="10">
        <v>1124</v>
      </c>
    </row>
    <row r="186" spans="2:4" x14ac:dyDescent="0.2">
      <c r="B186" s="10">
        <v>25</v>
      </c>
      <c r="D186" s="10">
        <v>1125</v>
      </c>
    </row>
    <row r="187" spans="2:4" x14ac:dyDescent="0.2">
      <c r="B187" s="10">
        <v>26</v>
      </c>
      <c r="D187" s="10">
        <v>1126</v>
      </c>
    </row>
    <row r="188" spans="2:4" x14ac:dyDescent="0.2">
      <c r="B188" s="10">
        <v>27</v>
      </c>
      <c r="D188" s="10">
        <v>1127</v>
      </c>
    </row>
    <row r="189" spans="2:4" x14ac:dyDescent="0.2">
      <c r="B189" s="10">
        <v>28</v>
      </c>
      <c r="D189" s="10">
        <v>1128</v>
      </c>
    </row>
    <row r="190" spans="2:4" x14ac:dyDescent="0.2">
      <c r="B190" s="10">
        <v>29</v>
      </c>
      <c r="D190" s="10">
        <v>1129</v>
      </c>
    </row>
    <row r="191" spans="2:4" x14ac:dyDescent="0.2">
      <c r="B191" s="10">
        <v>30</v>
      </c>
      <c r="D191" s="10">
        <v>1130</v>
      </c>
    </row>
    <row r="192" spans="2:4" x14ac:dyDescent="0.2">
      <c r="B192" s="10">
        <v>31</v>
      </c>
      <c r="D192" s="10">
        <v>1131</v>
      </c>
    </row>
    <row r="193" spans="2:4" x14ac:dyDescent="0.2">
      <c r="B193" s="10">
        <v>32</v>
      </c>
      <c r="D193" s="10">
        <v>1132</v>
      </c>
    </row>
    <row r="194" spans="2:4" x14ac:dyDescent="0.2">
      <c r="B194" s="10">
        <v>33</v>
      </c>
      <c r="D194" s="10">
        <v>1133</v>
      </c>
    </row>
    <row r="195" spans="2:4" x14ac:dyDescent="0.2">
      <c r="B195" s="10">
        <v>34</v>
      </c>
      <c r="D195" s="10">
        <v>1134</v>
      </c>
    </row>
    <row r="196" spans="2:4" x14ac:dyDescent="0.2">
      <c r="B196" s="10">
        <v>35</v>
      </c>
      <c r="D196" s="10">
        <v>1135</v>
      </c>
    </row>
    <row r="197" spans="2:4" x14ac:dyDescent="0.2">
      <c r="B197" s="10">
        <v>36</v>
      </c>
      <c r="D197" s="10">
        <v>1136</v>
      </c>
    </row>
    <row r="198" spans="2:4" x14ac:dyDescent="0.2">
      <c r="B198" s="10">
        <v>37</v>
      </c>
      <c r="D198" s="10">
        <v>1137</v>
      </c>
    </row>
    <row r="199" spans="2:4" x14ac:dyDescent="0.2">
      <c r="B199" s="10">
        <v>38</v>
      </c>
      <c r="D199" s="10">
        <v>1138</v>
      </c>
    </row>
    <row r="200" spans="2:4" x14ac:dyDescent="0.2">
      <c r="B200" s="10">
        <v>39</v>
      </c>
      <c r="D200" s="10">
        <v>1139</v>
      </c>
    </row>
    <row r="201" spans="2:4" x14ac:dyDescent="0.2">
      <c r="B201" s="10">
        <v>40</v>
      </c>
      <c r="D201" s="10">
        <v>1140</v>
      </c>
    </row>
    <row r="202" spans="2:4" x14ac:dyDescent="0.2">
      <c r="B202" s="10">
        <v>41</v>
      </c>
      <c r="D202" s="10">
        <v>1141</v>
      </c>
    </row>
    <row r="203" spans="2:4" x14ac:dyDescent="0.2">
      <c r="B203" s="10">
        <v>42</v>
      </c>
      <c r="D203" s="10">
        <v>1142</v>
      </c>
    </row>
    <row r="204" spans="2:4" x14ac:dyDescent="0.2">
      <c r="B204" s="10">
        <v>43</v>
      </c>
      <c r="D204" s="10">
        <v>1143</v>
      </c>
    </row>
    <row r="205" spans="2:4" x14ac:dyDescent="0.2">
      <c r="B205" s="10">
        <v>44</v>
      </c>
      <c r="D205" s="10">
        <v>1144</v>
      </c>
    </row>
    <row r="206" spans="2:4" x14ac:dyDescent="0.2">
      <c r="B206" s="10">
        <v>45</v>
      </c>
      <c r="D206" s="10">
        <v>1145</v>
      </c>
    </row>
    <row r="207" spans="2:4" x14ac:dyDescent="0.2">
      <c r="B207" s="10">
        <v>46</v>
      </c>
      <c r="D207" s="10">
        <v>1146</v>
      </c>
    </row>
    <row r="208" spans="2:4" x14ac:dyDescent="0.2">
      <c r="B208" s="10">
        <v>47</v>
      </c>
      <c r="D208" s="10">
        <v>1147</v>
      </c>
    </row>
    <row r="209" spans="2:4" x14ac:dyDescent="0.2">
      <c r="B209" s="10">
        <v>48</v>
      </c>
      <c r="D209" s="10">
        <v>1148</v>
      </c>
    </row>
    <row r="210" spans="2:4" x14ac:dyDescent="0.2">
      <c r="B210" s="10">
        <v>49</v>
      </c>
      <c r="D210" s="10">
        <v>1149</v>
      </c>
    </row>
    <row r="211" spans="2:4" x14ac:dyDescent="0.2">
      <c r="B211" s="10">
        <v>50</v>
      </c>
      <c r="D211" s="10">
        <v>1150</v>
      </c>
    </row>
    <row r="212" spans="2:4" x14ac:dyDescent="0.2">
      <c r="B212" s="10">
        <v>51</v>
      </c>
      <c r="D212" s="10">
        <v>1151</v>
      </c>
    </row>
    <row r="213" spans="2:4" x14ac:dyDescent="0.2">
      <c r="B213" s="10">
        <v>52</v>
      </c>
      <c r="D213" s="10">
        <v>1152</v>
      </c>
    </row>
    <row r="214" spans="2:4" x14ac:dyDescent="0.2">
      <c r="B214" s="10">
        <v>53</v>
      </c>
      <c r="D214" s="10">
        <v>1153</v>
      </c>
    </row>
    <row r="215" spans="2:4" x14ac:dyDescent="0.2">
      <c r="B215" s="10">
        <v>54</v>
      </c>
      <c r="D215" s="10">
        <v>1154</v>
      </c>
    </row>
    <row r="216" spans="2:4" x14ac:dyDescent="0.2">
      <c r="B216" s="10">
        <v>55</v>
      </c>
      <c r="D216" s="10">
        <v>1155</v>
      </c>
    </row>
    <row r="217" spans="2:4" x14ac:dyDescent="0.2">
      <c r="B217" s="10">
        <v>56</v>
      </c>
      <c r="D217" s="10">
        <v>1156</v>
      </c>
    </row>
    <row r="218" spans="2:4" x14ac:dyDescent="0.2">
      <c r="B218" s="10">
        <v>57</v>
      </c>
      <c r="D218" s="10">
        <v>1157</v>
      </c>
    </row>
    <row r="219" spans="2:4" x14ac:dyDescent="0.2">
      <c r="B219" s="10">
        <v>58</v>
      </c>
      <c r="D219" s="10">
        <v>1158</v>
      </c>
    </row>
    <row r="220" spans="2:4" x14ac:dyDescent="0.2">
      <c r="B220" s="10">
        <v>59</v>
      </c>
      <c r="D220" s="10">
        <v>1159</v>
      </c>
    </row>
    <row r="221" spans="2:4" x14ac:dyDescent="0.2">
      <c r="B221" s="10">
        <v>60</v>
      </c>
      <c r="D221" s="10">
        <v>1160</v>
      </c>
    </row>
    <row r="222" spans="2:4" x14ac:dyDescent="0.2">
      <c r="B222" s="10">
        <v>61</v>
      </c>
      <c r="D222" s="10">
        <v>1161</v>
      </c>
    </row>
    <row r="223" spans="2:4" x14ac:dyDescent="0.2">
      <c r="B223" s="10">
        <v>62</v>
      </c>
      <c r="D223" s="10">
        <v>1162</v>
      </c>
    </row>
    <row r="224" spans="2:4" x14ac:dyDescent="0.2">
      <c r="B224" s="10">
        <v>63</v>
      </c>
      <c r="D224" s="10">
        <v>1163</v>
      </c>
    </row>
    <row r="225" spans="2:4" x14ac:dyDescent="0.2">
      <c r="B225" s="10">
        <v>64</v>
      </c>
      <c r="D225" s="10">
        <v>1164</v>
      </c>
    </row>
    <row r="226" spans="2:4" x14ac:dyDescent="0.2">
      <c r="B226" s="10">
        <v>65</v>
      </c>
      <c r="D226" s="10">
        <v>1165</v>
      </c>
    </row>
    <row r="227" spans="2:4" x14ac:dyDescent="0.2">
      <c r="B227" s="10">
        <v>66</v>
      </c>
      <c r="D227" s="10">
        <v>1166</v>
      </c>
    </row>
    <row r="228" spans="2:4" x14ac:dyDescent="0.2">
      <c r="B228" s="10">
        <v>67</v>
      </c>
      <c r="D228" s="10">
        <v>1167</v>
      </c>
    </row>
    <row r="229" spans="2:4" x14ac:dyDescent="0.2">
      <c r="B229" s="10">
        <v>68</v>
      </c>
      <c r="D229" s="10">
        <v>1168</v>
      </c>
    </row>
    <row r="230" spans="2:4" x14ac:dyDescent="0.2">
      <c r="B230" s="10">
        <v>69</v>
      </c>
      <c r="D230" s="10">
        <v>1169</v>
      </c>
    </row>
    <row r="231" spans="2:4" x14ac:dyDescent="0.2">
      <c r="B231" s="10">
        <v>70</v>
      </c>
      <c r="D231" s="10">
        <v>1170</v>
      </c>
    </row>
    <row r="232" spans="2:4" x14ac:dyDescent="0.2">
      <c r="B232" s="10">
        <v>71</v>
      </c>
      <c r="D232" s="10">
        <v>1171</v>
      </c>
    </row>
    <row r="233" spans="2:4" x14ac:dyDescent="0.2">
      <c r="B233" s="10">
        <v>72</v>
      </c>
      <c r="D233" s="10">
        <v>1172</v>
      </c>
    </row>
    <row r="234" spans="2:4" x14ac:dyDescent="0.2">
      <c r="B234" s="10">
        <v>73</v>
      </c>
      <c r="D234" s="10">
        <v>1173</v>
      </c>
    </row>
    <row r="235" spans="2:4" x14ac:dyDescent="0.2">
      <c r="B235" s="10">
        <v>74</v>
      </c>
      <c r="D235" s="10">
        <v>1174</v>
      </c>
    </row>
    <row r="236" spans="2:4" x14ac:dyDescent="0.2">
      <c r="B236" s="10">
        <v>75</v>
      </c>
      <c r="D236" s="10">
        <v>1175</v>
      </c>
    </row>
    <row r="237" spans="2:4" x14ac:dyDescent="0.2">
      <c r="B237" s="10">
        <v>76</v>
      </c>
      <c r="D237" s="10">
        <v>1176</v>
      </c>
    </row>
    <row r="238" spans="2:4" x14ac:dyDescent="0.2">
      <c r="B238" s="10">
        <v>77</v>
      </c>
      <c r="D238" s="10">
        <v>1177</v>
      </c>
    </row>
    <row r="239" spans="2:4" x14ac:dyDescent="0.2">
      <c r="B239" s="10">
        <v>78</v>
      </c>
      <c r="D239" s="10">
        <v>1178</v>
      </c>
    </row>
    <row r="240" spans="2:4" x14ac:dyDescent="0.2">
      <c r="B240" s="10">
        <v>79</v>
      </c>
      <c r="D240" s="10">
        <v>1179</v>
      </c>
    </row>
    <row r="241" spans="2:4" x14ac:dyDescent="0.2">
      <c r="B241" s="10">
        <v>80</v>
      </c>
      <c r="D241" s="10">
        <v>1180</v>
      </c>
    </row>
    <row r="242" spans="2:4" x14ac:dyDescent="0.2">
      <c r="B242" s="10">
        <v>1</v>
      </c>
      <c r="D242" s="10">
        <v>1101</v>
      </c>
    </row>
    <row r="243" spans="2:4" x14ac:dyDescent="0.2">
      <c r="B243" s="10">
        <v>2</v>
      </c>
      <c r="D243" s="10">
        <v>1102</v>
      </c>
    </row>
    <row r="244" spans="2:4" x14ac:dyDescent="0.2">
      <c r="B244" s="10">
        <v>3</v>
      </c>
      <c r="D244" s="10">
        <v>1103</v>
      </c>
    </row>
    <row r="245" spans="2:4" x14ac:dyDescent="0.2">
      <c r="B245" s="10">
        <v>4</v>
      </c>
      <c r="D245" s="10">
        <v>1104</v>
      </c>
    </row>
    <row r="246" spans="2:4" x14ac:dyDescent="0.2">
      <c r="B246" s="10">
        <v>5</v>
      </c>
      <c r="D246" s="10">
        <v>1105</v>
      </c>
    </row>
    <row r="247" spans="2:4" x14ac:dyDescent="0.2">
      <c r="B247" s="10">
        <v>6</v>
      </c>
      <c r="D247" s="10">
        <v>1106</v>
      </c>
    </row>
    <row r="248" spans="2:4" x14ac:dyDescent="0.2">
      <c r="B248" s="10">
        <v>7</v>
      </c>
      <c r="D248" s="10">
        <v>1107</v>
      </c>
    </row>
    <row r="249" spans="2:4" x14ac:dyDescent="0.2">
      <c r="B249" s="10">
        <v>8</v>
      </c>
      <c r="D249" s="10">
        <v>1108</v>
      </c>
    </row>
    <row r="250" spans="2:4" x14ac:dyDescent="0.2">
      <c r="B250" s="10">
        <v>9</v>
      </c>
      <c r="D250" s="10">
        <v>1109</v>
      </c>
    </row>
    <row r="251" spans="2:4" x14ac:dyDescent="0.2">
      <c r="B251" s="10">
        <v>10</v>
      </c>
      <c r="D251" s="10">
        <v>1110</v>
      </c>
    </row>
    <row r="252" spans="2:4" x14ac:dyDescent="0.2">
      <c r="B252" s="10">
        <v>11</v>
      </c>
      <c r="D252" s="10">
        <v>1111</v>
      </c>
    </row>
    <row r="253" spans="2:4" x14ac:dyDescent="0.2">
      <c r="B253" s="10">
        <v>12</v>
      </c>
      <c r="D253" s="10">
        <v>1112</v>
      </c>
    </row>
    <row r="254" spans="2:4" x14ac:dyDescent="0.2">
      <c r="B254" s="10">
        <v>13</v>
      </c>
      <c r="D254" s="10">
        <v>1113</v>
      </c>
    </row>
    <row r="255" spans="2:4" x14ac:dyDescent="0.2">
      <c r="B255" s="10">
        <v>14</v>
      </c>
      <c r="D255" s="10">
        <v>1114</v>
      </c>
    </row>
    <row r="256" spans="2:4" x14ac:dyDescent="0.2">
      <c r="B256" s="10">
        <v>15</v>
      </c>
      <c r="D256" s="10">
        <v>1115</v>
      </c>
    </row>
    <row r="257" spans="2:4" x14ac:dyDescent="0.2">
      <c r="B257" s="10">
        <v>16</v>
      </c>
      <c r="D257" s="10">
        <v>1116</v>
      </c>
    </row>
    <row r="258" spans="2:4" x14ac:dyDescent="0.2">
      <c r="B258" s="10">
        <v>17</v>
      </c>
      <c r="D258" s="10">
        <v>1117</v>
      </c>
    </row>
    <row r="259" spans="2:4" x14ac:dyDescent="0.2">
      <c r="B259" s="10">
        <v>18</v>
      </c>
      <c r="D259" s="10">
        <v>1118</v>
      </c>
    </row>
    <row r="260" spans="2:4" x14ac:dyDescent="0.2">
      <c r="B260" s="10">
        <v>19</v>
      </c>
      <c r="D260" s="10">
        <v>1119</v>
      </c>
    </row>
    <row r="261" spans="2:4" x14ac:dyDescent="0.2">
      <c r="B261" s="10">
        <v>20</v>
      </c>
      <c r="D261" s="10">
        <v>1120</v>
      </c>
    </row>
    <row r="262" spans="2:4" x14ac:dyDescent="0.2">
      <c r="B262" s="10">
        <v>21</v>
      </c>
      <c r="D262" s="10">
        <v>1121</v>
      </c>
    </row>
    <row r="263" spans="2:4" x14ac:dyDescent="0.2">
      <c r="B263" s="10">
        <v>22</v>
      </c>
      <c r="D263" s="10">
        <v>1122</v>
      </c>
    </row>
    <row r="264" spans="2:4" x14ac:dyDescent="0.2">
      <c r="B264" s="10">
        <v>23</v>
      </c>
      <c r="D264" s="10">
        <v>1123</v>
      </c>
    </row>
    <row r="265" spans="2:4" x14ac:dyDescent="0.2">
      <c r="B265" s="10">
        <v>24</v>
      </c>
      <c r="D265" s="10">
        <v>1124</v>
      </c>
    </row>
    <row r="266" spans="2:4" x14ac:dyDescent="0.2">
      <c r="B266" s="10">
        <v>25</v>
      </c>
      <c r="D266" s="10">
        <v>1125</v>
      </c>
    </row>
    <row r="267" spans="2:4" x14ac:dyDescent="0.2">
      <c r="B267" s="10">
        <v>26</v>
      </c>
      <c r="D267" s="10">
        <v>1126</v>
      </c>
    </row>
    <row r="268" spans="2:4" x14ac:dyDescent="0.2">
      <c r="B268" s="10">
        <v>27</v>
      </c>
      <c r="D268" s="10">
        <v>1127</v>
      </c>
    </row>
    <row r="269" spans="2:4" x14ac:dyDescent="0.2">
      <c r="B269" s="10">
        <v>28</v>
      </c>
      <c r="D269" s="10">
        <v>1128</v>
      </c>
    </row>
    <row r="270" spans="2:4" x14ac:dyDescent="0.2">
      <c r="B270" s="10">
        <v>29</v>
      </c>
      <c r="D270" s="10">
        <v>1129</v>
      </c>
    </row>
    <row r="271" spans="2:4" x14ac:dyDescent="0.2">
      <c r="B271" s="10">
        <v>30</v>
      </c>
      <c r="D271" s="10">
        <v>1130</v>
      </c>
    </row>
    <row r="272" spans="2:4" x14ac:dyDescent="0.2">
      <c r="B272" s="10">
        <v>31</v>
      </c>
      <c r="D272" s="10">
        <v>1131</v>
      </c>
    </row>
    <row r="273" spans="2:4" x14ac:dyDescent="0.2">
      <c r="B273" s="10">
        <v>32</v>
      </c>
      <c r="D273" s="10">
        <v>1132</v>
      </c>
    </row>
    <row r="274" spans="2:4" x14ac:dyDescent="0.2">
      <c r="B274" s="10">
        <v>33</v>
      </c>
      <c r="D274" s="10">
        <v>1133</v>
      </c>
    </row>
    <row r="275" spans="2:4" x14ac:dyDescent="0.2">
      <c r="B275" s="10">
        <v>34</v>
      </c>
      <c r="D275" s="10">
        <v>1134</v>
      </c>
    </row>
    <row r="276" spans="2:4" x14ac:dyDescent="0.2">
      <c r="B276" s="10">
        <v>35</v>
      </c>
      <c r="D276" s="10">
        <v>1135</v>
      </c>
    </row>
    <row r="277" spans="2:4" x14ac:dyDescent="0.2">
      <c r="B277" s="10">
        <v>36</v>
      </c>
      <c r="D277" s="10">
        <v>1136</v>
      </c>
    </row>
    <row r="278" spans="2:4" x14ac:dyDescent="0.2">
      <c r="B278" s="10">
        <v>37</v>
      </c>
      <c r="D278" s="10">
        <v>1137</v>
      </c>
    </row>
    <row r="279" spans="2:4" x14ac:dyDescent="0.2">
      <c r="B279" s="10">
        <v>38</v>
      </c>
      <c r="D279" s="10">
        <v>1138</v>
      </c>
    </row>
    <row r="280" spans="2:4" x14ac:dyDescent="0.2">
      <c r="B280" s="10">
        <v>39</v>
      </c>
      <c r="D280" s="10">
        <v>1139</v>
      </c>
    </row>
    <row r="281" spans="2:4" x14ac:dyDescent="0.2">
      <c r="B281" s="10">
        <v>40</v>
      </c>
      <c r="D281" s="10">
        <v>1140</v>
      </c>
    </row>
    <row r="282" spans="2:4" x14ac:dyDescent="0.2">
      <c r="B282" s="10">
        <v>41</v>
      </c>
      <c r="D282" s="10">
        <v>1141</v>
      </c>
    </row>
    <row r="283" spans="2:4" x14ac:dyDescent="0.2">
      <c r="B283" s="10">
        <v>42</v>
      </c>
      <c r="D283" s="10">
        <v>1142</v>
      </c>
    </row>
    <row r="284" spans="2:4" x14ac:dyDescent="0.2">
      <c r="B284" s="10">
        <v>43</v>
      </c>
      <c r="D284" s="10">
        <v>1143</v>
      </c>
    </row>
    <row r="285" spans="2:4" x14ac:dyDescent="0.2">
      <c r="B285" s="10">
        <v>44</v>
      </c>
      <c r="D285" s="10">
        <v>1144</v>
      </c>
    </row>
    <row r="286" spans="2:4" x14ac:dyDescent="0.2">
      <c r="B286" s="10">
        <v>45</v>
      </c>
      <c r="D286" s="10">
        <v>1145</v>
      </c>
    </row>
    <row r="287" spans="2:4" x14ac:dyDescent="0.2">
      <c r="B287" s="10">
        <v>46</v>
      </c>
      <c r="D287" s="10">
        <v>1146</v>
      </c>
    </row>
    <row r="288" spans="2:4" x14ac:dyDescent="0.2">
      <c r="B288" s="10">
        <v>47</v>
      </c>
      <c r="D288" s="10">
        <v>1147</v>
      </c>
    </row>
    <row r="289" spans="2:4" x14ac:dyDescent="0.2">
      <c r="B289" s="10">
        <v>48</v>
      </c>
      <c r="D289" s="10">
        <v>1148</v>
      </c>
    </row>
    <row r="290" spans="2:4" x14ac:dyDescent="0.2">
      <c r="B290" s="10">
        <v>49</v>
      </c>
      <c r="D290" s="10">
        <v>1149</v>
      </c>
    </row>
    <row r="291" spans="2:4" x14ac:dyDescent="0.2">
      <c r="B291" s="10">
        <v>50</v>
      </c>
      <c r="D291" s="10">
        <v>1150</v>
      </c>
    </row>
    <row r="292" spans="2:4" x14ac:dyDescent="0.2">
      <c r="B292" s="10">
        <v>51</v>
      </c>
      <c r="D292" s="10">
        <v>1151</v>
      </c>
    </row>
    <row r="293" spans="2:4" x14ac:dyDescent="0.2">
      <c r="B293" s="10">
        <v>52</v>
      </c>
      <c r="D293" s="10">
        <v>1152</v>
      </c>
    </row>
    <row r="294" spans="2:4" x14ac:dyDescent="0.2">
      <c r="B294" s="10">
        <v>53</v>
      </c>
      <c r="D294" s="10">
        <v>1153</v>
      </c>
    </row>
    <row r="295" spans="2:4" x14ac:dyDescent="0.2">
      <c r="B295" s="10">
        <v>54</v>
      </c>
      <c r="D295" s="10">
        <v>1154</v>
      </c>
    </row>
    <row r="296" spans="2:4" x14ac:dyDescent="0.2">
      <c r="B296" s="10">
        <v>55</v>
      </c>
      <c r="D296" s="10">
        <v>1155</v>
      </c>
    </row>
    <row r="297" spans="2:4" x14ac:dyDescent="0.2">
      <c r="B297" s="10">
        <v>56</v>
      </c>
      <c r="D297" s="10">
        <v>1156</v>
      </c>
    </row>
    <row r="298" spans="2:4" x14ac:dyDescent="0.2">
      <c r="B298" s="10">
        <v>57</v>
      </c>
      <c r="D298" s="10">
        <v>1157</v>
      </c>
    </row>
    <row r="299" spans="2:4" x14ac:dyDescent="0.2">
      <c r="B299" s="10">
        <v>58</v>
      </c>
      <c r="D299" s="10">
        <v>1158</v>
      </c>
    </row>
    <row r="300" spans="2:4" x14ac:dyDescent="0.2">
      <c r="B300" s="10">
        <v>59</v>
      </c>
      <c r="D300" s="10">
        <v>1159</v>
      </c>
    </row>
    <row r="301" spans="2:4" x14ac:dyDescent="0.2">
      <c r="B301" s="10">
        <v>60</v>
      </c>
      <c r="D301" s="10">
        <v>1160</v>
      </c>
    </row>
    <row r="302" spans="2:4" x14ac:dyDescent="0.2">
      <c r="B302" s="10">
        <v>61</v>
      </c>
      <c r="D302" s="10">
        <v>1161</v>
      </c>
    </row>
    <row r="303" spans="2:4" x14ac:dyDescent="0.2">
      <c r="B303" s="10">
        <v>62</v>
      </c>
      <c r="D303" s="10">
        <v>1162</v>
      </c>
    </row>
    <row r="304" spans="2:4" x14ac:dyDescent="0.2">
      <c r="B304" s="10">
        <v>63</v>
      </c>
      <c r="D304" s="10">
        <v>1163</v>
      </c>
    </row>
    <row r="305" spans="2:4" x14ac:dyDescent="0.2">
      <c r="B305" s="10">
        <v>64</v>
      </c>
      <c r="D305" s="10">
        <v>1164</v>
      </c>
    </row>
    <row r="306" spans="2:4" x14ac:dyDescent="0.2">
      <c r="B306" s="10">
        <v>65</v>
      </c>
      <c r="D306" s="10">
        <v>1165</v>
      </c>
    </row>
    <row r="307" spans="2:4" x14ac:dyDescent="0.2">
      <c r="B307" s="10">
        <v>66</v>
      </c>
      <c r="D307" s="10">
        <v>1166</v>
      </c>
    </row>
    <row r="308" spans="2:4" x14ac:dyDescent="0.2">
      <c r="B308" s="10">
        <v>67</v>
      </c>
      <c r="D308" s="10">
        <v>1167</v>
      </c>
    </row>
    <row r="309" spans="2:4" x14ac:dyDescent="0.2">
      <c r="B309" s="10">
        <v>68</v>
      </c>
      <c r="D309" s="10">
        <v>1168</v>
      </c>
    </row>
    <row r="310" spans="2:4" x14ac:dyDescent="0.2">
      <c r="B310" s="10">
        <v>69</v>
      </c>
      <c r="D310" s="10">
        <v>1169</v>
      </c>
    </row>
    <row r="311" spans="2:4" x14ac:dyDescent="0.2">
      <c r="B311" s="10">
        <v>70</v>
      </c>
      <c r="D311" s="10">
        <v>1170</v>
      </c>
    </row>
    <row r="312" spans="2:4" x14ac:dyDescent="0.2">
      <c r="B312" s="10">
        <v>71</v>
      </c>
      <c r="D312" s="10">
        <v>1171</v>
      </c>
    </row>
    <row r="313" spans="2:4" x14ac:dyDescent="0.2">
      <c r="B313" s="10">
        <v>72</v>
      </c>
      <c r="D313" s="10">
        <v>1172</v>
      </c>
    </row>
    <row r="314" spans="2:4" x14ac:dyDescent="0.2">
      <c r="B314" s="10">
        <v>73</v>
      </c>
      <c r="D314" s="10">
        <v>1173</v>
      </c>
    </row>
    <row r="315" spans="2:4" x14ac:dyDescent="0.2">
      <c r="B315" s="10">
        <v>74</v>
      </c>
      <c r="D315" s="10">
        <v>1174</v>
      </c>
    </row>
    <row r="316" spans="2:4" x14ac:dyDescent="0.2">
      <c r="B316" s="10">
        <v>75</v>
      </c>
      <c r="D316" s="10">
        <v>1175</v>
      </c>
    </row>
    <row r="317" spans="2:4" x14ac:dyDescent="0.2">
      <c r="B317" s="10">
        <v>76</v>
      </c>
      <c r="D317" s="10">
        <v>1176</v>
      </c>
    </row>
    <row r="318" spans="2:4" x14ac:dyDescent="0.2">
      <c r="B318" s="10">
        <v>77</v>
      </c>
      <c r="D318" s="10">
        <v>1177</v>
      </c>
    </row>
    <row r="319" spans="2:4" x14ac:dyDescent="0.2">
      <c r="B319" s="10">
        <v>78</v>
      </c>
      <c r="D319" s="10">
        <v>1178</v>
      </c>
    </row>
    <row r="320" spans="2:4" x14ac:dyDescent="0.2">
      <c r="B320" s="10">
        <v>79</v>
      </c>
      <c r="D320" s="10">
        <v>1179</v>
      </c>
    </row>
    <row r="321" spans="2:4" x14ac:dyDescent="0.2">
      <c r="B321" s="10">
        <v>80</v>
      </c>
      <c r="D321" s="10">
        <v>1180</v>
      </c>
    </row>
    <row r="322" spans="2:4" x14ac:dyDescent="0.2">
      <c r="B322" s="10">
        <v>1</v>
      </c>
      <c r="D322" s="10">
        <v>1101</v>
      </c>
    </row>
    <row r="323" spans="2:4" x14ac:dyDescent="0.2">
      <c r="B323" s="10">
        <v>2</v>
      </c>
      <c r="D323" s="10">
        <v>1102</v>
      </c>
    </row>
    <row r="324" spans="2:4" x14ac:dyDescent="0.2">
      <c r="B324" s="10">
        <v>3</v>
      </c>
      <c r="D324" s="10">
        <v>1103</v>
      </c>
    </row>
    <row r="325" spans="2:4" x14ac:dyDescent="0.2">
      <c r="B325" s="10">
        <v>4</v>
      </c>
      <c r="D325" s="10">
        <v>1104</v>
      </c>
    </row>
    <row r="326" spans="2:4" x14ac:dyDescent="0.2">
      <c r="B326" s="10">
        <v>5</v>
      </c>
      <c r="D326" s="10">
        <v>1105</v>
      </c>
    </row>
    <row r="327" spans="2:4" x14ac:dyDescent="0.2">
      <c r="B327" s="10">
        <v>6</v>
      </c>
      <c r="D327" s="10">
        <v>1106</v>
      </c>
    </row>
    <row r="328" spans="2:4" x14ac:dyDescent="0.2">
      <c r="B328" s="10">
        <v>7</v>
      </c>
      <c r="D328" s="10">
        <v>1107</v>
      </c>
    </row>
    <row r="329" spans="2:4" x14ac:dyDescent="0.2">
      <c r="B329" s="10">
        <v>8</v>
      </c>
      <c r="D329" s="10">
        <v>1108</v>
      </c>
    </row>
    <row r="330" spans="2:4" x14ac:dyDescent="0.2">
      <c r="B330" s="10">
        <v>9</v>
      </c>
      <c r="D330" s="10">
        <v>1109</v>
      </c>
    </row>
    <row r="331" spans="2:4" x14ac:dyDescent="0.2">
      <c r="B331" s="10">
        <v>10</v>
      </c>
      <c r="D331" s="10">
        <v>1110</v>
      </c>
    </row>
    <row r="332" spans="2:4" x14ac:dyDescent="0.2">
      <c r="B332" s="10">
        <v>11</v>
      </c>
      <c r="D332" s="10">
        <v>1111</v>
      </c>
    </row>
    <row r="333" spans="2:4" x14ac:dyDescent="0.2">
      <c r="B333" s="10">
        <v>12</v>
      </c>
      <c r="D333" s="10">
        <v>1112</v>
      </c>
    </row>
    <row r="334" spans="2:4" x14ac:dyDescent="0.2">
      <c r="B334" s="10">
        <v>13</v>
      </c>
      <c r="D334" s="10">
        <v>1113</v>
      </c>
    </row>
    <row r="335" spans="2:4" x14ac:dyDescent="0.2">
      <c r="B335" s="10">
        <v>14</v>
      </c>
      <c r="D335" s="10">
        <v>1114</v>
      </c>
    </row>
    <row r="336" spans="2:4" x14ac:dyDescent="0.2">
      <c r="B336" s="10">
        <v>15</v>
      </c>
      <c r="D336" s="10">
        <v>1115</v>
      </c>
    </row>
    <row r="337" spans="2:4" x14ac:dyDescent="0.2">
      <c r="B337" s="10">
        <v>16</v>
      </c>
      <c r="D337" s="10">
        <v>1116</v>
      </c>
    </row>
    <row r="338" spans="2:4" x14ac:dyDescent="0.2">
      <c r="B338" s="10">
        <v>17</v>
      </c>
      <c r="D338" s="10">
        <v>1117</v>
      </c>
    </row>
    <row r="339" spans="2:4" x14ac:dyDescent="0.2">
      <c r="B339" s="10">
        <v>18</v>
      </c>
      <c r="D339" s="10">
        <v>1118</v>
      </c>
    </row>
    <row r="340" spans="2:4" x14ac:dyDescent="0.2">
      <c r="B340" s="10">
        <v>19</v>
      </c>
      <c r="D340" s="10">
        <v>1119</v>
      </c>
    </row>
    <row r="341" spans="2:4" x14ac:dyDescent="0.2">
      <c r="B341" s="10">
        <v>20</v>
      </c>
      <c r="D341" s="10">
        <v>1120</v>
      </c>
    </row>
    <row r="342" spans="2:4" x14ac:dyDescent="0.2">
      <c r="B342" s="10">
        <v>21</v>
      </c>
      <c r="D342" s="10">
        <v>1121</v>
      </c>
    </row>
    <row r="343" spans="2:4" x14ac:dyDescent="0.2">
      <c r="B343" s="10">
        <v>22</v>
      </c>
      <c r="D343" s="10">
        <v>1122</v>
      </c>
    </row>
    <row r="344" spans="2:4" x14ac:dyDescent="0.2">
      <c r="B344" s="10">
        <v>23</v>
      </c>
      <c r="D344" s="10">
        <v>1123</v>
      </c>
    </row>
    <row r="345" spans="2:4" x14ac:dyDescent="0.2">
      <c r="B345" s="10">
        <v>24</v>
      </c>
      <c r="D345" s="10">
        <v>1124</v>
      </c>
    </row>
    <row r="346" spans="2:4" x14ac:dyDescent="0.2">
      <c r="B346" s="10">
        <v>25</v>
      </c>
      <c r="D346" s="10">
        <v>1125</v>
      </c>
    </row>
    <row r="347" spans="2:4" x14ac:dyDescent="0.2">
      <c r="B347" s="10">
        <v>26</v>
      </c>
      <c r="D347" s="10">
        <v>1126</v>
      </c>
    </row>
    <row r="348" spans="2:4" x14ac:dyDescent="0.2">
      <c r="B348" s="10">
        <v>27</v>
      </c>
      <c r="D348" s="10">
        <v>1127</v>
      </c>
    </row>
    <row r="349" spans="2:4" x14ac:dyDescent="0.2">
      <c r="B349" s="10">
        <v>28</v>
      </c>
      <c r="D349" s="10">
        <v>1128</v>
      </c>
    </row>
    <row r="350" spans="2:4" x14ac:dyDescent="0.2">
      <c r="B350" s="10">
        <v>29</v>
      </c>
      <c r="D350" s="10">
        <v>1129</v>
      </c>
    </row>
    <row r="351" spans="2:4" x14ac:dyDescent="0.2">
      <c r="B351" s="10">
        <v>30</v>
      </c>
      <c r="D351" s="10">
        <v>1130</v>
      </c>
    </row>
    <row r="352" spans="2:4" x14ac:dyDescent="0.2">
      <c r="B352" s="10">
        <v>31</v>
      </c>
      <c r="D352" s="10">
        <v>1131</v>
      </c>
    </row>
    <row r="353" spans="2:4" x14ac:dyDescent="0.2">
      <c r="B353" s="10">
        <v>32</v>
      </c>
      <c r="D353" s="10">
        <v>1132</v>
      </c>
    </row>
    <row r="354" spans="2:4" x14ac:dyDescent="0.2">
      <c r="B354" s="10">
        <v>33</v>
      </c>
      <c r="D354" s="10">
        <v>1133</v>
      </c>
    </row>
    <row r="355" spans="2:4" x14ac:dyDescent="0.2">
      <c r="B355" s="10">
        <v>34</v>
      </c>
      <c r="D355" s="10">
        <v>1134</v>
      </c>
    </row>
    <row r="356" spans="2:4" x14ac:dyDescent="0.2">
      <c r="B356" s="10">
        <v>35</v>
      </c>
      <c r="D356" s="10">
        <v>1135</v>
      </c>
    </row>
    <row r="357" spans="2:4" x14ac:dyDescent="0.2">
      <c r="B357" s="10">
        <v>36</v>
      </c>
      <c r="D357" s="10">
        <v>1136</v>
      </c>
    </row>
    <row r="358" spans="2:4" x14ac:dyDescent="0.2">
      <c r="B358" s="10">
        <v>37</v>
      </c>
      <c r="D358" s="10">
        <v>1137</v>
      </c>
    </row>
    <row r="359" spans="2:4" x14ac:dyDescent="0.2">
      <c r="B359" s="10">
        <v>38</v>
      </c>
      <c r="D359" s="10">
        <v>1138</v>
      </c>
    </row>
    <row r="360" spans="2:4" x14ac:dyDescent="0.2">
      <c r="B360" s="10">
        <v>39</v>
      </c>
      <c r="D360" s="10">
        <v>1139</v>
      </c>
    </row>
    <row r="361" spans="2:4" x14ac:dyDescent="0.2">
      <c r="B361" s="10">
        <v>40</v>
      </c>
      <c r="D361" s="10">
        <v>1140</v>
      </c>
    </row>
    <row r="362" spans="2:4" x14ac:dyDescent="0.2">
      <c r="B362" s="10">
        <v>41</v>
      </c>
      <c r="D362" s="10">
        <v>1141</v>
      </c>
    </row>
    <row r="363" spans="2:4" x14ac:dyDescent="0.2">
      <c r="B363" s="10">
        <v>42</v>
      </c>
      <c r="D363" s="10">
        <v>1142</v>
      </c>
    </row>
    <row r="364" spans="2:4" x14ac:dyDescent="0.2">
      <c r="B364" s="10">
        <v>43</v>
      </c>
      <c r="D364" s="10">
        <v>1143</v>
      </c>
    </row>
    <row r="365" spans="2:4" x14ac:dyDescent="0.2">
      <c r="B365" s="10">
        <v>44</v>
      </c>
      <c r="D365" s="10">
        <v>1144</v>
      </c>
    </row>
    <row r="366" spans="2:4" x14ac:dyDescent="0.2">
      <c r="B366" s="10">
        <v>45</v>
      </c>
      <c r="D366" s="10">
        <v>1145</v>
      </c>
    </row>
    <row r="367" spans="2:4" x14ac:dyDescent="0.2">
      <c r="B367" s="10">
        <v>46</v>
      </c>
      <c r="D367" s="10">
        <v>1146</v>
      </c>
    </row>
    <row r="368" spans="2:4" x14ac:dyDescent="0.2">
      <c r="B368" s="10">
        <v>47</v>
      </c>
      <c r="D368" s="10">
        <v>1147</v>
      </c>
    </row>
    <row r="369" spans="2:4" x14ac:dyDescent="0.2">
      <c r="B369" s="10">
        <v>48</v>
      </c>
      <c r="D369" s="10">
        <v>1148</v>
      </c>
    </row>
    <row r="370" spans="2:4" x14ac:dyDescent="0.2">
      <c r="B370" s="10">
        <v>49</v>
      </c>
      <c r="D370" s="10">
        <v>1149</v>
      </c>
    </row>
    <row r="371" spans="2:4" x14ac:dyDescent="0.2">
      <c r="B371" s="10">
        <v>50</v>
      </c>
      <c r="D371" s="10">
        <v>1150</v>
      </c>
    </row>
    <row r="372" spans="2:4" x14ac:dyDescent="0.2">
      <c r="B372" s="10">
        <v>51</v>
      </c>
      <c r="D372" s="10">
        <v>1151</v>
      </c>
    </row>
    <row r="373" spans="2:4" x14ac:dyDescent="0.2">
      <c r="B373" s="10">
        <v>52</v>
      </c>
      <c r="D373" s="10">
        <v>1152</v>
      </c>
    </row>
    <row r="374" spans="2:4" x14ac:dyDescent="0.2">
      <c r="B374" s="10">
        <v>53</v>
      </c>
      <c r="D374" s="10">
        <v>1153</v>
      </c>
    </row>
    <row r="375" spans="2:4" x14ac:dyDescent="0.2">
      <c r="B375" s="10">
        <v>54</v>
      </c>
      <c r="D375" s="10">
        <v>1154</v>
      </c>
    </row>
    <row r="376" spans="2:4" x14ac:dyDescent="0.2">
      <c r="B376" s="10">
        <v>55</v>
      </c>
      <c r="D376" s="10">
        <v>1155</v>
      </c>
    </row>
    <row r="377" spans="2:4" x14ac:dyDescent="0.2">
      <c r="B377" s="10">
        <v>56</v>
      </c>
      <c r="D377" s="10">
        <v>1156</v>
      </c>
    </row>
    <row r="378" spans="2:4" x14ac:dyDescent="0.2">
      <c r="B378" s="10">
        <v>57</v>
      </c>
      <c r="D378" s="10">
        <v>1157</v>
      </c>
    </row>
    <row r="379" spans="2:4" x14ac:dyDescent="0.2">
      <c r="B379" s="10">
        <v>58</v>
      </c>
      <c r="D379" s="10">
        <v>1158</v>
      </c>
    </row>
    <row r="380" spans="2:4" x14ac:dyDescent="0.2">
      <c r="B380" s="10">
        <v>59</v>
      </c>
      <c r="D380" s="10">
        <v>1159</v>
      </c>
    </row>
    <row r="381" spans="2:4" x14ac:dyDescent="0.2">
      <c r="B381" s="10">
        <v>60</v>
      </c>
      <c r="D381" s="10">
        <v>1160</v>
      </c>
    </row>
    <row r="382" spans="2:4" x14ac:dyDescent="0.2">
      <c r="B382" s="10">
        <v>61</v>
      </c>
      <c r="D382" s="10">
        <v>1161</v>
      </c>
    </row>
    <row r="383" spans="2:4" x14ac:dyDescent="0.2">
      <c r="B383" s="10">
        <v>62</v>
      </c>
      <c r="D383" s="10">
        <v>1162</v>
      </c>
    </row>
    <row r="384" spans="2:4" x14ac:dyDescent="0.2">
      <c r="B384" s="10">
        <v>63</v>
      </c>
      <c r="D384" s="10">
        <v>1163</v>
      </c>
    </row>
    <row r="385" spans="2:4" x14ac:dyDescent="0.2">
      <c r="B385" s="10">
        <v>64</v>
      </c>
      <c r="D385" s="10">
        <v>1164</v>
      </c>
    </row>
    <row r="386" spans="2:4" x14ac:dyDescent="0.2">
      <c r="B386" s="10">
        <v>65</v>
      </c>
      <c r="D386" s="10">
        <v>1165</v>
      </c>
    </row>
    <row r="387" spans="2:4" x14ac:dyDescent="0.2">
      <c r="B387" s="10">
        <v>66</v>
      </c>
      <c r="D387" s="10">
        <v>1166</v>
      </c>
    </row>
    <row r="388" spans="2:4" x14ac:dyDescent="0.2">
      <c r="B388" s="10">
        <v>67</v>
      </c>
      <c r="D388" s="10">
        <v>1167</v>
      </c>
    </row>
    <row r="389" spans="2:4" x14ac:dyDescent="0.2">
      <c r="B389" s="10">
        <v>68</v>
      </c>
      <c r="D389" s="10">
        <v>1168</v>
      </c>
    </row>
    <row r="390" spans="2:4" x14ac:dyDescent="0.2">
      <c r="B390" s="10">
        <v>69</v>
      </c>
      <c r="D390" s="10">
        <v>1169</v>
      </c>
    </row>
    <row r="391" spans="2:4" x14ac:dyDescent="0.2">
      <c r="B391" s="10">
        <v>70</v>
      </c>
      <c r="D391" s="10">
        <v>1170</v>
      </c>
    </row>
    <row r="392" spans="2:4" x14ac:dyDescent="0.2">
      <c r="B392" s="10">
        <v>71</v>
      </c>
      <c r="D392" s="10">
        <v>1171</v>
      </c>
    </row>
    <row r="393" spans="2:4" x14ac:dyDescent="0.2">
      <c r="B393" s="10">
        <v>72</v>
      </c>
      <c r="D393" s="10">
        <v>1172</v>
      </c>
    </row>
    <row r="394" spans="2:4" x14ac:dyDescent="0.2">
      <c r="B394" s="10">
        <v>73</v>
      </c>
      <c r="D394" s="10">
        <v>1173</v>
      </c>
    </row>
    <row r="395" spans="2:4" x14ac:dyDescent="0.2">
      <c r="B395" s="10">
        <v>74</v>
      </c>
      <c r="D395" s="10">
        <v>1174</v>
      </c>
    </row>
    <row r="396" spans="2:4" x14ac:dyDescent="0.2">
      <c r="B396" s="10">
        <v>75</v>
      </c>
      <c r="D396" s="10">
        <v>1175</v>
      </c>
    </row>
    <row r="397" spans="2:4" x14ac:dyDescent="0.2">
      <c r="B397" s="10">
        <v>76</v>
      </c>
      <c r="D397" s="10">
        <v>1176</v>
      </c>
    </row>
    <row r="398" spans="2:4" x14ac:dyDescent="0.2">
      <c r="B398" s="10">
        <v>77</v>
      </c>
      <c r="D398" s="10">
        <v>1177</v>
      </c>
    </row>
    <row r="399" spans="2:4" x14ac:dyDescent="0.2">
      <c r="B399" s="10">
        <v>78</v>
      </c>
      <c r="D399" s="10">
        <v>1178</v>
      </c>
    </row>
    <row r="400" spans="2:4" x14ac:dyDescent="0.2">
      <c r="B400" s="10">
        <v>79</v>
      </c>
      <c r="D400" s="10">
        <v>1179</v>
      </c>
    </row>
    <row r="401" spans="2:4" x14ac:dyDescent="0.2">
      <c r="B401" s="10">
        <v>80</v>
      </c>
      <c r="D401" s="10">
        <v>1180</v>
      </c>
    </row>
    <row r="402" spans="2:4" x14ac:dyDescent="0.2">
      <c r="B402" s="10">
        <v>1</v>
      </c>
      <c r="D402" s="10">
        <v>1101</v>
      </c>
    </row>
    <row r="403" spans="2:4" x14ac:dyDescent="0.2">
      <c r="B403" s="10">
        <v>2</v>
      </c>
      <c r="D403" s="10">
        <v>1102</v>
      </c>
    </row>
    <row r="404" spans="2:4" x14ac:dyDescent="0.2">
      <c r="B404" s="10">
        <v>3</v>
      </c>
      <c r="D404" s="10">
        <v>1103</v>
      </c>
    </row>
    <row r="405" spans="2:4" x14ac:dyDescent="0.2">
      <c r="B405" s="10">
        <v>4</v>
      </c>
      <c r="D405" s="10">
        <v>1104</v>
      </c>
    </row>
    <row r="406" spans="2:4" x14ac:dyDescent="0.2">
      <c r="B406" s="10">
        <v>5</v>
      </c>
      <c r="D406" s="10">
        <v>1105</v>
      </c>
    </row>
    <row r="407" spans="2:4" x14ac:dyDescent="0.2">
      <c r="B407" s="10">
        <v>6</v>
      </c>
      <c r="D407" s="10">
        <v>1106</v>
      </c>
    </row>
    <row r="408" spans="2:4" x14ac:dyDescent="0.2">
      <c r="B408" s="10">
        <v>7</v>
      </c>
      <c r="D408" s="10">
        <v>1107</v>
      </c>
    </row>
    <row r="409" spans="2:4" x14ac:dyDescent="0.2">
      <c r="B409" s="10">
        <v>8</v>
      </c>
      <c r="D409" s="10">
        <v>1108</v>
      </c>
    </row>
    <row r="410" spans="2:4" x14ac:dyDescent="0.2">
      <c r="B410" s="10">
        <v>9</v>
      </c>
      <c r="D410" s="10">
        <v>1109</v>
      </c>
    </row>
    <row r="411" spans="2:4" x14ac:dyDescent="0.2">
      <c r="B411" s="10">
        <v>10</v>
      </c>
      <c r="D411" s="10">
        <v>1110</v>
      </c>
    </row>
    <row r="412" spans="2:4" x14ac:dyDescent="0.2">
      <c r="B412" s="10">
        <v>11</v>
      </c>
      <c r="D412" s="10">
        <v>1111</v>
      </c>
    </row>
    <row r="413" spans="2:4" x14ac:dyDescent="0.2">
      <c r="B413" s="10">
        <v>12</v>
      </c>
      <c r="D413" s="10">
        <v>1112</v>
      </c>
    </row>
    <row r="414" spans="2:4" x14ac:dyDescent="0.2">
      <c r="B414" s="10">
        <v>13</v>
      </c>
      <c r="D414" s="10">
        <v>1113</v>
      </c>
    </row>
    <row r="415" spans="2:4" x14ac:dyDescent="0.2">
      <c r="B415" s="10">
        <v>14</v>
      </c>
      <c r="D415" s="10">
        <v>1114</v>
      </c>
    </row>
    <row r="416" spans="2:4" x14ac:dyDescent="0.2">
      <c r="B416" s="10">
        <v>15</v>
      </c>
      <c r="D416" s="10">
        <v>1115</v>
      </c>
    </row>
    <row r="417" spans="2:4" x14ac:dyDescent="0.2">
      <c r="B417" s="10">
        <v>16</v>
      </c>
      <c r="D417" s="10">
        <v>1116</v>
      </c>
    </row>
    <row r="418" spans="2:4" x14ac:dyDescent="0.2">
      <c r="B418" s="10">
        <v>17</v>
      </c>
      <c r="D418" s="10">
        <v>1117</v>
      </c>
    </row>
    <row r="419" spans="2:4" x14ac:dyDescent="0.2">
      <c r="B419" s="10">
        <v>18</v>
      </c>
      <c r="D419" s="10">
        <v>1118</v>
      </c>
    </row>
    <row r="420" spans="2:4" x14ac:dyDescent="0.2">
      <c r="B420" s="10">
        <v>19</v>
      </c>
      <c r="D420" s="10">
        <v>1119</v>
      </c>
    </row>
    <row r="421" spans="2:4" x14ac:dyDescent="0.2">
      <c r="B421" s="10">
        <v>20</v>
      </c>
      <c r="D421" s="10">
        <v>1120</v>
      </c>
    </row>
    <row r="422" spans="2:4" x14ac:dyDescent="0.2">
      <c r="B422" s="10">
        <v>21</v>
      </c>
      <c r="D422" s="10">
        <v>1121</v>
      </c>
    </row>
    <row r="423" spans="2:4" x14ac:dyDescent="0.2">
      <c r="B423" s="10">
        <v>22</v>
      </c>
      <c r="D423" s="10">
        <v>1122</v>
      </c>
    </row>
    <row r="424" spans="2:4" x14ac:dyDescent="0.2">
      <c r="B424" s="10">
        <v>23</v>
      </c>
      <c r="D424" s="10">
        <v>1123</v>
      </c>
    </row>
    <row r="425" spans="2:4" x14ac:dyDescent="0.2">
      <c r="B425" s="10">
        <v>24</v>
      </c>
      <c r="D425" s="10">
        <v>1124</v>
      </c>
    </row>
    <row r="426" spans="2:4" x14ac:dyDescent="0.2">
      <c r="B426" s="10">
        <v>25</v>
      </c>
      <c r="D426" s="10">
        <v>1125</v>
      </c>
    </row>
    <row r="427" spans="2:4" x14ac:dyDescent="0.2">
      <c r="B427" s="10">
        <v>26</v>
      </c>
      <c r="D427" s="10">
        <v>1126</v>
      </c>
    </row>
    <row r="428" spans="2:4" x14ac:dyDescent="0.2">
      <c r="B428" s="10">
        <v>27</v>
      </c>
      <c r="D428" s="10">
        <v>1127</v>
      </c>
    </row>
    <row r="429" spans="2:4" x14ac:dyDescent="0.2">
      <c r="B429" s="10">
        <v>28</v>
      </c>
      <c r="D429" s="10">
        <v>1128</v>
      </c>
    </row>
    <row r="430" spans="2:4" x14ac:dyDescent="0.2">
      <c r="B430" s="10">
        <v>29</v>
      </c>
      <c r="D430" s="10">
        <v>1129</v>
      </c>
    </row>
    <row r="431" spans="2:4" x14ac:dyDescent="0.2">
      <c r="B431" s="10">
        <v>30</v>
      </c>
      <c r="D431" s="10">
        <v>1130</v>
      </c>
    </row>
    <row r="432" spans="2:4" x14ac:dyDescent="0.2">
      <c r="B432" s="10">
        <v>31</v>
      </c>
      <c r="D432" s="10">
        <v>1131</v>
      </c>
    </row>
    <row r="433" spans="2:4" x14ac:dyDescent="0.2">
      <c r="B433" s="10">
        <v>32</v>
      </c>
      <c r="D433" s="10">
        <v>1132</v>
      </c>
    </row>
    <row r="434" spans="2:4" x14ac:dyDescent="0.2">
      <c r="B434" s="10">
        <v>33</v>
      </c>
      <c r="D434" s="10">
        <v>1133</v>
      </c>
    </row>
    <row r="435" spans="2:4" x14ac:dyDescent="0.2">
      <c r="B435" s="10">
        <v>34</v>
      </c>
      <c r="D435" s="10">
        <v>1134</v>
      </c>
    </row>
    <row r="436" spans="2:4" x14ac:dyDescent="0.2">
      <c r="B436" s="10">
        <v>35</v>
      </c>
      <c r="D436" s="10">
        <v>1135</v>
      </c>
    </row>
    <row r="437" spans="2:4" x14ac:dyDescent="0.2">
      <c r="B437" s="10">
        <v>36</v>
      </c>
      <c r="D437" s="10">
        <v>1136</v>
      </c>
    </row>
    <row r="438" spans="2:4" x14ac:dyDescent="0.2">
      <c r="B438" s="10">
        <v>37</v>
      </c>
      <c r="D438" s="10">
        <v>1137</v>
      </c>
    </row>
    <row r="439" spans="2:4" x14ac:dyDescent="0.2">
      <c r="B439" s="10">
        <v>38</v>
      </c>
      <c r="D439" s="10">
        <v>1138</v>
      </c>
    </row>
  </sheetData>
  <sortState ref="C2:R119">
    <sortCondition ref="C2"/>
  </sortState>
  <pageMargins left="0.75" right="0.75" top="1" bottom="1" header="0.5" footer="0.5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شيت نص السنة</vt:lpstr>
      <vt:lpstr>شيت الشهري</vt:lpstr>
      <vt:lpstr>قالب رفع الدرجات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Lenovo300</dc:creator>
  <cp:lastModifiedBy>M.A.S tech</cp:lastModifiedBy>
  <dcterms:created xsi:type="dcterms:W3CDTF">2019-01-08T17:15:11Z</dcterms:created>
  <dcterms:modified xsi:type="dcterms:W3CDTF">2019-05-13T10:59:19Z</dcterms:modified>
</cp:coreProperties>
</file>