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540" windowWidth="21180" windowHeight="10680" activeTab="1"/>
  </bookViews>
  <sheets>
    <sheet name="data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5" i="2" l="1"/>
  <c r="D6" i="2"/>
  <c r="D7" i="2"/>
  <c r="F7" i="2" s="1"/>
  <c r="D8" i="2"/>
  <c r="D9" i="2"/>
  <c r="F9" i="2" s="1"/>
  <c r="D10" i="2"/>
  <c r="D11" i="2"/>
  <c r="F11" i="2" s="1"/>
  <c r="D4" i="2"/>
  <c r="F4" i="2" s="1"/>
  <c r="C11" i="2"/>
  <c r="F10" i="2"/>
  <c r="C10" i="2"/>
  <c r="C9" i="2"/>
  <c r="F8" i="2"/>
  <c r="C8" i="2"/>
  <c r="C7" i="2"/>
  <c r="F6" i="2"/>
  <c r="C6" i="2"/>
  <c r="F5" i="2"/>
  <c r="C5" i="2"/>
  <c r="C4" i="2"/>
  <c r="C2" i="2"/>
  <c r="I2" i="2" s="1"/>
</calcChain>
</file>

<file path=xl/sharedStrings.xml><?xml version="1.0" encoding="utf-8"?>
<sst xmlns="http://schemas.openxmlformats.org/spreadsheetml/2006/main" count="34" uniqueCount="31">
  <si>
    <t>كود الصنف</t>
  </si>
  <si>
    <t>اسم الصنف</t>
  </si>
  <si>
    <t xml:space="preserve">السعر </t>
  </si>
  <si>
    <t xml:space="preserve">سعر2 </t>
  </si>
  <si>
    <t>كود العميل</t>
  </si>
  <si>
    <t>العميل</t>
  </si>
  <si>
    <t>الصنف1</t>
  </si>
  <si>
    <t>العميل رقم 1</t>
  </si>
  <si>
    <t>الصنف2</t>
  </si>
  <si>
    <t>العميل رقم 2</t>
  </si>
  <si>
    <t>الصنف3</t>
  </si>
  <si>
    <t>العميل رقم 3</t>
  </si>
  <si>
    <t>الصنف4</t>
  </si>
  <si>
    <t>العميل رقم 4</t>
  </si>
  <si>
    <t>الصنف5</t>
  </si>
  <si>
    <t>العميل رقم 5</t>
  </si>
  <si>
    <t>الصنف6</t>
  </si>
  <si>
    <t>العميل رقم 6</t>
  </si>
  <si>
    <t>الصنف7</t>
  </si>
  <si>
    <t>العميل رقم 7</t>
  </si>
  <si>
    <t>الصنف8</t>
  </si>
  <si>
    <t>الصنف9</t>
  </si>
  <si>
    <t>الصنف10</t>
  </si>
  <si>
    <t>الصنف11</t>
  </si>
  <si>
    <t>رقم الفاتورة</t>
  </si>
  <si>
    <t>التاريخ</t>
  </si>
  <si>
    <t>1/1</t>
  </si>
  <si>
    <t>الكود</t>
  </si>
  <si>
    <t>الصنف</t>
  </si>
  <si>
    <t>الكمية</t>
  </si>
  <si>
    <t>الاجمالى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</si>
</sst>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>
    <font>
      <sz val="11"/>
      <color rgb="FF000000"/>
      <name val="Arial"/>
    </font>
    <font>
      <sz val="16"/>
      <color rgb="FFFF0000"/>
      <name val="Ge ss tv bold"/>
    </font>
    <font>
      <sz val="14"/>
      <name val="Hesham bold"/>
    </font>
    <font>
      <b/>
      <sz val="14"/>
      <color rgb="FF000000"/>
      <name val="Times New Roman"/>
    </font>
    <font>
      <sz val="14"/>
      <name val="Pt bold heading"/>
    </font>
    <font>
      <sz val="11"/>
      <name val="Arial"/>
    </font>
    <font>
      <sz val="16"/>
      <name val="Pt bold heading"/>
    </font>
    <font>
      <b/>
      <sz val="16"/>
      <name val="Helvetica Neue"/>
    </font>
    <font>
      <sz val="16"/>
      <name val="Ge ss tv bold"/>
    </font>
    <font>
      <sz val="16"/>
      <name val="Impact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ck">
        <color rgb="FF000000"/>
      </bottom>
      <diagonal/>
    </border>
    <border>
      <left/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/>
    </xf>
    <xf numFmtId="1" fontId="7" fillId="5" borderId="5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7" fillId="5" borderId="14" xfId="0" applyNumberFormat="1" applyFont="1" applyFill="1" applyBorder="1" applyAlignment="1">
      <alignment horizontal="center" vertical="center"/>
    </xf>
    <xf numFmtId="1" fontId="7" fillId="5" borderId="14" xfId="0" applyNumberFormat="1" applyFont="1" applyFill="1" applyBorder="1" applyAlignment="1">
      <alignment horizontal="center" vertical="center"/>
    </xf>
    <xf numFmtId="164" fontId="9" fillId="5" borderId="15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/>
    <xf numFmtId="49" fontId="3" fillId="0" borderId="11" xfId="0" applyNumberFormat="1" applyFont="1" applyBorder="1" applyAlignment="1">
      <alignment horizontal="center" vertical="center"/>
    </xf>
    <xf numFmtId="0" fontId="5" fillId="0" borderId="12" xfId="0" applyFont="1" applyBorder="1"/>
    <xf numFmtId="0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"/>
  <sheetViews>
    <sheetView rightToLeft="1" workbookViewId="0">
      <selection activeCell="E4" sqref="E4"/>
    </sheetView>
  </sheetViews>
  <sheetFormatPr defaultColWidth="12.625" defaultRowHeight="15" customHeight="1"/>
  <cols>
    <col min="1" max="1" width="8.625" customWidth="1"/>
    <col min="2" max="2" width="12.5" customWidth="1"/>
    <col min="3" max="3" width="33.5" customWidth="1"/>
    <col min="4" max="4" width="11.25" customWidth="1"/>
    <col min="5" max="7" width="8.625" customWidth="1"/>
    <col min="8" max="8" width="10.75" customWidth="1"/>
    <col min="9" max="9" width="33.625" customWidth="1"/>
    <col min="10" max="11" width="8.625" customWidth="1"/>
  </cols>
  <sheetData>
    <row r="1" spans="2:9" ht="14.25" customHeight="1"/>
    <row r="2" spans="2:9" ht="14.25" customHeight="1">
      <c r="B2" s="1" t="s">
        <v>0</v>
      </c>
      <c r="C2" s="1" t="s">
        <v>1</v>
      </c>
      <c r="D2" s="2" t="s">
        <v>2</v>
      </c>
      <c r="E2" s="2" t="s">
        <v>3</v>
      </c>
      <c r="H2" s="1" t="s">
        <v>4</v>
      </c>
      <c r="I2" s="1" t="s">
        <v>5</v>
      </c>
    </row>
    <row r="3" spans="2:9" ht="14.25" customHeight="1">
      <c r="B3" s="3">
        <v>1001002</v>
      </c>
      <c r="C3" s="4" t="s">
        <v>6</v>
      </c>
      <c r="D3" s="5">
        <v>2</v>
      </c>
      <c r="E3" s="5">
        <v>4</v>
      </c>
      <c r="H3" s="6">
        <v>1</v>
      </c>
      <c r="I3" s="7" t="s">
        <v>7</v>
      </c>
    </row>
    <row r="4" spans="2:9" ht="14.25" customHeight="1">
      <c r="B4" s="8">
        <v>1001003</v>
      </c>
      <c r="C4" s="4" t="s">
        <v>8</v>
      </c>
      <c r="D4" s="9">
        <v>3</v>
      </c>
      <c r="E4" s="5">
        <v>6</v>
      </c>
      <c r="H4" s="6">
        <v>2</v>
      </c>
      <c r="I4" s="7" t="s">
        <v>9</v>
      </c>
    </row>
    <row r="5" spans="2:9" ht="14.25" customHeight="1">
      <c r="B5" s="8">
        <v>1001005</v>
      </c>
      <c r="C5" s="4" t="s">
        <v>10</v>
      </c>
      <c r="D5" s="9">
        <v>1</v>
      </c>
      <c r="E5" s="5">
        <v>8</v>
      </c>
      <c r="H5" s="6">
        <v>3</v>
      </c>
      <c r="I5" s="7" t="s">
        <v>11</v>
      </c>
    </row>
    <row r="6" spans="2:9" ht="14.25" customHeight="1">
      <c r="B6" s="8">
        <v>1001014</v>
      </c>
      <c r="C6" s="4" t="s">
        <v>12</v>
      </c>
      <c r="D6" s="9">
        <v>4</v>
      </c>
      <c r="E6" s="5">
        <v>12</v>
      </c>
      <c r="H6" s="6">
        <v>4</v>
      </c>
      <c r="I6" s="7" t="s">
        <v>13</v>
      </c>
    </row>
    <row r="7" spans="2:9" ht="14.25" customHeight="1">
      <c r="B7" s="8">
        <v>1001016</v>
      </c>
      <c r="C7" s="4" t="s">
        <v>14</v>
      </c>
      <c r="D7" s="9">
        <v>5</v>
      </c>
      <c r="E7" s="5">
        <v>41</v>
      </c>
      <c r="H7" s="6">
        <v>5</v>
      </c>
      <c r="I7" s="7" t="s">
        <v>15</v>
      </c>
    </row>
    <row r="8" spans="2:9" ht="14.25" customHeight="1">
      <c r="B8" s="8">
        <v>1001017</v>
      </c>
      <c r="C8" s="4" t="s">
        <v>16</v>
      </c>
      <c r="D8" s="9">
        <v>0.9</v>
      </c>
      <c r="E8" s="5">
        <v>1</v>
      </c>
      <c r="H8" s="6">
        <v>6</v>
      </c>
      <c r="I8" s="7" t="s">
        <v>17</v>
      </c>
    </row>
    <row r="9" spans="2:9" ht="14.25" customHeight="1">
      <c r="B9" s="8">
        <v>1001018</v>
      </c>
      <c r="C9" s="4" t="s">
        <v>18</v>
      </c>
      <c r="D9" s="9">
        <v>0.88</v>
      </c>
      <c r="E9" s="5">
        <v>5</v>
      </c>
      <c r="H9" s="6">
        <v>7</v>
      </c>
      <c r="I9" s="7" t="s">
        <v>19</v>
      </c>
    </row>
    <row r="10" spans="2:9" ht="14.25" customHeight="1">
      <c r="B10" s="8">
        <v>1001020</v>
      </c>
      <c r="C10" s="4" t="s">
        <v>20</v>
      </c>
      <c r="D10" s="9">
        <v>12</v>
      </c>
      <c r="E10" s="5">
        <v>6</v>
      </c>
    </row>
    <row r="11" spans="2:9" ht="14.25" customHeight="1">
      <c r="B11" s="8">
        <v>1001021</v>
      </c>
      <c r="C11" s="4" t="s">
        <v>21</v>
      </c>
      <c r="D11" s="9">
        <v>15</v>
      </c>
      <c r="E11" s="5">
        <v>7</v>
      </c>
    </row>
    <row r="12" spans="2:9" ht="14.25" customHeight="1">
      <c r="B12" s="8">
        <v>1001022</v>
      </c>
      <c r="C12" s="4" t="s">
        <v>22</v>
      </c>
      <c r="D12" s="9">
        <v>12</v>
      </c>
      <c r="E12" s="5">
        <v>2</v>
      </c>
    </row>
    <row r="13" spans="2:9" ht="14.25" customHeight="1">
      <c r="B13" s="8">
        <v>1001024</v>
      </c>
      <c r="C13" s="4" t="s">
        <v>23</v>
      </c>
      <c r="D13" s="9">
        <v>12</v>
      </c>
      <c r="E13" s="5">
        <v>1</v>
      </c>
    </row>
    <row r="14" spans="2:9" ht="14.25" customHeight="1"/>
    <row r="15" spans="2:9" ht="14.25" customHeight="1"/>
    <row r="16" spans="2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"/>
  <sheetViews>
    <sheetView rightToLeft="1" tabSelected="1" workbookViewId="0">
      <selection activeCell="D4" sqref="D4"/>
    </sheetView>
  </sheetViews>
  <sheetFormatPr defaultColWidth="12.625" defaultRowHeight="15" customHeight="1"/>
  <cols>
    <col min="1" max="1" width="8.625" customWidth="1"/>
    <col min="2" max="2" width="15.375" customWidth="1"/>
    <col min="3" max="3" width="38.25" customWidth="1"/>
    <col min="4" max="4" width="11.75" customWidth="1"/>
    <col min="5" max="5" width="7.5" customWidth="1"/>
    <col min="6" max="6" width="9.5" customWidth="1"/>
    <col min="7" max="11" width="8.625" customWidth="1"/>
  </cols>
  <sheetData>
    <row r="1" spans="2:9" ht="30.75" customHeight="1">
      <c r="B1" s="10" t="s">
        <v>4</v>
      </c>
      <c r="C1" s="24">
        <v>4</v>
      </c>
      <c r="D1" s="10" t="s">
        <v>24</v>
      </c>
      <c r="E1" s="20">
        <v>1</v>
      </c>
      <c r="F1" s="21"/>
    </row>
    <row r="2" spans="2:9" ht="30.75" customHeight="1">
      <c r="B2" s="11" t="s">
        <v>5</v>
      </c>
      <c r="C2" s="12" t="str">
        <f>IFERROR(VLOOKUP(C1,data!H3:I9,2,0),"")</f>
        <v>العميل رقم 4</v>
      </c>
      <c r="D2" s="11" t="s">
        <v>25</v>
      </c>
      <c r="E2" s="22" t="s">
        <v>26</v>
      </c>
      <c r="F2" s="23"/>
      <c r="I2" t="str">
        <f>IFERROR(IF(ISODD(C2),VLOOKUP(B5,data!$B$2:$E$13,3,0),VLOOKUP(B5,data!$B$2:$E$13,4,0)),"")</f>
        <v/>
      </c>
    </row>
    <row r="3" spans="2:9" ht="34.5" customHeight="1">
      <c r="B3" s="13" t="s">
        <v>27</v>
      </c>
      <c r="C3" s="13" t="s">
        <v>28</v>
      </c>
      <c r="D3" s="13" t="s">
        <v>2</v>
      </c>
      <c r="E3" s="13" t="s">
        <v>29</v>
      </c>
      <c r="F3" s="13" t="s">
        <v>30</v>
      </c>
    </row>
    <row r="4" spans="2:9" ht="24" customHeight="1">
      <c r="B4" s="14">
        <v>1001002</v>
      </c>
      <c r="C4" s="15" t="str">
        <f>IFERROR(VLOOKUP(B4,data!$B$2:$E$13,2,0),"")</f>
        <v>الصنف1</v>
      </c>
      <c r="D4" s="16">
        <f>IFERROR(IF(ISODD($C$1),VLOOKUP(B4,data!$B$2:$E$13,3,0),VLOOKUP(B4,data!$B$2:$E$13,4,0)),"")</f>
        <v>4</v>
      </c>
      <c r="E4" s="17"/>
      <c r="F4" s="18">
        <f t="shared" ref="F4:F11" si="0">IF(D4="","",D4*E4)</f>
        <v>0</v>
      </c>
    </row>
    <row r="5" spans="2:9" ht="14.25" customHeight="1">
      <c r="B5" s="14">
        <v>1001003</v>
      </c>
      <c r="C5" s="15" t="str">
        <f>IFERROR(VLOOKUP(B5,data!$B$2:$E$13,2,0),"")</f>
        <v>الصنف2</v>
      </c>
      <c r="D5" s="16">
        <f>IFERROR(IF(ISODD($C$1),VLOOKUP(B5,data!$B$2:$E$13,3,0),VLOOKUP(B5,data!$B$2:$E$13,4,0)),"")</f>
        <v>6</v>
      </c>
      <c r="E5" s="17"/>
      <c r="F5" s="18">
        <f t="shared" si="0"/>
        <v>0</v>
      </c>
    </row>
    <row r="6" spans="2:9" ht="14.25" customHeight="1">
      <c r="B6" s="14"/>
      <c r="C6" s="15" t="str">
        <f>IFERROR(VLOOKUP(B6,data!$B$2:$E$13,2,0),"")</f>
        <v/>
      </c>
      <c r="D6" s="16" t="str">
        <f>IFERROR(IF(ISODD($C$1),VLOOKUP(B6,data!$B$2:$E$13,3,0),VLOOKUP(B6,data!$B$2:$E$13,4,0)),"")</f>
        <v/>
      </c>
      <c r="E6" s="19"/>
      <c r="F6" s="18" t="str">
        <f t="shared" si="0"/>
        <v/>
      </c>
    </row>
    <row r="7" spans="2:9" ht="14.25" customHeight="1">
      <c r="B7" s="14"/>
      <c r="C7" s="15" t="str">
        <f>IFERROR(VLOOKUP(B7,data!$B$2:$E$13,2,0),"")</f>
        <v/>
      </c>
      <c r="D7" s="16" t="str">
        <f>IFERROR(IF(ISODD($C$1),VLOOKUP(B7,data!$B$2:$E$13,3,0),VLOOKUP(B7,data!$B$2:$E$13,4,0)),"")</f>
        <v/>
      </c>
      <c r="E7" s="19"/>
      <c r="F7" s="18" t="str">
        <f t="shared" si="0"/>
        <v/>
      </c>
    </row>
    <row r="8" spans="2:9" ht="14.25" customHeight="1">
      <c r="B8" s="14"/>
      <c r="C8" s="15" t="str">
        <f>IFERROR(VLOOKUP(B8,data!$B$2:$E$13,2,0),"")</f>
        <v/>
      </c>
      <c r="D8" s="16" t="str">
        <f>IFERROR(IF(ISODD($C$1),VLOOKUP(B8,data!$B$2:$E$13,3,0),VLOOKUP(B8,data!$B$2:$E$13,4,0)),"")</f>
        <v/>
      </c>
      <c r="E8" s="19"/>
      <c r="F8" s="18" t="str">
        <f t="shared" si="0"/>
        <v/>
      </c>
    </row>
    <row r="9" spans="2:9" ht="14.25" customHeight="1">
      <c r="B9" s="14"/>
      <c r="C9" s="15" t="str">
        <f>IFERROR(VLOOKUP(B9,data!$B$2:$E$13,2,0),"")</f>
        <v/>
      </c>
      <c r="D9" s="16" t="str">
        <f>IFERROR(IF(ISODD($C$1),VLOOKUP(B9,data!$B$2:$E$13,3,0),VLOOKUP(B9,data!$B$2:$E$13,4,0)),"")</f>
        <v/>
      </c>
      <c r="E9" s="19"/>
      <c r="F9" s="18" t="str">
        <f t="shared" si="0"/>
        <v/>
      </c>
    </row>
    <row r="10" spans="2:9" ht="14.25" customHeight="1">
      <c r="B10" s="14"/>
      <c r="C10" s="15" t="str">
        <f>IFERROR(VLOOKUP(B10,data!$B$2:$E$13,2,0),"")</f>
        <v/>
      </c>
      <c r="D10" s="16" t="str">
        <f>IFERROR(IF(ISODD($C$1),VLOOKUP(B10,data!$B$2:$E$13,3,0),VLOOKUP(B10,data!$B$2:$E$13,4,0)),"")</f>
        <v/>
      </c>
      <c r="E10" s="19"/>
      <c r="F10" s="18" t="str">
        <f t="shared" si="0"/>
        <v/>
      </c>
    </row>
    <row r="11" spans="2:9" ht="14.25" customHeight="1">
      <c r="B11" s="14"/>
      <c r="C11" s="15" t="str">
        <f>IFERROR(VLOOKUP(B11,data!$B$2:$E$13,2,0),"")</f>
        <v/>
      </c>
      <c r="D11" s="16" t="str">
        <f>IFERROR(IF(ISODD($C$1),VLOOKUP(B11,data!$B$2:$E$13,3,0),VLOOKUP(B11,data!$B$2:$E$13,4,0)),"")</f>
        <v/>
      </c>
      <c r="E11" s="19"/>
      <c r="F11" s="18" t="str">
        <f t="shared" si="0"/>
        <v/>
      </c>
    </row>
    <row r="12" spans="2:9" ht="14.25" customHeight="1"/>
    <row r="13" spans="2:9" ht="14.25" customHeight="1"/>
    <row r="14" spans="2:9" ht="14.25" customHeight="1"/>
    <row r="15" spans="2:9" ht="14.25" customHeight="1"/>
    <row r="16" spans="2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E1:F1"/>
    <mergeCell ref="E2:F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rightToLeft="1" workbookViewId="0"/>
  </sheetViews>
  <sheetFormatPr defaultColWidth="12.625" defaultRowHeight="15" customHeight="1"/>
  <cols>
    <col min="1" max="11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data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ahmed</cp:lastModifiedBy>
  <dcterms:created xsi:type="dcterms:W3CDTF">2006-09-16T00:00:00Z</dcterms:created>
  <dcterms:modified xsi:type="dcterms:W3CDTF">2019-05-19T11:37:35Z</dcterms:modified>
</cp:coreProperties>
</file>