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1683BBB-75A1-4511-98FB-53D1DF8EAA12}" xr6:coauthVersionLast="40" xr6:coauthVersionMax="40" xr10:uidLastSave="{00000000-0000-0000-0000-000000000000}"/>
  <bookViews>
    <workbookView showHorizontalScroll="0" showVerticalScroll="0" xWindow="0" yWindow="0" windowWidth="14370" windowHeight="12690" activeTab="1" xr2:uid="{00000000-000D-0000-FFFF-FFFF00000000}"/>
  </bookViews>
  <sheets>
    <sheet name="Stock" sheetId="2" r:id="rId1"/>
    <sheet name="Récap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B4" i="1"/>
  <c r="C4" i="1"/>
  <c r="D4" i="1"/>
  <c r="E4" i="1"/>
  <c r="F4" i="1"/>
  <c r="B5" i="1"/>
  <c r="C5" i="1"/>
  <c r="D5" i="1"/>
  <c r="E5" i="1"/>
  <c r="F5" i="1"/>
  <c r="B6" i="1"/>
  <c r="C6" i="1"/>
  <c r="D6" i="1"/>
  <c r="E6" i="1"/>
  <c r="F6" i="1"/>
  <c r="B7" i="1"/>
  <c r="C7" i="1"/>
  <c r="D7" i="1"/>
  <c r="E7" i="1"/>
  <c r="F7" i="1"/>
  <c r="B8" i="1"/>
  <c r="C8" i="1"/>
  <c r="D8" i="1"/>
  <c r="E8" i="1"/>
  <c r="F8" i="1"/>
  <c r="B9" i="1"/>
  <c r="C9" i="1"/>
  <c r="D9" i="1"/>
  <c r="E9" i="1"/>
  <c r="F9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C2" i="1"/>
  <c r="D2" i="1"/>
  <c r="E2" i="1"/>
  <c r="F2" i="1"/>
  <c r="B2" i="1"/>
  <c r="F25" i="2" l="1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24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" i="2"/>
</calcChain>
</file>

<file path=xl/sharedStrings.xml><?xml version="1.0" encoding="utf-8"?>
<sst xmlns="http://schemas.openxmlformats.org/spreadsheetml/2006/main" count="137" uniqueCount="27">
  <si>
    <t>FM04</t>
  </si>
  <si>
    <t>F02</t>
  </si>
  <si>
    <t>CMK</t>
  </si>
  <si>
    <t>ACC</t>
  </si>
  <si>
    <t>CS2T</t>
  </si>
  <si>
    <t>Rouge</t>
  </si>
  <si>
    <t>Noir</t>
  </si>
  <si>
    <t>Vert</t>
  </si>
  <si>
    <t>Bleu</t>
  </si>
  <si>
    <t>Grais</t>
  </si>
  <si>
    <t>Marron</t>
  </si>
  <si>
    <t>Or</t>
  </si>
  <si>
    <t>Argent</t>
  </si>
  <si>
    <t>Violet</t>
  </si>
  <si>
    <t>Rose</t>
  </si>
  <si>
    <t>Jaune</t>
  </si>
  <si>
    <t>Article</t>
  </si>
  <si>
    <t>Couleur</t>
  </si>
  <si>
    <t>Stock Initial</t>
  </si>
  <si>
    <t>Entrée</t>
  </si>
  <si>
    <t>Sortie</t>
  </si>
  <si>
    <t>Stock</t>
  </si>
  <si>
    <t>Stock min</t>
  </si>
  <si>
    <t>RECHERCHEH</t>
  </si>
  <si>
    <t>RECHERCHEV</t>
  </si>
  <si>
    <t>INDEX</t>
  </si>
  <si>
    <t>EQUIV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</si>
</sst>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4"/>
      <color theme="1"/>
      <name val="Times New Roman"/>
      <family val="1"/>
    </font>
    <font>
      <b/>
      <i/>
      <sz val="10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1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14" fontId="2" fillId="0" borderId="0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6" fillId="0" borderId="0" xfId="0" applyFont="1"/>
    <xf numFmtId="0" fontId="7" fillId="5" borderId="0" xfId="0" applyFont="1" applyFill="1" applyBorder="1" applyAlignment="1">
      <alignment horizontal="center" vertical="center"/>
    </xf>
    <xf numFmtId="0" fontId="7" fillId="5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6" borderId="0" xfId="0" applyFont="1" applyFill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21">
    <dxf>
      <fill>
        <patternFill>
          <bgColor rgb="FFFF0000"/>
        </patternFill>
      </fill>
    </dxf>
    <dxf>
      <fill>
        <patternFill patternType="darkVertical">
          <fgColor rgb="FF66FF33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ill>
        <patternFill patternType="darkGrid">
          <fgColor rgb="FF00FFFF"/>
        </patternFill>
      </fill>
    </dxf>
    <dxf>
      <fill>
        <patternFill patternType="darkGrid">
          <fgColor rgb="FFFF3F8D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15</xdr:row>
      <xdr:rowOff>114300</xdr:rowOff>
    </xdr:from>
    <xdr:to>
      <xdr:col>5</xdr:col>
      <xdr:colOff>594412</xdr:colOff>
      <xdr:row>35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276600"/>
          <a:ext cx="5204512" cy="386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</xdr:colOff>
      <xdr:row>0</xdr:row>
      <xdr:rowOff>200025</xdr:rowOff>
    </xdr:from>
    <xdr:to>
      <xdr:col>1</xdr:col>
      <xdr:colOff>381000</xdr:colOff>
      <xdr:row>17</xdr:row>
      <xdr:rowOff>171450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1238250" y="200025"/>
          <a:ext cx="352425" cy="3514725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714375</xdr:colOff>
      <xdr:row>2</xdr:row>
      <xdr:rowOff>95250</xdr:rowOff>
    </xdr:from>
    <xdr:to>
      <xdr:col>1</xdr:col>
      <xdr:colOff>866775</xdr:colOff>
      <xdr:row>17</xdr:row>
      <xdr:rowOff>171451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 flipV="1">
          <a:off x="714375" y="685800"/>
          <a:ext cx="1362075" cy="3028951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17</xdr:row>
      <xdr:rowOff>104775</xdr:rowOff>
    </xdr:from>
    <xdr:to>
      <xdr:col>4</xdr:col>
      <xdr:colOff>695325</xdr:colOff>
      <xdr:row>18</xdr:row>
      <xdr:rowOff>123825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752975" y="3648075"/>
          <a:ext cx="381000" cy="209550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714375</xdr:colOff>
      <xdr:row>2</xdr:row>
      <xdr:rowOff>161925</xdr:rowOff>
    </xdr:from>
    <xdr:to>
      <xdr:col>4</xdr:col>
      <xdr:colOff>409576</xdr:colOff>
      <xdr:row>17</xdr:row>
      <xdr:rowOff>161927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1924050" y="752475"/>
          <a:ext cx="2924176" cy="2952752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676275</xdr:colOff>
      <xdr:row>6</xdr:row>
      <xdr:rowOff>76200</xdr:rowOff>
    </xdr:from>
    <xdr:to>
      <xdr:col>8</xdr:col>
      <xdr:colOff>95250</xdr:colOff>
      <xdr:row>11</xdr:row>
      <xdr:rowOff>76200</xdr:rowOff>
    </xdr:to>
    <xdr:sp macro="" textlink="">
      <xdr:nvSpPr>
        <xdr:cNvPr id="10" name="Rectangle à coins arrondis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267575" y="1466850"/>
          <a:ext cx="1162050" cy="1000125"/>
        </a:xfrm>
        <a:prstGeom prst="round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790575</xdr:colOff>
      <xdr:row>2</xdr:row>
      <xdr:rowOff>104775</xdr:rowOff>
    </xdr:from>
    <xdr:to>
      <xdr:col>6</xdr:col>
      <xdr:colOff>676275</xdr:colOff>
      <xdr:row>8</xdr:row>
      <xdr:rowOff>176213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stCxn id="10" idx="1"/>
        </xdr:cNvCxnSpPr>
      </xdr:nvCxnSpPr>
      <xdr:spPr>
        <a:xfrm flipH="1" flipV="1">
          <a:off x="2000250" y="695325"/>
          <a:ext cx="5267325" cy="1271588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3"/>
  <sheetViews>
    <sheetView workbookViewId="0">
      <selection activeCell="H7" sqref="H7"/>
    </sheetView>
  </sheetViews>
  <sheetFormatPr baseColWidth="10" defaultRowHeight="15" x14ac:dyDescent="0.25"/>
  <cols>
    <col min="1" max="1" width="16.28515625" customWidth="1"/>
    <col min="2" max="2" width="19" customWidth="1"/>
    <col min="3" max="3" width="18" style="15" customWidth="1"/>
    <col min="4" max="4" width="15.140625" customWidth="1"/>
    <col min="6" max="6" width="14.7109375" style="15" customWidth="1"/>
    <col min="7" max="7" width="18.140625" customWidth="1"/>
  </cols>
  <sheetData>
    <row r="1" spans="1:7" ht="20.100000000000001" customHeight="1" x14ac:dyDescent="0.25">
      <c r="A1" s="12" t="s">
        <v>16</v>
      </c>
      <c r="B1" s="12" t="s">
        <v>17</v>
      </c>
      <c r="C1" s="12" t="s">
        <v>18</v>
      </c>
      <c r="D1" s="12" t="s">
        <v>19</v>
      </c>
      <c r="E1" s="12" t="s">
        <v>20</v>
      </c>
      <c r="F1" s="12" t="s">
        <v>21</v>
      </c>
      <c r="G1" s="13" t="s">
        <v>22</v>
      </c>
    </row>
    <row r="2" spans="1:7" ht="20.100000000000001" customHeight="1" x14ac:dyDescent="0.25">
      <c r="A2" s="14" t="s">
        <v>0</v>
      </c>
      <c r="B2" s="14" t="s">
        <v>5</v>
      </c>
      <c r="C2" s="15">
        <v>60</v>
      </c>
      <c r="F2" s="15">
        <f>C2+D2-E2</f>
        <v>60</v>
      </c>
      <c r="G2" s="15">
        <v>10</v>
      </c>
    </row>
    <row r="3" spans="1:7" ht="20.100000000000001" customHeight="1" x14ac:dyDescent="0.25">
      <c r="A3" s="14" t="s">
        <v>0</v>
      </c>
      <c r="B3" s="14" t="s">
        <v>6</v>
      </c>
      <c r="C3" s="15">
        <v>40</v>
      </c>
      <c r="F3" s="15">
        <f t="shared" ref="F3:F56" si="0">C3+D3-E3</f>
        <v>40</v>
      </c>
      <c r="G3" s="15">
        <v>10</v>
      </c>
    </row>
    <row r="4" spans="1:7" ht="20.100000000000001" customHeight="1" x14ac:dyDescent="0.25">
      <c r="A4" s="14" t="s">
        <v>0</v>
      </c>
      <c r="B4" s="14" t="s">
        <v>7</v>
      </c>
      <c r="C4" s="15">
        <v>50</v>
      </c>
      <c r="F4" s="15">
        <f t="shared" si="0"/>
        <v>50</v>
      </c>
      <c r="G4" s="15">
        <v>10</v>
      </c>
    </row>
    <row r="5" spans="1:7" ht="20.100000000000001" customHeight="1" x14ac:dyDescent="0.25">
      <c r="A5" s="14" t="s">
        <v>0</v>
      </c>
      <c r="B5" s="14" t="s">
        <v>8</v>
      </c>
      <c r="C5" s="15">
        <v>80</v>
      </c>
      <c r="F5" s="15">
        <f t="shared" si="0"/>
        <v>80</v>
      </c>
      <c r="G5" s="15">
        <v>10</v>
      </c>
    </row>
    <row r="6" spans="1:7" ht="20.100000000000001" customHeight="1" x14ac:dyDescent="0.25">
      <c r="A6" s="14" t="s">
        <v>0</v>
      </c>
      <c r="B6" s="14" t="s">
        <v>9</v>
      </c>
      <c r="C6" s="15">
        <v>20</v>
      </c>
      <c r="F6" s="15">
        <f t="shared" si="0"/>
        <v>20</v>
      </c>
      <c r="G6" s="15">
        <v>10</v>
      </c>
    </row>
    <row r="7" spans="1:7" ht="20.100000000000001" customHeight="1" x14ac:dyDescent="0.25">
      <c r="A7" s="14" t="s">
        <v>0</v>
      </c>
      <c r="B7" s="14" t="s">
        <v>10</v>
      </c>
      <c r="C7" s="15">
        <v>0</v>
      </c>
      <c r="F7" s="15">
        <f t="shared" si="0"/>
        <v>0</v>
      </c>
      <c r="G7" s="15">
        <v>10</v>
      </c>
    </row>
    <row r="8" spans="1:7" ht="20.100000000000001" customHeight="1" x14ac:dyDescent="0.25">
      <c r="A8" s="14" t="s">
        <v>0</v>
      </c>
      <c r="B8" s="14" t="s">
        <v>11</v>
      </c>
      <c r="C8" s="15">
        <v>40</v>
      </c>
      <c r="F8" s="15">
        <f t="shared" si="0"/>
        <v>40</v>
      </c>
      <c r="G8" s="15">
        <v>10</v>
      </c>
    </row>
    <row r="9" spans="1:7" ht="20.100000000000001" customHeight="1" x14ac:dyDescent="0.25">
      <c r="A9" s="14" t="s">
        <v>0</v>
      </c>
      <c r="B9" s="14" t="s">
        <v>12</v>
      </c>
      <c r="C9" s="15">
        <v>70</v>
      </c>
      <c r="F9" s="15">
        <f t="shared" si="0"/>
        <v>70</v>
      </c>
      <c r="G9" s="15">
        <v>10</v>
      </c>
    </row>
    <row r="10" spans="1:7" ht="20.100000000000001" customHeight="1" x14ac:dyDescent="0.25">
      <c r="A10" s="14" t="s">
        <v>0</v>
      </c>
      <c r="B10" s="14" t="s">
        <v>13</v>
      </c>
      <c r="C10" s="15">
        <v>100</v>
      </c>
      <c r="F10" s="15">
        <f t="shared" si="0"/>
        <v>100</v>
      </c>
      <c r="G10" s="15">
        <v>10</v>
      </c>
    </row>
    <row r="11" spans="1:7" ht="20.100000000000001" customHeight="1" x14ac:dyDescent="0.25">
      <c r="A11" s="14" t="s">
        <v>0</v>
      </c>
      <c r="B11" s="14" t="s">
        <v>14</v>
      </c>
      <c r="C11" s="15">
        <v>60</v>
      </c>
      <c r="F11" s="15">
        <f t="shared" si="0"/>
        <v>60</v>
      </c>
      <c r="G11" s="15">
        <v>10</v>
      </c>
    </row>
    <row r="12" spans="1:7" ht="20.100000000000001" customHeight="1" x14ac:dyDescent="0.25">
      <c r="A12" s="14" t="s">
        <v>0</v>
      </c>
      <c r="B12" s="14" t="s">
        <v>15</v>
      </c>
      <c r="C12" s="15">
        <v>30</v>
      </c>
      <c r="F12" s="15">
        <f t="shared" si="0"/>
        <v>30</v>
      </c>
      <c r="G12" s="15">
        <v>10</v>
      </c>
    </row>
    <row r="13" spans="1:7" ht="20.100000000000001" customHeight="1" x14ac:dyDescent="0.25">
      <c r="A13" s="16" t="s">
        <v>1</v>
      </c>
      <c r="B13" s="16" t="s">
        <v>5</v>
      </c>
      <c r="C13" s="15">
        <v>30</v>
      </c>
      <c r="F13" s="15">
        <f t="shared" si="0"/>
        <v>30</v>
      </c>
      <c r="G13" s="15">
        <v>10</v>
      </c>
    </row>
    <row r="14" spans="1:7" ht="20.100000000000001" customHeight="1" x14ac:dyDescent="0.25">
      <c r="A14" s="16" t="s">
        <v>1</v>
      </c>
      <c r="B14" s="16" t="s">
        <v>6</v>
      </c>
      <c r="C14" s="15">
        <v>30</v>
      </c>
      <c r="F14" s="15">
        <f t="shared" si="0"/>
        <v>30</v>
      </c>
      <c r="G14" s="15">
        <v>10</v>
      </c>
    </row>
    <row r="15" spans="1:7" ht="20.100000000000001" customHeight="1" x14ac:dyDescent="0.25">
      <c r="A15" s="16" t="s">
        <v>1</v>
      </c>
      <c r="B15" s="16" t="s">
        <v>7</v>
      </c>
      <c r="C15" s="15">
        <v>30</v>
      </c>
      <c r="F15" s="15">
        <f t="shared" si="0"/>
        <v>30</v>
      </c>
      <c r="G15" s="15">
        <v>10</v>
      </c>
    </row>
    <row r="16" spans="1:7" ht="20.100000000000001" customHeight="1" x14ac:dyDescent="0.25">
      <c r="A16" s="16" t="s">
        <v>1</v>
      </c>
      <c r="B16" s="16" t="s">
        <v>8</v>
      </c>
      <c r="C16" s="15">
        <v>30</v>
      </c>
      <c r="F16" s="15">
        <f t="shared" si="0"/>
        <v>30</v>
      </c>
      <c r="G16" s="15">
        <v>10</v>
      </c>
    </row>
    <row r="17" spans="1:7" ht="20.100000000000001" customHeight="1" x14ac:dyDescent="0.25">
      <c r="A17" s="16" t="s">
        <v>1</v>
      </c>
      <c r="B17" s="16" t="s">
        <v>9</v>
      </c>
      <c r="C17" s="15">
        <v>30</v>
      </c>
      <c r="F17" s="15">
        <f t="shared" si="0"/>
        <v>30</v>
      </c>
      <c r="G17" s="15">
        <v>10</v>
      </c>
    </row>
    <row r="18" spans="1:7" ht="20.100000000000001" customHeight="1" x14ac:dyDescent="0.25">
      <c r="A18" s="16" t="s">
        <v>1</v>
      </c>
      <c r="B18" s="16" t="s">
        <v>10</v>
      </c>
      <c r="C18" s="15">
        <v>30</v>
      </c>
      <c r="F18" s="15">
        <f t="shared" si="0"/>
        <v>30</v>
      </c>
      <c r="G18" s="15">
        <v>10</v>
      </c>
    </row>
    <row r="19" spans="1:7" ht="20.100000000000001" customHeight="1" x14ac:dyDescent="0.25">
      <c r="A19" s="16" t="s">
        <v>1</v>
      </c>
      <c r="B19" s="16" t="s">
        <v>11</v>
      </c>
      <c r="C19" s="15">
        <v>30</v>
      </c>
      <c r="F19" s="15">
        <f t="shared" si="0"/>
        <v>30</v>
      </c>
      <c r="G19" s="15">
        <v>10</v>
      </c>
    </row>
    <row r="20" spans="1:7" ht="20.100000000000001" customHeight="1" x14ac:dyDescent="0.25">
      <c r="A20" s="16" t="s">
        <v>1</v>
      </c>
      <c r="B20" s="16" t="s">
        <v>12</v>
      </c>
      <c r="C20" s="15">
        <v>30</v>
      </c>
      <c r="F20" s="15">
        <f t="shared" si="0"/>
        <v>30</v>
      </c>
      <c r="G20" s="15">
        <v>10</v>
      </c>
    </row>
    <row r="21" spans="1:7" ht="20.100000000000001" customHeight="1" x14ac:dyDescent="0.25">
      <c r="A21" s="16" t="s">
        <v>1</v>
      </c>
      <c r="B21" s="16" t="s">
        <v>13</v>
      </c>
      <c r="C21" s="15">
        <v>30</v>
      </c>
      <c r="F21" s="15">
        <f t="shared" si="0"/>
        <v>30</v>
      </c>
      <c r="G21" s="15">
        <v>10</v>
      </c>
    </row>
    <row r="22" spans="1:7" ht="20.100000000000001" customHeight="1" x14ac:dyDescent="0.25">
      <c r="A22" s="16" t="s">
        <v>1</v>
      </c>
      <c r="B22" s="16" t="s">
        <v>14</v>
      </c>
      <c r="C22" s="15">
        <v>30</v>
      </c>
      <c r="F22" s="15">
        <f t="shared" si="0"/>
        <v>30</v>
      </c>
      <c r="G22" s="15">
        <v>10</v>
      </c>
    </row>
    <row r="23" spans="1:7" ht="20.100000000000001" customHeight="1" x14ac:dyDescent="0.25">
      <c r="A23" s="16" t="s">
        <v>1</v>
      </c>
      <c r="B23" s="16" t="s">
        <v>15</v>
      </c>
      <c r="C23" s="15">
        <v>30</v>
      </c>
      <c r="F23" s="15">
        <f t="shared" si="0"/>
        <v>30</v>
      </c>
      <c r="G23" s="15">
        <v>10</v>
      </c>
    </row>
    <row r="24" spans="1:7" ht="20.100000000000001" customHeight="1" x14ac:dyDescent="0.25">
      <c r="A24" s="18" t="s">
        <v>2</v>
      </c>
      <c r="B24" s="18" t="s">
        <v>5</v>
      </c>
      <c r="C24" s="15">
        <v>45</v>
      </c>
      <c r="F24" s="15">
        <f t="shared" si="0"/>
        <v>45</v>
      </c>
      <c r="G24" s="15">
        <v>10</v>
      </c>
    </row>
    <row r="25" spans="1:7" ht="20.100000000000001" customHeight="1" x14ac:dyDescent="0.25">
      <c r="A25" s="18" t="s">
        <v>2</v>
      </c>
      <c r="B25" s="18" t="s">
        <v>6</v>
      </c>
      <c r="C25" s="15">
        <v>45</v>
      </c>
      <c r="F25" s="15">
        <f t="shared" si="0"/>
        <v>45</v>
      </c>
      <c r="G25" s="15">
        <v>10</v>
      </c>
    </row>
    <row r="26" spans="1:7" ht="20.100000000000001" customHeight="1" x14ac:dyDescent="0.25">
      <c r="A26" s="18" t="s">
        <v>2</v>
      </c>
      <c r="B26" s="18" t="s">
        <v>7</v>
      </c>
      <c r="C26" s="15">
        <v>45</v>
      </c>
      <c r="F26" s="15">
        <f t="shared" si="0"/>
        <v>45</v>
      </c>
      <c r="G26" s="15">
        <v>10</v>
      </c>
    </row>
    <row r="27" spans="1:7" ht="20.100000000000001" customHeight="1" x14ac:dyDescent="0.25">
      <c r="A27" s="18" t="s">
        <v>2</v>
      </c>
      <c r="B27" s="18" t="s">
        <v>8</v>
      </c>
      <c r="C27" s="15">
        <v>45</v>
      </c>
      <c r="F27" s="15">
        <f t="shared" si="0"/>
        <v>45</v>
      </c>
      <c r="G27" s="15">
        <v>10</v>
      </c>
    </row>
    <row r="28" spans="1:7" ht="20.100000000000001" customHeight="1" x14ac:dyDescent="0.25">
      <c r="A28" s="18" t="s">
        <v>2</v>
      </c>
      <c r="B28" s="18" t="s">
        <v>9</v>
      </c>
      <c r="C28" s="15">
        <v>45</v>
      </c>
      <c r="F28" s="15">
        <f t="shared" si="0"/>
        <v>45</v>
      </c>
      <c r="G28" s="15">
        <v>10</v>
      </c>
    </row>
    <row r="29" spans="1:7" ht="20.100000000000001" customHeight="1" x14ac:dyDescent="0.25">
      <c r="A29" s="18" t="s">
        <v>2</v>
      </c>
      <c r="B29" s="18" t="s">
        <v>10</v>
      </c>
      <c r="C29" s="15">
        <v>45</v>
      </c>
      <c r="F29" s="15">
        <f t="shared" si="0"/>
        <v>45</v>
      </c>
      <c r="G29" s="15">
        <v>10</v>
      </c>
    </row>
    <row r="30" spans="1:7" ht="20.100000000000001" customHeight="1" x14ac:dyDescent="0.25">
      <c r="A30" s="18" t="s">
        <v>2</v>
      </c>
      <c r="B30" s="18" t="s">
        <v>11</v>
      </c>
      <c r="C30" s="15">
        <v>45</v>
      </c>
      <c r="F30" s="15">
        <f t="shared" si="0"/>
        <v>45</v>
      </c>
      <c r="G30" s="15">
        <v>10</v>
      </c>
    </row>
    <row r="31" spans="1:7" ht="20.100000000000001" customHeight="1" x14ac:dyDescent="0.25">
      <c r="A31" s="18" t="s">
        <v>2</v>
      </c>
      <c r="B31" s="18" t="s">
        <v>12</v>
      </c>
      <c r="C31" s="15">
        <v>45</v>
      </c>
      <c r="F31" s="15">
        <f t="shared" si="0"/>
        <v>45</v>
      </c>
      <c r="G31" s="15">
        <v>10</v>
      </c>
    </row>
    <row r="32" spans="1:7" ht="20.100000000000001" customHeight="1" x14ac:dyDescent="0.25">
      <c r="A32" s="18" t="s">
        <v>2</v>
      </c>
      <c r="B32" s="18" t="s">
        <v>13</v>
      </c>
      <c r="C32" s="15">
        <v>45</v>
      </c>
      <c r="F32" s="15">
        <f t="shared" si="0"/>
        <v>45</v>
      </c>
      <c r="G32" s="15">
        <v>10</v>
      </c>
    </row>
    <row r="33" spans="1:7" ht="20.100000000000001" customHeight="1" x14ac:dyDescent="0.25">
      <c r="A33" s="18" t="s">
        <v>2</v>
      </c>
      <c r="B33" s="18" t="s">
        <v>14</v>
      </c>
      <c r="C33" s="15">
        <v>45</v>
      </c>
      <c r="F33" s="15">
        <f t="shared" si="0"/>
        <v>45</v>
      </c>
      <c r="G33" s="15">
        <v>10</v>
      </c>
    </row>
    <row r="34" spans="1:7" ht="20.100000000000001" customHeight="1" x14ac:dyDescent="0.25">
      <c r="A34" s="18" t="s">
        <v>2</v>
      </c>
      <c r="B34" s="18" t="s">
        <v>15</v>
      </c>
      <c r="C34" s="15">
        <v>45</v>
      </c>
      <c r="F34" s="15">
        <f t="shared" si="0"/>
        <v>45</v>
      </c>
      <c r="G34" s="15">
        <v>10</v>
      </c>
    </row>
    <row r="35" spans="1:7" ht="20.100000000000001" customHeight="1" x14ac:dyDescent="0.25">
      <c r="A35" s="17" t="s">
        <v>3</v>
      </c>
      <c r="B35" s="17" t="s">
        <v>5</v>
      </c>
      <c r="C35" s="15">
        <v>15</v>
      </c>
      <c r="F35" s="15">
        <f t="shared" si="0"/>
        <v>15</v>
      </c>
      <c r="G35" s="15">
        <v>10</v>
      </c>
    </row>
    <row r="36" spans="1:7" ht="20.100000000000001" customHeight="1" x14ac:dyDescent="0.25">
      <c r="A36" s="17" t="s">
        <v>3</v>
      </c>
      <c r="B36" s="17" t="s">
        <v>6</v>
      </c>
      <c r="C36" s="15">
        <v>15</v>
      </c>
      <c r="F36" s="15">
        <f t="shared" si="0"/>
        <v>15</v>
      </c>
      <c r="G36" s="15">
        <v>10</v>
      </c>
    </row>
    <row r="37" spans="1:7" ht="20.100000000000001" customHeight="1" x14ac:dyDescent="0.25">
      <c r="A37" s="17" t="s">
        <v>3</v>
      </c>
      <c r="B37" s="17" t="s">
        <v>7</v>
      </c>
      <c r="C37" s="15">
        <v>15</v>
      </c>
      <c r="F37" s="15">
        <f t="shared" si="0"/>
        <v>15</v>
      </c>
      <c r="G37" s="15">
        <v>10</v>
      </c>
    </row>
    <row r="38" spans="1:7" ht="20.100000000000001" customHeight="1" x14ac:dyDescent="0.25">
      <c r="A38" s="17" t="s">
        <v>3</v>
      </c>
      <c r="B38" s="17" t="s">
        <v>8</v>
      </c>
      <c r="C38" s="15">
        <v>15</v>
      </c>
      <c r="F38" s="15">
        <f t="shared" si="0"/>
        <v>15</v>
      </c>
      <c r="G38" s="15">
        <v>10</v>
      </c>
    </row>
    <row r="39" spans="1:7" ht="20.100000000000001" customHeight="1" x14ac:dyDescent="0.25">
      <c r="A39" s="17" t="s">
        <v>3</v>
      </c>
      <c r="B39" s="17" t="s">
        <v>9</v>
      </c>
      <c r="C39" s="15">
        <v>15</v>
      </c>
      <c r="F39" s="15">
        <f t="shared" si="0"/>
        <v>15</v>
      </c>
      <c r="G39" s="15">
        <v>10</v>
      </c>
    </row>
    <row r="40" spans="1:7" ht="20.100000000000001" customHeight="1" x14ac:dyDescent="0.25">
      <c r="A40" s="17" t="s">
        <v>3</v>
      </c>
      <c r="B40" s="17" t="s">
        <v>10</v>
      </c>
      <c r="C40" s="15">
        <v>15</v>
      </c>
      <c r="F40" s="15">
        <f t="shared" si="0"/>
        <v>15</v>
      </c>
      <c r="G40" s="15">
        <v>10</v>
      </c>
    </row>
    <row r="41" spans="1:7" ht="20.100000000000001" customHeight="1" x14ac:dyDescent="0.25">
      <c r="A41" s="17" t="s">
        <v>3</v>
      </c>
      <c r="B41" s="17" t="s">
        <v>11</v>
      </c>
      <c r="C41" s="15">
        <v>15</v>
      </c>
      <c r="F41" s="15">
        <f t="shared" si="0"/>
        <v>15</v>
      </c>
      <c r="G41" s="15">
        <v>10</v>
      </c>
    </row>
    <row r="42" spans="1:7" ht="20.100000000000001" customHeight="1" x14ac:dyDescent="0.25">
      <c r="A42" s="17" t="s">
        <v>3</v>
      </c>
      <c r="B42" s="17" t="s">
        <v>12</v>
      </c>
      <c r="C42" s="15">
        <v>15</v>
      </c>
      <c r="F42" s="15">
        <f t="shared" si="0"/>
        <v>15</v>
      </c>
      <c r="G42" s="15">
        <v>10</v>
      </c>
    </row>
    <row r="43" spans="1:7" ht="20.100000000000001" customHeight="1" x14ac:dyDescent="0.25">
      <c r="A43" s="17" t="s">
        <v>3</v>
      </c>
      <c r="B43" s="17" t="s">
        <v>13</v>
      </c>
      <c r="C43" s="15">
        <v>15</v>
      </c>
      <c r="F43" s="15">
        <f t="shared" si="0"/>
        <v>15</v>
      </c>
      <c r="G43" s="15">
        <v>10</v>
      </c>
    </row>
    <row r="44" spans="1:7" ht="20.100000000000001" customHeight="1" x14ac:dyDescent="0.25">
      <c r="A44" s="17" t="s">
        <v>3</v>
      </c>
      <c r="B44" s="17" t="s">
        <v>14</v>
      </c>
      <c r="C44" s="15">
        <v>15</v>
      </c>
      <c r="F44" s="15">
        <f t="shared" si="0"/>
        <v>15</v>
      </c>
      <c r="G44" s="15">
        <v>10</v>
      </c>
    </row>
    <row r="45" spans="1:7" ht="20.100000000000001" customHeight="1" x14ac:dyDescent="0.25">
      <c r="A45" s="17" t="s">
        <v>3</v>
      </c>
      <c r="B45" s="17" t="s">
        <v>15</v>
      </c>
      <c r="C45" s="15">
        <v>15</v>
      </c>
      <c r="F45" s="15">
        <f t="shared" si="0"/>
        <v>15</v>
      </c>
      <c r="G45" s="15">
        <v>10</v>
      </c>
    </row>
    <row r="46" spans="1:7" ht="20.100000000000001" customHeight="1" x14ac:dyDescent="0.25">
      <c r="A46" s="19" t="s">
        <v>4</v>
      </c>
      <c r="B46" s="19" t="s">
        <v>5</v>
      </c>
      <c r="C46" s="15">
        <v>90</v>
      </c>
      <c r="F46" s="15">
        <f t="shared" si="0"/>
        <v>90</v>
      </c>
      <c r="G46" s="15">
        <v>10</v>
      </c>
    </row>
    <row r="47" spans="1:7" ht="20.100000000000001" customHeight="1" x14ac:dyDescent="0.25">
      <c r="A47" s="19" t="s">
        <v>4</v>
      </c>
      <c r="B47" s="19" t="s">
        <v>6</v>
      </c>
      <c r="C47" s="15">
        <v>90</v>
      </c>
      <c r="F47" s="15">
        <f t="shared" si="0"/>
        <v>90</v>
      </c>
      <c r="G47" s="15">
        <v>10</v>
      </c>
    </row>
    <row r="48" spans="1:7" ht="20.100000000000001" customHeight="1" x14ac:dyDescent="0.25">
      <c r="A48" s="19" t="s">
        <v>4</v>
      </c>
      <c r="B48" s="19" t="s">
        <v>7</v>
      </c>
      <c r="C48" s="15">
        <v>90</v>
      </c>
      <c r="F48" s="15">
        <f t="shared" si="0"/>
        <v>90</v>
      </c>
      <c r="G48" s="15">
        <v>10</v>
      </c>
    </row>
    <row r="49" spans="1:7" ht="20.100000000000001" customHeight="1" x14ac:dyDescent="0.25">
      <c r="A49" s="19" t="s">
        <v>4</v>
      </c>
      <c r="B49" s="19" t="s">
        <v>8</v>
      </c>
      <c r="C49" s="15">
        <v>90</v>
      </c>
      <c r="F49" s="15">
        <f t="shared" si="0"/>
        <v>90</v>
      </c>
      <c r="G49" s="15">
        <v>10</v>
      </c>
    </row>
    <row r="50" spans="1:7" ht="20.100000000000001" customHeight="1" x14ac:dyDescent="0.25">
      <c r="A50" s="19" t="s">
        <v>4</v>
      </c>
      <c r="B50" s="19" t="s">
        <v>9</v>
      </c>
      <c r="C50" s="15">
        <v>90</v>
      </c>
      <c r="F50" s="15">
        <f t="shared" si="0"/>
        <v>90</v>
      </c>
      <c r="G50" s="15">
        <v>10</v>
      </c>
    </row>
    <row r="51" spans="1:7" ht="20.100000000000001" customHeight="1" x14ac:dyDescent="0.25">
      <c r="A51" s="19" t="s">
        <v>4</v>
      </c>
      <c r="B51" s="19" t="s">
        <v>10</v>
      </c>
      <c r="C51" s="15">
        <v>90</v>
      </c>
      <c r="F51" s="15">
        <f t="shared" si="0"/>
        <v>90</v>
      </c>
      <c r="G51" s="15">
        <v>10</v>
      </c>
    </row>
    <row r="52" spans="1:7" ht="20.100000000000001" customHeight="1" x14ac:dyDescent="0.25">
      <c r="A52" s="19" t="s">
        <v>4</v>
      </c>
      <c r="B52" s="19" t="s">
        <v>11</v>
      </c>
      <c r="C52" s="15">
        <v>90</v>
      </c>
      <c r="F52" s="15">
        <f t="shared" si="0"/>
        <v>90</v>
      </c>
      <c r="G52" s="15">
        <v>10</v>
      </c>
    </row>
    <row r="53" spans="1:7" ht="20.100000000000001" customHeight="1" x14ac:dyDescent="0.25">
      <c r="A53" s="19" t="s">
        <v>4</v>
      </c>
      <c r="B53" s="19" t="s">
        <v>12</v>
      </c>
      <c r="C53" s="15">
        <v>90</v>
      </c>
      <c r="F53" s="15">
        <f t="shared" si="0"/>
        <v>90</v>
      </c>
      <c r="G53" s="15">
        <v>10</v>
      </c>
    </row>
    <row r="54" spans="1:7" ht="20.100000000000001" customHeight="1" x14ac:dyDescent="0.25">
      <c r="A54" s="19" t="s">
        <v>4</v>
      </c>
      <c r="B54" s="19" t="s">
        <v>13</v>
      </c>
      <c r="C54" s="15">
        <v>90</v>
      </c>
      <c r="F54" s="15">
        <f t="shared" si="0"/>
        <v>90</v>
      </c>
      <c r="G54" s="15">
        <v>10</v>
      </c>
    </row>
    <row r="55" spans="1:7" ht="20.100000000000001" customHeight="1" x14ac:dyDescent="0.25">
      <c r="A55" s="19" t="s">
        <v>4</v>
      </c>
      <c r="B55" s="19" t="s">
        <v>14</v>
      </c>
      <c r="C55" s="15">
        <v>90</v>
      </c>
      <c r="F55" s="15">
        <f t="shared" si="0"/>
        <v>90</v>
      </c>
      <c r="G55" s="15">
        <v>10</v>
      </c>
    </row>
    <row r="56" spans="1:7" ht="20.100000000000001" customHeight="1" x14ac:dyDescent="0.25">
      <c r="A56" s="19" t="s">
        <v>4</v>
      </c>
      <c r="B56" s="19" t="s">
        <v>15</v>
      </c>
      <c r="C56" s="15">
        <v>90</v>
      </c>
      <c r="F56" s="15">
        <f t="shared" si="0"/>
        <v>90</v>
      </c>
      <c r="G56" s="15">
        <v>10</v>
      </c>
    </row>
    <row r="57" spans="1:7" ht="20.100000000000001" customHeight="1" x14ac:dyDescent="0.25"/>
    <row r="58" spans="1:7" ht="20.100000000000001" customHeight="1" x14ac:dyDescent="0.25"/>
    <row r="59" spans="1:7" ht="20.100000000000001" customHeight="1" x14ac:dyDescent="0.25"/>
    <row r="60" spans="1:7" ht="20.100000000000001" customHeight="1" x14ac:dyDescent="0.25"/>
    <row r="61" spans="1:7" ht="20.100000000000001" customHeight="1" x14ac:dyDescent="0.25"/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</sheetData>
  <conditionalFormatting sqref="G1">
    <cfRule type="cellIs" dxfId="20" priority="19" stopIfTrue="1" operator="equal">
      <formula>0</formula>
    </cfRule>
  </conditionalFormatting>
  <conditionalFormatting sqref="G1">
    <cfRule type="cellIs" dxfId="19" priority="17" stopIfTrue="1" operator="equal">
      <formula>0</formula>
    </cfRule>
    <cfRule type="cellIs" dxfId="18" priority="18" stopIfTrue="1" operator="equal">
      <formula>0</formula>
    </cfRule>
  </conditionalFormatting>
  <conditionalFormatting sqref="A1:F1">
    <cfRule type="containsText" dxfId="17" priority="15" stopIfTrue="1" operator="containsText" text="Correct">
      <formula>NOT(ISERROR(SEARCH("Correct",A1)))</formula>
    </cfRule>
    <cfRule type="containsText" dxfId="16" priority="16" stopIfTrue="1" operator="containsText" text="Alerte">
      <formula>NOT(ISERROR(SEARCH("Alerte",A1)))</formula>
    </cfRule>
  </conditionalFormatting>
  <conditionalFormatting sqref="B13:B34">
    <cfRule type="containsText" dxfId="15" priority="9" operator="containsText" text="FRANGE">
      <formula>NOT(ISERROR(SEARCH("FRANGE",B13)))</formula>
    </cfRule>
    <cfRule type="containsText" dxfId="14" priority="10" operator="containsText" text="FRANGE">
      <formula>NOT(ISERROR(SEARCH("FRANGE",B13)))</formula>
    </cfRule>
  </conditionalFormatting>
  <conditionalFormatting sqref="B35:B45">
    <cfRule type="containsText" dxfId="13" priority="3" operator="containsText" text="FRANGE">
      <formula>NOT(ISERROR(SEARCH("FRANGE",B35)))</formula>
    </cfRule>
    <cfRule type="containsText" dxfId="12" priority="4" operator="containsText" text="FRANGE">
      <formula>NOT(ISERROR(SEARCH("FRANGE",B35)))</formula>
    </cfRule>
  </conditionalFormatting>
  <conditionalFormatting sqref="A13:A23">
    <cfRule type="containsText" dxfId="11" priority="11" operator="containsText" text="FRANGE">
      <formula>NOT(ISERROR(SEARCH("FRANGE",A13)))</formula>
    </cfRule>
    <cfRule type="containsText" dxfId="10" priority="12" operator="containsText" text="FRANGE">
      <formula>NOT(ISERROR(SEARCH("FRANGE",A13)))</formula>
    </cfRule>
  </conditionalFormatting>
  <conditionalFormatting sqref="A24:A34">
    <cfRule type="containsText" dxfId="9" priority="7" operator="containsText" text="FRANGE">
      <formula>NOT(ISERROR(SEARCH("FRANGE",A24)))</formula>
    </cfRule>
    <cfRule type="containsText" dxfId="8" priority="8" operator="containsText" text="FRANGE">
      <formula>NOT(ISERROR(SEARCH("FRANGE",A24)))</formula>
    </cfRule>
  </conditionalFormatting>
  <conditionalFormatting sqref="A35:A45">
    <cfRule type="containsText" dxfId="7" priority="5" operator="containsText" text="FRANGE">
      <formula>NOT(ISERROR(SEARCH("FRANGE",A35)))</formula>
    </cfRule>
    <cfRule type="containsText" dxfId="6" priority="6" operator="containsText" text="FRANGE">
      <formula>NOT(ISERROR(SEARCH("FRANGE",A35)))</formula>
    </cfRule>
  </conditionalFormatting>
  <conditionalFormatting sqref="B46:B56">
    <cfRule type="containsText" dxfId="5" priority="1" operator="containsText" text="FRANGE">
      <formula>NOT(ISERROR(SEARCH("FRANGE",B46)))</formula>
    </cfRule>
    <cfRule type="containsText" dxfId="4" priority="2" operator="containsText" text="FRANGE">
      <formula>NOT(ISERROR(SEARCH("FRANGE",B46)))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"/>
  <sheetViews>
    <sheetView tabSelected="1" workbookViewId="0">
      <selection activeCell="B2" sqref="B2"/>
    </sheetView>
  </sheetViews>
  <sheetFormatPr baseColWidth="10" defaultRowHeight="15" x14ac:dyDescent="0.25"/>
  <cols>
    <col min="1" max="1" width="18.140625" customWidth="1"/>
    <col min="2" max="6" width="16.140625" customWidth="1"/>
    <col min="8" max="8" width="14.7109375" customWidth="1"/>
    <col min="257" max="257" width="18.140625" customWidth="1"/>
    <col min="258" max="262" width="16.140625" customWidth="1"/>
    <col min="513" max="513" width="18.140625" customWidth="1"/>
    <col min="514" max="518" width="16.140625" customWidth="1"/>
    <col min="769" max="769" width="18.140625" customWidth="1"/>
    <col min="770" max="774" width="16.140625" customWidth="1"/>
    <col min="1025" max="1025" width="18.140625" customWidth="1"/>
    <col min="1026" max="1030" width="16.140625" customWidth="1"/>
    <col min="1281" max="1281" width="18.140625" customWidth="1"/>
    <col min="1282" max="1286" width="16.140625" customWidth="1"/>
    <col min="1537" max="1537" width="18.140625" customWidth="1"/>
    <col min="1538" max="1542" width="16.140625" customWidth="1"/>
    <col min="1793" max="1793" width="18.140625" customWidth="1"/>
    <col min="1794" max="1798" width="16.140625" customWidth="1"/>
    <col min="2049" max="2049" width="18.140625" customWidth="1"/>
    <col min="2050" max="2054" width="16.140625" customWidth="1"/>
    <col min="2305" max="2305" width="18.140625" customWidth="1"/>
    <col min="2306" max="2310" width="16.140625" customWidth="1"/>
    <col min="2561" max="2561" width="18.140625" customWidth="1"/>
    <col min="2562" max="2566" width="16.140625" customWidth="1"/>
    <col min="2817" max="2817" width="18.140625" customWidth="1"/>
    <col min="2818" max="2822" width="16.140625" customWidth="1"/>
    <col min="3073" max="3073" width="18.140625" customWidth="1"/>
    <col min="3074" max="3078" width="16.140625" customWidth="1"/>
    <col min="3329" max="3329" width="18.140625" customWidth="1"/>
    <col min="3330" max="3334" width="16.140625" customWidth="1"/>
    <col min="3585" max="3585" width="18.140625" customWidth="1"/>
    <col min="3586" max="3590" width="16.140625" customWidth="1"/>
    <col min="3841" max="3841" width="18.140625" customWidth="1"/>
    <col min="3842" max="3846" width="16.140625" customWidth="1"/>
    <col min="4097" max="4097" width="18.140625" customWidth="1"/>
    <col min="4098" max="4102" width="16.140625" customWidth="1"/>
    <col min="4353" max="4353" width="18.140625" customWidth="1"/>
    <col min="4354" max="4358" width="16.140625" customWidth="1"/>
    <col min="4609" max="4609" width="18.140625" customWidth="1"/>
    <col min="4610" max="4614" width="16.140625" customWidth="1"/>
    <col min="4865" max="4865" width="18.140625" customWidth="1"/>
    <col min="4866" max="4870" width="16.140625" customWidth="1"/>
    <col min="5121" max="5121" width="18.140625" customWidth="1"/>
    <col min="5122" max="5126" width="16.140625" customWidth="1"/>
    <col min="5377" max="5377" width="18.140625" customWidth="1"/>
    <col min="5378" max="5382" width="16.140625" customWidth="1"/>
    <col min="5633" max="5633" width="18.140625" customWidth="1"/>
    <col min="5634" max="5638" width="16.140625" customWidth="1"/>
    <col min="5889" max="5889" width="18.140625" customWidth="1"/>
    <col min="5890" max="5894" width="16.140625" customWidth="1"/>
    <col min="6145" max="6145" width="18.140625" customWidth="1"/>
    <col min="6146" max="6150" width="16.140625" customWidth="1"/>
    <col min="6401" max="6401" width="18.140625" customWidth="1"/>
    <col min="6402" max="6406" width="16.140625" customWidth="1"/>
    <col min="6657" max="6657" width="18.140625" customWidth="1"/>
    <col min="6658" max="6662" width="16.140625" customWidth="1"/>
    <col min="6913" max="6913" width="18.140625" customWidth="1"/>
    <col min="6914" max="6918" width="16.140625" customWidth="1"/>
    <col min="7169" max="7169" width="18.140625" customWidth="1"/>
    <col min="7170" max="7174" width="16.140625" customWidth="1"/>
    <col min="7425" max="7425" width="18.140625" customWidth="1"/>
    <col min="7426" max="7430" width="16.140625" customWidth="1"/>
    <col min="7681" max="7681" width="18.140625" customWidth="1"/>
    <col min="7682" max="7686" width="16.140625" customWidth="1"/>
    <col min="7937" max="7937" width="18.140625" customWidth="1"/>
    <col min="7938" max="7942" width="16.140625" customWidth="1"/>
    <col min="8193" max="8193" width="18.140625" customWidth="1"/>
    <col min="8194" max="8198" width="16.140625" customWidth="1"/>
    <col min="8449" max="8449" width="18.140625" customWidth="1"/>
    <col min="8450" max="8454" width="16.140625" customWidth="1"/>
    <col min="8705" max="8705" width="18.140625" customWidth="1"/>
    <col min="8706" max="8710" width="16.140625" customWidth="1"/>
    <col min="8961" max="8961" width="18.140625" customWidth="1"/>
    <col min="8962" max="8966" width="16.140625" customWidth="1"/>
    <col min="9217" max="9217" width="18.140625" customWidth="1"/>
    <col min="9218" max="9222" width="16.140625" customWidth="1"/>
    <col min="9473" max="9473" width="18.140625" customWidth="1"/>
    <col min="9474" max="9478" width="16.140625" customWidth="1"/>
    <col min="9729" max="9729" width="18.140625" customWidth="1"/>
    <col min="9730" max="9734" width="16.140625" customWidth="1"/>
    <col min="9985" max="9985" width="18.140625" customWidth="1"/>
    <col min="9986" max="9990" width="16.140625" customWidth="1"/>
    <col min="10241" max="10241" width="18.140625" customWidth="1"/>
    <col min="10242" max="10246" width="16.140625" customWidth="1"/>
    <col min="10497" max="10497" width="18.140625" customWidth="1"/>
    <col min="10498" max="10502" width="16.140625" customWidth="1"/>
    <col min="10753" max="10753" width="18.140625" customWidth="1"/>
    <col min="10754" max="10758" width="16.140625" customWidth="1"/>
    <col min="11009" max="11009" width="18.140625" customWidth="1"/>
    <col min="11010" max="11014" width="16.140625" customWidth="1"/>
    <col min="11265" max="11265" width="18.140625" customWidth="1"/>
    <col min="11266" max="11270" width="16.140625" customWidth="1"/>
    <col min="11521" max="11521" width="18.140625" customWidth="1"/>
    <col min="11522" max="11526" width="16.140625" customWidth="1"/>
    <col min="11777" max="11777" width="18.140625" customWidth="1"/>
    <col min="11778" max="11782" width="16.140625" customWidth="1"/>
    <col min="12033" max="12033" width="18.140625" customWidth="1"/>
    <col min="12034" max="12038" width="16.140625" customWidth="1"/>
    <col min="12289" max="12289" width="18.140625" customWidth="1"/>
    <col min="12290" max="12294" width="16.140625" customWidth="1"/>
    <col min="12545" max="12545" width="18.140625" customWidth="1"/>
    <col min="12546" max="12550" width="16.140625" customWidth="1"/>
    <col min="12801" max="12801" width="18.140625" customWidth="1"/>
    <col min="12802" max="12806" width="16.140625" customWidth="1"/>
    <col min="13057" max="13057" width="18.140625" customWidth="1"/>
    <col min="13058" max="13062" width="16.140625" customWidth="1"/>
    <col min="13313" max="13313" width="18.140625" customWidth="1"/>
    <col min="13314" max="13318" width="16.140625" customWidth="1"/>
    <col min="13569" max="13569" width="18.140625" customWidth="1"/>
    <col min="13570" max="13574" width="16.140625" customWidth="1"/>
    <col min="13825" max="13825" width="18.140625" customWidth="1"/>
    <col min="13826" max="13830" width="16.140625" customWidth="1"/>
    <col min="14081" max="14081" width="18.140625" customWidth="1"/>
    <col min="14082" max="14086" width="16.140625" customWidth="1"/>
    <col min="14337" max="14337" width="18.140625" customWidth="1"/>
    <col min="14338" max="14342" width="16.140625" customWidth="1"/>
    <col min="14593" max="14593" width="18.140625" customWidth="1"/>
    <col min="14594" max="14598" width="16.140625" customWidth="1"/>
    <col min="14849" max="14849" width="18.140625" customWidth="1"/>
    <col min="14850" max="14854" width="16.140625" customWidth="1"/>
    <col min="15105" max="15105" width="18.140625" customWidth="1"/>
    <col min="15106" max="15110" width="16.140625" customWidth="1"/>
    <col min="15361" max="15361" width="18.140625" customWidth="1"/>
    <col min="15362" max="15366" width="16.140625" customWidth="1"/>
    <col min="15617" max="15617" width="18.140625" customWidth="1"/>
    <col min="15618" max="15622" width="16.140625" customWidth="1"/>
    <col min="15873" max="15873" width="18.140625" customWidth="1"/>
    <col min="15874" max="15878" width="16.140625" customWidth="1"/>
    <col min="16129" max="16129" width="18.140625" customWidth="1"/>
    <col min="16130" max="16134" width="16.140625" customWidth="1"/>
  </cols>
  <sheetData>
    <row r="1" spans="1:15" s="6" customFormat="1" ht="30" customHeight="1" thickBot="1" x14ac:dyDescent="0.3">
      <c r="A1" s="1"/>
      <c r="B1" s="2" t="s">
        <v>0</v>
      </c>
      <c r="C1" s="3" t="s">
        <v>1</v>
      </c>
      <c r="D1" s="4" t="s">
        <v>2</v>
      </c>
      <c r="E1" s="4" t="s">
        <v>3</v>
      </c>
      <c r="F1" s="5" t="s">
        <v>4</v>
      </c>
    </row>
    <row r="2" spans="1:15" ht="16.5" customHeight="1" thickBot="1" x14ac:dyDescent="0.3">
      <c r="A2" s="7" t="s">
        <v>5</v>
      </c>
      <c r="B2" s="8">
        <f ca="1">IFERROR(OFFSET(Stock!$F$1,SUMPRODUCT((Stock!$A$2:$A$10000=B$1)*(Stock!$B$2:$B$10000=$A2)*(ROW($2:$10000)-1)),0),"")</f>
        <v>60</v>
      </c>
      <c r="C2" s="8">
        <f ca="1">IFERROR(OFFSET(Stock!$F$1,SUMPRODUCT((Stock!$A$2:$A$10000=C$1)*(Stock!$B$2:$B$10000=$A2)*(ROW($2:$10000)-1)),0),"")</f>
        <v>30</v>
      </c>
      <c r="D2" s="8">
        <f ca="1">IFERROR(OFFSET(Stock!$F$1,SUMPRODUCT((Stock!$A$2:$A$10000=D$1)*(Stock!$B$2:$B$10000=$A2)*(ROW($2:$10000)-1)),0),"")</f>
        <v>45</v>
      </c>
      <c r="E2" s="8">
        <f ca="1">IFERROR(OFFSET(Stock!$F$1,SUMPRODUCT((Stock!$A$2:$A$10000=E$1)*(Stock!$B$2:$B$10000=$A2)*(ROW($2:$10000)-1)),0),"")</f>
        <v>15</v>
      </c>
      <c r="F2" s="8">
        <f ca="1">IFERROR(OFFSET(Stock!$F$1,SUMPRODUCT((Stock!$A$2:$A$10000=F$1)*(Stock!$B$2:$B$10000=$A2)*(ROW($2:$10000)-1)),0),"")</f>
        <v>90</v>
      </c>
    </row>
    <row r="3" spans="1:15" ht="16.5" thickBot="1" x14ac:dyDescent="0.3">
      <c r="A3" s="9" t="s">
        <v>6</v>
      </c>
      <c r="B3" s="8">
        <f ca="1">IFERROR(OFFSET(Stock!$F$1,SUMPRODUCT((Stock!$A$2:$A$10000=B$1)*(Stock!$B$2:$B$10000=$A3)*(ROW($2:$10000)-1)),0),"")</f>
        <v>40</v>
      </c>
      <c r="C3" s="8">
        <f ca="1">IFERROR(OFFSET(Stock!$F$1,SUMPRODUCT((Stock!$A$2:$A$10000=C$1)*(Stock!$B$2:$B$10000=$A3)*(ROW($2:$10000)-1)),0),"")</f>
        <v>30</v>
      </c>
      <c r="D3" s="8">
        <f ca="1">IFERROR(OFFSET(Stock!$F$1,SUMPRODUCT((Stock!$A$2:$A$10000=D$1)*(Stock!$B$2:$B$10000=$A3)*(ROW($2:$10000)-1)),0),"")</f>
        <v>45</v>
      </c>
      <c r="E3" s="8">
        <f ca="1">IFERROR(OFFSET(Stock!$F$1,SUMPRODUCT((Stock!$A$2:$A$10000=E$1)*(Stock!$B$2:$B$10000=$A3)*(ROW($2:$10000)-1)),0),"")</f>
        <v>15</v>
      </c>
      <c r="F3" s="8">
        <f ca="1">IFERROR(OFFSET(Stock!$F$1,SUMPRODUCT((Stock!$A$2:$A$10000=F$1)*(Stock!$B$2:$B$10000=$A3)*(ROW($2:$10000)-1)),0),"")</f>
        <v>90</v>
      </c>
    </row>
    <row r="4" spans="1:15" ht="16.5" thickBot="1" x14ac:dyDescent="0.3">
      <c r="A4" s="9" t="s">
        <v>7</v>
      </c>
      <c r="B4" s="8">
        <f ca="1">IFERROR(OFFSET(Stock!$F$1,SUMPRODUCT((Stock!$A$2:$A$10000=B$1)*(Stock!$B$2:$B$10000=$A4)*(ROW($2:$10000)-1)),0),"")</f>
        <v>50</v>
      </c>
      <c r="C4" s="8">
        <f ca="1">IFERROR(OFFSET(Stock!$F$1,SUMPRODUCT((Stock!$A$2:$A$10000=C$1)*(Stock!$B$2:$B$10000=$A4)*(ROW($2:$10000)-1)),0),"")</f>
        <v>30</v>
      </c>
      <c r="D4" s="8">
        <f ca="1">IFERROR(OFFSET(Stock!$F$1,SUMPRODUCT((Stock!$A$2:$A$10000=D$1)*(Stock!$B$2:$B$10000=$A4)*(ROW($2:$10000)-1)),0),"")</f>
        <v>45</v>
      </c>
      <c r="E4" s="8">
        <f ca="1">IFERROR(OFFSET(Stock!$F$1,SUMPRODUCT((Stock!$A$2:$A$10000=E$1)*(Stock!$B$2:$B$10000=$A4)*(ROW($2:$10000)-1)),0),"")</f>
        <v>15</v>
      </c>
      <c r="F4" s="8">
        <f ca="1">IFERROR(OFFSET(Stock!$F$1,SUMPRODUCT((Stock!$A$2:$A$10000=F$1)*(Stock!$B$2:$B$10000=$A4)*(ROW($2:$10000)-1)),0),"")</f>
        <v>90</v>
      </c>
    </row>
    <row r="5" spans="1:15" ht="16.5" thickBot="1" x14ac:dyDescent="0.3">
      <c r="A5" s="9" t="s">
        <v>8</v>
      </c>
      <c r="B5" s="8">
        <f ca="1">IFERROR(OFFSET(Stock!$F$1,SUMPRODUCT((Stock!$A$2:$A$10000=B$1)*(Stock!$B$2:$B$10000=$A5)*(ROW($2:$10000)-1)),0),"")</f>
        <v>80</v>
      </c>
      <c r="C5" s="8">
        <f ca="1">IFERROR(OFFSET(Stock!$F$1,SUMPRODUCT((Stock!$A$2:$A$10000=C$1)*(Stock!$B$2:$B$10000=$A5)*(ROW($2:$10000)-1)),0),"")</f>
        <v>30</v>
      </c>
      <c r="D5" s="8">
        <f ca="1">IFERROR(OFFSET(Stock!$F$1,SUMPRODUCT((Stock!$A$2:$A$10000=D$1)*(Stock!$B$2:$B$10000=$A5)*(ROW($2:$10000)-1)),0),"")</f>
        <v>45</v>
      </c>
      <c r="E5" s="8">
        <f ca="1">IFERROR(OFFSET(Stock!$F$1,SUMPRODUCT((Stock!$A$2:$A$10000=E$1)*(Stock!$B$2:$B$10000=$A5)*(ROW($2:$10000)-1)),0),"")</f>
        <v>15</v>
      </c>
      <c r="F5" s="8">
        <f ca="1">IFERROR(OFFSET(Stock!$F$1,SUMPRODUCT((Stock!$A$2:$A$10000=F$1)*(Stock!$B$2:$B$10000=$A5)*(ROW($2:$10000)-1)),0),"")</f>
        <v>90</v>
      </c>
    </row>
    <row r="6" spans="1:15" ht="16.5" thickBot="1" x14ac:dyDescent="0.3">
      <c r="A6" s="9" t="s">
        <v>9</v>
      </c>
      <c r="B6" s="8">
        <f ca="1">IFERROR(OFFSET(Stock!$F$1,SUMPRODUCT((Stock!$A$2:$A$10000=B$1)*(Stock!$B$2:$B$10000=$A6)*(ROW($2:$10000)-1)),0),"")</f>
        <v>20</v>
      </c>
      <c r="C6" s="8">
        <f ca="1">IFERROR(OFFSET(Stock!$F$1,SUMPRODUCT((Stock!$A$2:$A$10000=C$1)*(Stock!$B$2:$B$10000=$A6)*(ROW($2:$10000)-1)),0),"")</f>
        <v>30</v>
      </c>
      <c r="D6" s="8">
        <f ca="1">IFERROR(OFFSET(Stock!$F$1,SUMPRODUCT((Stock!$A$2:$A$10000=D$1)*(Stock!$B$2:$B$10000=$A6)*(ROW($2:$10000)-1)),0),"")</f>
        <v>45</v>
      </c>
      <c r="E6" s="8">
        <f ca="1">IFERROR(OFFSET(Stock!$F$1,SUMPRODUCT((Stock!$A$2:$A$10000=E$1)*(Stock!$B$2:$B$10000=$A6)*(ROW($2:$10000)-1)),0),"")</f>
        <v>15</v>
      </c>
      <c r="F6" s="8">
        <f ca="1">IFERROR(OFFSET(Stock!$F$1,SUMPRODUCT((Stock!$A$2:$A$10000=F$1)*(Stock!$B$2:$B$10000=$A6)*(ROW($2:$10000)-1)),0),"")</f>
        <v>90</v>
      </c>
    </row>
    <row r="7" spans="1:15" ht="16.5" thickBot="1" x14ac:dyDescent="0.3">
      <c r="A7" s="10" t="s">
        <v>10</v>
      </c>
      <c r="B7" s="8">
        <f ca="1">IFERROR(OFFSET(Stock!$F$1,SUMPRODUCT((Stock!$A$2:$A$10000=B$1)*(Stock!$B$2:$B$10000=$A7)*(ROW($2:$10000)-1)),0),"")</f>
        <v>0</v>
      </c>
      <c r="C7" s="8">
        <f ca="1">IFERROR(OFFSET(Stock!$F$1,SUMPRODUCT((Stock!$A$2:$A$10000=C$1)*(Stock!$B$2:$B$10000=$A7)*(ROW($2:$10000)-1)),0),"")</f>
        <v>30</v>
      </c>
      <c r="D7" s="8">
        <f ca="1">IFERROR(OFFSET(Stock!$F$1,SUMPRODUCT((Stock!$A$2:$A$10000=D$1)*(Stock!$B$2:$B$10000=$A7)*(ROW($2:$10000)-1)),0),"")</f>
        <v>45</v>
      </c>
      <c r="E7" s="8">
        <f ca="1">IFERROR(OFFSET(Stock!$F$1,SUMPRODUCT((Stock!$A$2:$A$10000=E$1)*(Stock!$B$2:$B$10000=$A7)*(ROW($2:$10000)-1)),0),"")</f>
        <v>15</v>
      </c>
      <c r="F7" s="8">
        <f ca="1">IFERROR(OFFSET(Stock!$F$1,SUMPRODUCT((Stock!$A$2:$A$10000=F$1)*(Stock!$B$2:$B$10000=$A7)*(ROW($2:$10000)-1)),0),"")</f>
        <v>90</v>
      </c>
    </row>
    <row r="8" spans="1:15" ht="16.5" thickBot="1" x14ac:dyDescent="0.3">
      <c r="A8" s="9" t="s">
        <v>11</v>
      </c>
      <c r="B8" s="8">
        <f ca="1">IFERROR(OFFSET(Stock!$F$1,SUMPRODUCT((Stock!$A$2:$A$10000=B$1)*(Stock!$B$2:$B$10000=$A8)*(ROW($2:$10000)-1)),0),"")</f>
        <v>40</v>
      </c>
      <c r="C8" s="8">
        <f ca="1">IFERROR(OFFSET(Stock!$F$1,SUMPRODUCT((Stock!$A$2:$A$10000=C$1)*(Stock!$B$2:$B$10000=$A8)*(ROW($2:$10000)-1)),0),"")</f>
        <v>30</v>
      </c>
      <c r="D8" s="8">
        <f ca="1">IFERROR(OFFSET(Stock!$F$1,SUMPRODUCT((Stock!$A$2:$A$10000=D$1)*(Stock!$B$2:$B$10000=$A8)*(ROW($2:$10000)-1)),0),"")</f>
        <v>45</v>
      </c>
      <c r="E8" s="8">
        <f ca="1">IFERROR(OFFSET(Stock!$F$1,SUMPRODUCT((Stock!$A$2:$A$10000=E$1)*(Stock!$B$2:$B$10000=$A8)*(ROW($2:$10000)-1)),0),"")</f>
        <v>15</v>
      </c>
      <c r="F8" s="8">
        <f ca="1">IFERROR(OFFSET(Stock!$F$1,SUMPRODUCT((Stock!$A$2:$A$10000=F$1)*(Stock!$B$2:$B$10000=$A8)*(ROW($2:$10000)-1)),0),"")</f>
        <v>90</v>
      </c>
      <c r="H8" t="s">
        <v>23</v>
      </c>
    </row>
    <row r="9" spans="1:15" ht="16.5" thickBot="1" x14ac:dyDescent="0.3">
      <c r="A9" s="9" t="s">
        <v>12</v>
      </c>
      <c r="B9" s="8">
        <f ca="1">IFERROR(OFFSET(Stock!$F$1,SUMPRODUCT((Stock!$A$2:$A$10000=B$1)*(Stock!$B$2:$B$10000=$A9)*(ROW($2:$10000)-1)),0),"")</f>
        <v>70</v>
      </c>
      <c r="C9" s="8">
        <f ca="1">IFERROR(OFFSET(Stock!$F$1,SUMPRODUCT((Stock!$A$2:$A$10000=C$1)*(Stock!$B$2:$B$10000=$A9)*(ROW($2:$10000)-1)),0),"")</f>
        <v>30</v>
      </c>
      <c r="D9" s="8">
        <f ca="1">IFERROR(OFFSET(Stock!$F$1,SUMPRODUCT((Stock!$A$2:$A$10000=D$1)*(Stock!$B$2:$B$10000=$A9)*(ROW($2:$10000)-1)),0),"")</f>
        <v>45</v>
      </c>
      <c r="E9" s="8">
        <f ca="1">IFERROR(OFFSET(Stock!$F$1,SUMPRODUCT((Stock!$A$2:$A$10000=E$1)*(Stock!$B$2:$B$10000=$A9)*(ROW($2:$10000)-1)),0),"")</f>
        <v>15</v>
      </c>
      <c r="F9" s="8">
        <f ca="1">IFERROR(OFFSET(Stock!$F$1,SUMPRODUCT((Stock!$A$2:$A$10000=F$1)*(Stock!$B$2:$B$10000=$A9)*(ROW($2:$10000)-1)),0),"")</f>
        <v>90</v>
      </c>
      <c r="H9" t="s">
        <v>24</v>
      </c>
    </row>
    <row r="10" spans="1:15" ht="16.5" thickBot="1" x14ac:dyDescent="0.3">
      <c r="A10" s="9" t="s">
        <v>13</v>
      </c>
      <c r="B10" s="8">
        <f ca="1">IFERROR(OFFSET(Stock!$F$1,SUMPRODUCT((Stock!$A$2:$A$10000=B$1)*(Stock!$B$2:$B$10000=$A10)*(ROW($2:$10000)-1)),0),"")</f>
        <v>100</v>
      </c>
      <c r="C10" s="8">
        <f ca="1">IFERROR(OFFSET(Stock!$F$1,SUMPRODUCT((Stock!$A$2:$A$10000=C$1)*(Stock!$B$2:$B$10000=$A10)*(ROW($2:$10000)-1)),0),"")</f>
        <v>30</v>
      </c>
      <c r="D10" s="8">
        <f ca="1">IFERROR(OFFSET(Stock!$F$1,SUMPRODUCT((Stock!$A$2:$A$10000=D$1)*(Stock!$B$2:$B$10000=$A10)*(ROW($2:$10000)-1)),0),"")</f>
        <v>45</v>
      </c>
      <c r="E10" s="8">
        <f ca="1">IFERROR(OFFSET(Stock!$F$1,SUMPRODUCT((Stock!$A$2:$A$10000=E$1)*(Stock!$B$2:$B$10000=$A10)*(ROW($2:$10000)-1)),0),"")</f>
        <v>15</v>
      </c>
      <c r="F10" s="8">
        <f ca="1">IFERROR(OFFSET(Stock!$F$1,SUMPRODUCT((Stock!$A$2:$A$10000=F$1)*(Stock!$B$2:$B$10000=$A10)*(ROW($2:$10000)-1)),0),"")</f>
        <v>90</v>
      </c>
      <c r="H10" t="s">
        <v>25</v>
      </c>
    </row>
    <row r="11" spans="1:15" ht="16.5" thickBot="1" x14ac:dyDescent="0.3">
      <c r="A11" s="9" t="s">
        <v>14</v>
      </c>
      <c r="B11" s="8">
        <f ca="1">IFERROR(OFFSET(Stock!$F$1,SUMPRODUCT((Stock!$A$2:$A$10000=B$1)*(Stock!$B$2:$B$10000=$A11)*(ROW($2:$10000)-1)),0),"")</f>
        <v>60</v>
      </c>
      <c r="C11" s="8">
        <f ca="1">IFERROR(OFFSET(Stock!$F$1,SUMPRODUCT((Stock!$A$2:$A$10000=C$1)*(Stock!$B$2:$B$10000=$A11)*(ROW($2:$10000)-1)),0),"")</f>
        <v>30</v>
      </c>
      <c r="D11" s="8">
        <f ca="1">IFERROR(OFFSET(Stock!$F$1,SUMPRODUCT((Stock!$A$2:$A$10000=D$1)*(Stock!$B$2:$B$10000=$A11)*(ROW($2:$10000)-1)),0),"")</f>
        <v>45</v>
      </c>
      <c r="E11" s="8">
        <f ca="1">IFERROR(OFFSET(Stock!$F$1,SUMPRODUCT((Stock!$A$2:$A$10000=E$1)*(Stock!$B$2:$B$10000=$A11)*(ROW($2:$10000)-1)),0),"")</f>
        <v>15</v>
      </c>
      <c r="F11" s="8">
        <f ca="1">IFERROR(OFFSET(Stock!$F$1,SUMPRODUCT((Stock!$A$2:$A$10000=F$1)*(Stock!$B$2:$B$10000=$A11)*(ROW($2:$10000)-1)),0),"")</f>
        <v>90</v>
      </c>
      <c r="H11" t="s">
        <v>26</v>
      </c>
    </row>
    <row r="12" spans="1:15" ht="15.75" x14ac:dyDescent="0.25">
      <c r="A12" s="9" t="s">
        <v>15</v>
      </c>
      <c r="B12" s="8">
        <f ca="1">IFERROR(OFFSET(Stock!$F$1,SUMPRODUCT((Stock!$A$2:$A$10000=B$1)*(Stock!$B$2:$B$10000=$A12)*(ROW($2:$10000)-1)),0),"")</f>
        <v>30</v>
      </c>
      <c r="C12" s="8">
        <f ca="1">IFERROR(OFFSET(Stock!$F$1,SUMPRODUCT((Stock!$A$2:$A$10000=C$1)*(Stock!$B$2:$B$10000=$A12)*(ROW($2:$10000)-1)),0),"")</f>
        <v>30</v>
      </c>
      <c r="D12" s="8">
        <f ca="1">IFERROR(OFFSET(Stock!$F$1,SUMPRODUCT((Stock!$A$2:$A$10000=D$1)*(Stock!$B$2:$B$10000=$A12)*(ROW($2:$10000)-1)),0),"")</f>
        <v>45</v>
      </c>
      <c r="E12" s="8">
        <f ca="1">IFERROR(OFFSET(Stock!$F$1,SUMPRODUCT((Stock!$A$2:$A$10000=E$1)*(Stock!$B$2:$B$10000=$A12)*(ROW($2:$10000)-1)),0),"")</f>
        <v>15</v>
      </c>
      <c r="F12" s="8">
        <f ca="1">IFERROR(OFFSET(Stock!$F$1,SUMPRODUCT((Stock!$A$2:$A$10000=F$1)*(Stock!$B$2:$B$10000=$A12)*(ROW($2:$10000)-1)),0),"")</f>
        <v>90</v>
      </c>
      <c r="O12" s="11"/>
    </row>
  </sheetData>
  <conditionalFormatting sqref="C1:E1">
    <cfRule type="containsText" dxfId="3" priority="3" operator="containsText" text="FRANGE">
      <formula>NOT(ISERROR(SEARCH("FRANGE",C1)))</formula>
    </cfRule>
    <cfRule type="containsText" dxfId="2" priority="4" operator="containsText" text="FRANGE">
      <formula>NOT(ISERROR(SEARCH("FRANGE",C1)))</formula>
    </cfRule>
  </conditionalFormatting>
  <conditionalFormatting sqref="B2:F12">
    <cfRule type="cellIs" dxfId="1" priority="2" operator="greaterThan">
      <formula>40</formula>
    </cfRule>
  </conditionalFormatting>
  <conditionalFormatting sqref="B2:F12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Stock</vt:lpstr>
      <vt:lpstr>Récap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hben</cp:lastModifiedBy>
  <dcterms:created xsi:type="dcterms:W3CDTF">2020-02-21T09:22:39Z</dcterms:created>
  <dcterms:modified xsi:type="dcterms:W3CDTF">2019-05-24T15:15:08Z</dcterms:modified>
</cp:coreProperties>
</file>