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7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brahim\Desktop\"/>
    </mc:Choice>
  </mc:AlternateContent>
  <xr:revisionPtr revIDLastSave="0" documentId="8_{0743BE15-E0D0-A54F-9AD7-C4A03CBD6B9D}" xr6:coauthVersionLast="43" xr6:coauthVersionMax="43" xr10:uidLastSave="{00000000-0000-0000-0000-000000000000}"/>
  <workbookProtection workbookAlgorithmName="SHA-512" workbookHashValue="U78JIa1eP6idYqoZIGXAmkoPhgd43CDX9tw7wkBiu6ZVhsjd2Z5uDs+/eHc+HAjxmnkVz4MgaqugT0WTHyv9pQ==" workbookSaltValue="9FO743ZkbaLypcqF1S8fxQ==" workbookSpinCount="100000" lockStructure="1"/>
  <bookViews>
    <workbookView xWindow="-120" yWindow="-120" windowWidth="20730" windowHeight="11160" activeTab="1" xr2:uid="{00000000-000D-0000-FFFF-FFFF00000000}"/>
  </bookViews>
  <sheets>
    <sheet name="GENERAL" sheetId="2" r:id="rId1"/>
    <sheet name="ITEMS" sheetId="1" r:id="rId2"/>
  </sheets>
  <definedNames>
    <definedName name="N">ITEMS!#REF!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2" i="1" l="1"/>
  <c r="H15" i="1"/>
  <c r="G12" i="1"/>
  <c r="G15" i="1"/>
  <c r="E12" i="1"/>
  <c r="E15" i="1"/>
  <c r="F12" i="1"/>
  <c r="F15" i="1"/>
  <c r="I12" i="1"/>
  <c r="I1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abc1" type="4" refreshedVersion="0" background="1">
    <webPr xml="1" sourceData="1" url="C:\Users\raj\Documents\abc1.xml" htmlTables="1" htmlFormat="all"/>
  </connection>
  <connection id="2" xr16:uid="{00000000-0015-0000-FFFF-FFFF01000000}" name="SAD163" type="4" refreshedVersion="0" background="1">
    <webPr xml="1" sourceData="1" url="C:\Users\raj\Documents\SAD163.xml" htmlTables="1" htmlFormat="all"/>
  </connection>
  <connection id="3" xr16:uid="{00000000-0015-0000-FFFF-FFFF02000000}" name="XXXX" type="4" refreshedVersion="0" background="1">
    <webPr xml="1" sourceData="1" url="C:\Users\raj\Documents\XXXX.xml" htmlTables="1" htmlFormat="all"/>
  </connection>
</connections>
</file>

<file path=xl/sharedStrings.xml><?xml version="1.0" encoding="utf-8"?>
<sst xmlns="http://schemas.openxmlformats.org/spreadsheetml/2006/main" count="33" uniqueCount="28">
  <si>
    <t>IM</t>
  </si>
  <si>
    <t>000</t>
  </si>
  <si>
    <t>HS CODE</t>
  </si>
  <si>
    <t>ORIGIN</t>
  </si>
  <si>
    <t>PRICE</t>
  </si>
  <si>
    <t>PROCEDURE</t>
  </si>
  <si>
    <t>GROSS</t>
  </si>
  <si>
    <t>NET</t>
  </si>
  <si>
    <t>DESCRIPTION</t>
  </si>
  <si>
    <t>PK</t>
  </si>
  <si>
    <t>ITEM</t>
  </si>
  <si>
    <t>RICE</t>
  </si>
  <si>
    <t>OFFICE</t>
  </si>
  <si>
    <t>TYPE</t>
  </si>
  <si>
    <t>GEN</t>
  </si>
  <si>
    <t>TERMS</t>
  </si>
  <si>
    <t>Al-Bastaki Clearing - Ebrahim Hamad - 2019</t>
  </si>
  <si>
    <t>CURRENCY</t>
  </si>
  <si>
    <t>AMOUNT</t>
  </si>
  <si>
    <t>PKGS</t>
  </si>
  <si>
    <t>FRIGHT</t>
  </si>
  <si>
    <t>INSURANCE</t>
  </si>
  <si>
    <t>OTHER COST</t>
  </si>
  <si>
    <t>PKG</t>
  </si>
  <si>
    <t>QTY</t>
  </si>
  <si>
    <t>-</t>
  </si>
  <si>
    <t>BG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</si>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</sst>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9"/>
      <name val="Calibri"/>
      <family val="2"/>
      <scheme val="minor"/>
    </font>
    <font>
      <sz val="11"/>
      <color rgb="FF3366CC"/>
      <name val="Calibri"/>
      <family val="2"/>
      <scheme val="minor"/>
    </font>
    <font>
      <sz val="11"/>
      <color rgb="FF4F81BD"/>
      <name val="Calibri"/>
      <family val="2"/>
      <scheme val="minor"/>
    </font>
    <font>
      <b/>
      <sz val="11"/>
      <color rgb="FF4F81BD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4F81BD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ck">
        <color rgb="FFFFC000"/>
      </left>
      <right/>
      <top/>
      <bottom/>
      <diagonal/>
    </border>
    <border>
      <left/>
      <right style="thick">
        <color rgb="FFFFC000"/>
      </right>
      <top style="thick">
        <color rgb="FFFFC000"/>
      </top>
      <bottom style="thick">
        <color rgb="FFFFC000"/>
      </bottom>
      <diagonal/>
    </border>
    <border>
      <left/>
      <right/>
      <top style="thick">
        <color rgb="FFFFC000"/>
      </top>
      <bottom/>
      <diagonal/>
    </border>
    <border>
      <left style="thick">
        <color rgb="FFFFC000"/>
      </left>
      <right/>
      <top style="thick">
        <color rgb="FFFFC000"/>
      </top>
      <bottom style="thick">
        <color rgb="FFFFC000"/>
      </bottom>
      <diagonal/>
    </border>
    <border>
      <left/>
      <right/>
      <top/>
      <bottom style="thick">
        <color rgb="FFFFC000"/>
      </bottom>
      <diagonal/>
    </border>
    <border>
      <left style="thick">
        <color rgb="FFFFC000"/>
      </left>
      <right style="thick">
        <color rgb="FFFFC000"/>
      </right>
      <top style="thick">
        <color rgb="FFFFC000"/>
      </top>
      <bottom style="thick">
        <color rgb="FFFFC000"/>
      </bottom>
      <diagonal/>
    </border>
    <border>
      <left style="thick">
        <color rgb="FFFFC000"/>
      </left>
      <right style="thick">
        <color rgb="FFFFC000"/>
      </right>
      <top/>
      <bottom style="thick">
        <color rgb="FFFFC000"/>
      </bottom>
      <diagonal/>
    </border>
    <border>
      <left style="thick">
        <color rgb="FFFFC000"/>
      </left>
      <right style="thick">
        <color rgb="FFFFC000"/>
      </right>
      <top style="thick">
        <color rgb="FFFFC000"/>
      </top>
      <bottom/>
      <diagonal/>
    </border>
    <border>
      <left style="thick">
        <color rgb="FFFFC000"/>
      </left>
      <right style="thick">
        <color rgb="FFFFC000"/>
      </right>
      <top/>
      <bottom/>
      <diagonal/>
    </border>
    <border>
      <left/>
      <right/>
      <top style="thick">
        <color rgb="FFFFC000"/>
      </top>
      <bottom style="thick">
        <color rgb="FFFFC000"/>
      </bottom>
      <diagonal/>
    </border>
    <border>
      <left/>
      <right style="thick">
        <color rgb="FFFFC000"/>
      </right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0" fontId="3" fillId="0" borderId="0"/>
    <xf numFmtId="164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0" xfId="0" applyFont="1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center" vertical="center"/>
    </xf>
    <xf numFmtId="0" fontId="8" fillId="0" borderId="4" xfId="0" applyFont="1" applyBorder="1" applyAlignment="1" applyProtection="1">
      <alignment horizontal="center" vertical="center"/>
      <protection locked="0"/>
    </xf>
    <xf numFmtId="49" fontId="8" fillId="0" borderId="7" xfId="0" applyNumberFormat="1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49" fontId="8" fillId="0" borderId="9" xfId="0" applyNumberFormat="1" applyFont="1" applyBorder="1" applyAlignment="1" applyProtection="1">
      <alignment horizontal="center" vertical="center"/>
      <protection locked="0"/>
    </xf>
    <xf numFmtId="49" fontId="8" fillId="0" borderId="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</xf>
    <xf numFmtId="0" fontId="0" fillId="0" borderId="0" xfId="0" applyProtection="1"/>
    <xf numFmtId="0" fontId="0" fillId="0" borderId="5" xfId="0" applyBorder="1" applyProtection="1"/>
    <xf numFmtId="0" fontId="0" fillId="0" borderId="0" xfId="0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center" vertical="center"/>
    </xf>
    <xf numFmtId="0" fontId="0" fillId="0" borderId="2" xfId="0" applyFont="1" applyBorder="1" applyAlignment="1" applyProtection="1">
      <alignment horizontal="center" vertical="center"/>
    </xf>
    <xf numFmtId="49" fontId="6" fillId="0" borderId="3" xfId="0" applyNumberFormat="1" applyFont="1" applyBorder="1" applyAlignment="1" applyProtection="1">
      <alignment horizontal="center" vertical="center"/>
    </xf>
    <xf numFmtId="0" fontId="5" fillId="3" borderId="8" xfId="0" applyFont="1" applyFill="1" applyBorder="1" applyAlignment="1" applyProtection="1">
      <alignment horizontal="center" vertical="center"/>
    </xf>
    <xf numFmtId="0" fontId="5" fillId="3" borderId="9" xfId="0" applyFont="1" applyFill="1" applyBorder="1" applyAlignment="1" applyProtection="1">
      <alignment horizontal="center" vertical="center"/>
    </xf>
    <xf numFmtId="0" fontId="5" fillId="3" borderId="7" xfId="0" applyFont="1" applyFill="1" applyBorder="1" applyAlignment="1" applyProtection="1">
      <alignment horizontal="center" vertical="center"/>
    </xf>
    <xf numFmtId="0" fontId="0" fillId="0" borderId="9" xfId="0" applyFont="1" applyBorder="1" applyAlignment="1" applyProtection="1">
      <alignment horizontal="center" vertical="center"/>
    </xf>
    <xf numFmtId="0" fontId="2" fillId="0" borderId="9" xfId="0" applyFont="1" applyBorder="1" applyAlignment="1" applyProtection="1">
      <alignment horizontal="center" vertical="center"/>
    </xf>
    <xf numFmtId="0" fontId="5" fillId="4" borderId="11" xfId="0" applyFont="1" applyFill="1" applyBorder="1" applyAlignment="1" applyProtection="1">
      <alignment horizontal="center" vertical="center"/>
    </xf>
    <xf numFmtId="0" fontId="5" fillId="4" borderId="7" xfId="0" applyFont="1" applyFill="1" applyBorder="1" applyAlignment="1" applyProtection="1">
      <alignment horizontal="center" vertical="center"/>
    </xf>
    <xf numFmtId="0" fontId="0" fillId="0" borderId="10" xfId="0" applyFont="1" applyBorder="1" applyAlignment="1" applyProtection="1">
      <alignment horizontal="center" vertical="center"/>
    </xf>
    <xf numFmtId="0" fontId="0" fillId="0" borderId="5" xfId="0" applyFont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center" vertical="center"/>
    </xf>
    <xf numFmtId="0" fontId="0" fillId="0" borderId="0" xfId="0" applyProtection="1">
      <protection locked="0"/>
    </xf>
    <xf numFmtId="49" fontId="9" fillId="0" borderId="6" xfId="0" applyNumberFormat="1" applyFont="1" applyBorder="1" applyAlignment="1" applyProtection="1">
      <alignment horizontal="center" vertical="center"/>
      <protection locked="0"/>
    </xf>
    <xf numFmtId="49" fontId="9" fillId="0" borderId="2" xfId="0" applyNumberFormat="1" applyFont="1" applyBorder="1" applyAlignment="1" applyProtection="1">
      <alignment horizontal="center" vertical="center"/>
      <protection locked="0"/>
    </xf>
    <xf numFmtId="0" fontId="11" fillId="3" borderId="0" xfId="0" applyNumberFormat="1" applyFont="1" applyFill="1" applyAlignment="1" applyProtection="1">
      <alignment horizontal="center" vertical="center"/>
    </xf>
    <xf numFmtId="49" fontId="11" fillId="3" borderId="0" xfId="0" applyNumberFormat="1" applyFont="1" applyFill="1" applyAlignment="1" applyProtection="1">
      <alignment horizontal="center" vertical="center"/>
    </xf>
    <xf numFmtId="0" fontId="12" fillId="4" borderId="0" xfId="0" applyNumberFormat="1" applyFont="1" applyFill="1" applyAlignment="1" applyProtection="1">
      <alignment horizontal="center" vertical="center"/>
    </xf>
    <xf numFmtId="0" fontId="11" fillId="4" borderId="0" xfId="0" applyNumberFormat="1" applyFont="1" applyFill="1" applyAlignment="1" applyProtection="1">
      <alignment horizontal="center" vertical="center"/>
      <protection locked="0"/>
    </xf>
    <xf numFmtId="0" fontId="11" fillId="2" borderId="12" xfId="0" applyNumberFormat="1" applyFont="1" applyFill="1" applyBorder="1" applyAlignment="1" applyProtection="1">
      <alignment horizontal="center" vertical="center"/>
    </xf>
    <xf numFmtId="0" fontId="11" fillId="3" borderId="0" xfId="1" applyNumberFormat="1" applyFont="1" applyFill="1" applyAlignment="1" applyProtection="1">
      <alignment horizontal="center" vertical="center"/>
    </xf>
    <xf numFmtId="0" fontId="11" fillId="2" borderId="0" xfId="0" applyNumberFormat="1" applyFont="1" applyFill="1" applyAlignment="1" applyProtection="1">
      <alignment horizontal="center" vertical="center"/>
      <protection locked="0"/>
    </xf>
    <xf numFmtId="0" fontId="15" fillId="0" borderId="0" xfId="0" applyNumberFormat="1" applyFont="1" applyBorder="1" applyAlignment="1" applyProtection="1">
      <alignment horizontal="center" vertical="center"/>
      <protection locked="0"/>
    </xf>
    <xf numFmtId="0" fontId="15" fillId="0" borderId="0" xfId="0" applyNumberFormat="1" applyFont="1" applyAlignment="1" applyProtection="1">
      <alignment horizontal="center" vertical="center"/>
      <protection locked="0"/>
    </xf>
    <xf numFmtId="0" fontId="15" fillId="0" borderId="0" xfId="0" applyNumberFormat="1" applyFont="1" applyAlignment="1" applyProtection="1">
      <alignment horizontal="center" vertical="center" wrapText="1"/>
      <protection locked="0"/>
    </xf>
    <xf numFmtId="0" fontId="16" fillId="0" borderId="0" xfId="0" applyNumberFormat="1" applyFont="1" applyAlignment="1" applyProtection="1">
      <alignment horizontal="center" vertical="center"/>
      <protection locked="0"/>
    </xf>
    <xf numFmtId="0" fontId="15" fillId="0" borderId="0" xfId="3" applyNumberFormat="1" applyFont="1" applyAlignment="1" applyProtection="1">
      <alignment horizontal="center" vertical="center"/>
      <protection locked="0"/>
    </xf>
    <xf numFmtId="49" fontId="15" fillId="0" borderId="0" xfId="0" applyNumberFormat="1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3" fillId="4" borderId="0" xfId="0" applyFont="1" applyFill="1" applyAlignment="1" applyProtection="1">
      <alignment horizontal="center" vertical="center"/>
    </xf>
    <xf numFmtId="0" fontId="17" fillId="4" borderId="0" xfId="0" applyFont="1" applyFill="1" applyAlignment="1" applyProtection="1">
      <alignment horizontal="center"/>
    </xf>
    <xf numFmtId="0" fontId="11" fillId="5" borderId="0" xfId="0" applyFont="1" applyFill="1" applyAlignment="1" applyProtection="1">
      <alignment horizontal="center" vertical="center"/>
    </xf>
    <xf numFmtId="0" fontId="14" fillId="6" borderId="0" xfId="0" applyFont="1" applyFill="1" applyAlignment="1" applyProtection="1">
      <alignment horizontal="center" vertical="center"/>
    </xf>
    <xf numFmtId="0" fontId="14" fillId="6" borderId="0" xfId="0" applyFont="1" applyFill="1" applyAlignment="1" applyProtection="1">
      <alignment vertical="center"/>
    </xf>
    <xf numFmtId="0" fontId="14" fillId="6" borderId="0" xfId="0" applyFont="1" applyFill="1" applyAlignment="1" applyProtection="1">
      <alignment horizontal="center" vertical="center"/>
      <protection locked="0"/>
    </xf>
    <xf numFmtId="0" fontId="14" fillId="6" borderId="0" xfId="0" applyFont="1" applyFill="1"/>
    <xf numFmtId="0" fontId="11" fillId="4" borderId="0" xfId="0" applyFont="1" applyFill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</xf>
    <xf numFmtId="0" fontId="14" fillId="6" borderId="0" xfId="0" applyFont="1" applyFill="1" applyAlignment="1">
      <alignment horizontal="center"/>
    </xf>
    <xf numFmtId="0" fontId="14" fillId="6" borderId="0" xfId="0" applyFont="1" applyFill="1" applyAlignment="1" applyProtection="1">
      <alignment horizontal="center" vertical="center"/>
    </xf>
  </cellXfs>
  <cellStyles count="4">
    <cellStyle name="Comma" xfId="1" builtinId="3"/>
    <cellStyle name="Currency" xfId="3" builtinId="4"/>
    <cellStyle name="Normal" xfId="0" builtinId="0"/>
    <cellStyle name="Normal 2" xfId="2" xr:uid="{00000000-0005-0000-0000-000002000000}"/>
  </cellStyles>
  <dxfs count="27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 Narrow"/>
        <family val="2"/>
        <scheme val="none"/>
      </font>
      <fill>
        <patternFill patternType="solid">
          <fgColor indexed="64"/>
          <bgColor rgb="FF4F81BD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rgb="FF4F81BD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numFmt numFmtId="0" formatCode="General"/>
      <fill>
        <patternFill>
          <bgColor theme="4"/>
        </patternFill>
      </fill>
      <alignment horizontal="center" vertical="center" textRotation="0" wrapText="0" indent="0" justifyLastLine="0" shrinkToFit="0" readingOrder="0"/>
      <protection locked="1" hidden="0"/>
    </dxf>
  </dxfs>
  <tableStyles count="0" defaultTableStyle="TableStyleMedium2" defaultPivotStyle="PivotStyleLight16"/>
  <colors>
    <mruColors>
      <color rgb="FF4F81BD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connections" Target="connections.xml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18000000}" name="Table1" displayName="Table1" ref="B1:M12" headerRowDxfId="26" dataDxfId="25" totalsRowDxfId="24">
  <tableColumns count="12">
    <tableColumn id="1" xr3:uid="{00000000-0010-0000-1800-000001000000}" name="HS CODE" totalsRowLabel="Total" dataDxfId="23" totalsRowDxfId="22"/>
    <tableColumn id="8" xr3:uid="{00000000-0010-0000-1800-000008000000}" name="ORIGIN" dataDxfId="21" totalsRowDxfId="20"/>
    <tableColumn id="14" xr3:uid="{00000000-0010-0000-1800-00000E000000}" name="DESCRIPTION" dataDxfId="19" totalsRowDxfId="18" dataCellStyle="Comma"/>
    <tableColumn id="7" xr3:uid="{00000000-0010-0000-1800-000007000000}" name="QTY" dataDxfId="17" totalsRowDxfId="16" dataCellStyle="Comma"/>
    <tableColumn id="5" xr3:uid="{BC0A424E-ED78-4725-A1E6-0F8CB01480F7}" name="PRICE" dataDxfId="15" totalsRowDxfId="14"/>
    <tableColumn id="10" xr3:uid="{00000000-0010-0000-1800-00000A000000}" name="GROSS" dataDxfId="13" totalsRowDxfId="12" dataCellStyle="Comma"/>
    <tableColumn id="11" xr3:uid="{00000000-0010-0000-1800-00000B000000}" name="NET" dataDxfId="11" totalsRowDxfId="10" dataCellStyle="Comma"/>
    <tableColumn id="6" xr3:uid="{00000000-0010-0000-1800-000006000000}" name="PKGS" dataDxfId="9" totalsRowDxfId="8" dataCellStyle="Normal 2"/>
    <tableColumn id="2" xr3:uid="{00000000-0010-0000-1800-000002000000}" name="TYPE" dataDxfId="7" totalsRowDxfId="6"/>
    <tableColumn id="3" xr3:uid="{00000000-0010-0000-1800-000003000000}" name="PROCEDURE" dataDxfId="5" totalsRowDxfId="4"/>
    <tableColumn id="9" xr3:uid="{752C63F5-FBA8-47DE-9F24-9673CEA7A682}" name="-" dataDxfId="3" totalsRowDxfId="2"/>
    <tableColumn id="4" xr3:uid="{B9C57611-86E4-443B-AB22-B925C3D7941F}" name=" " totalsRowFunction="count" dataDxfId="1" totalsRow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 /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6"/>
  <sheetViews>
    <sheetView showGridLines="0" showRowColHeaders="0" zoomScale="140" zoomScaleNormal="140" workbookViewId="0">
      <selection activeCell="F5" sqref="F5"/>
    </sheetView>
  </sheetViews>
  <sheetFormatPr defaultColWidth="0" defaultRowHeight="15" zeroHeight="1" x14ac:dyDescent="0.2"/>
  <cols>
    <col min="1" max="1" width="6.58984375" style="9" customWidth="1"/>
    <col min="2" max="2" width="10.76171875" style="9" customWidth="1"/>
    <col min="3" max="3" width="10.76171875" style="28" customWidth="1"/>
    <col min="4" max="4" width="5.6484375" style="9" customWidth="1"/>
    <col min="5" max="5" width="10.76171875" style="9" customWidth="1"/>
    <col min="6" max="6" width="10.76171875" style="28" customWidth="1"/>
    <col min="7" max="7" width="5.6484375" style="9" customWidth="1"/>
    <col min="8" max="8" width="13.31640625" style="9" customWidth="1"/>
    <col min="9" max="9" width="10.76171875" style="28" customWidth="1"/>
    <col min="10" max="10" width="6.72265625" style="28" customWidth="1"/>
    <col min="11" max="11" width="9.01171875" style="9" customWidth="1"/>
    <col min="12" max="12" width="10.76171875" style="9" hidden="1" customWidth="1"/>
    <col min="13" max="13" width="3.09375" style="9" hidden="1" customWidth="1"/>
    <col min="14" max="17" width="0" style="9" hidden="1" customWidth="1"/>
    <col min="18" max="16384" width="9.01171875" style="28" hidden="1"/>
  </cols>
  <sheetData>
    <row r="1" spans="1:11" s="9" customFormat="1" ht="29.25" customHeight="1" x14ac:dyDescent="0.2">
      <c r="A1" s="8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s="9" customFormat="1" x14ac:dyDescent="0.2">
      <c r="A2" s="2"/>
      <c r="B2" s="2"/>
      <c r="D2" s="2"/>
      <c r="E2" s="2"/>
      <c r="F2" s="2"/>
      <c r="G2" s="2"/>
      <c r="H2" s="2"/>
      <c r="I2" s="2"/>
      <c r="J2" s="2"/>
      <c r="K2" s="2"/>
    </row>
    <row r="3" spans="1:11" s="9" customFormat="1" x14ac:dyDescent="0.2"/>
    <row r="4" spans="1:11" s="9" customFormat="1" ht="15.75" thickBot="1" x14ac:dyDescent="0.25">
      <c r="F4" s="10"/>
      <c r="H4" s="10"/>
      <c r="I4" s="10"/>
      <c r="J4" s="10"/>
    </row>
    <row r="5" spans="1:11" ht="16.5" thickTop="1" thickBot="1" x14ac:dyDescent="0.25">
      <c r="A5" s="8"/>
      <c r="B5" s="18" t="s">
        <v>12</v>
      </c>
      <c r="C5" s="3">
        <v>2101</v>
      </c>
      <c r="D5" s="13"/>
      <c r="E5" s="18" t="s">
        <v>18</v>
      </c>
      <c r="F5" s="5"/>
      <c r="G5" s="21"/>
      <c r="H5" s="23" t="s">
        <v>20</v>
      </c>
      <c r="I5" s="29"/>
      <c r="J5" s="29"/>
      <c r="K5" s="2"/>
    </row>
    <row r="6" spans="1:11" ht="16.5" thickTop="1" thickBot="1" x14ac:dyDescent="0.25">
      <c r="A6" s="2"/>
      <c r="B6" s="19" t="s">
        <v>13</v>
      </c>
      <c r="C6" s="4" t="s">
        <v>0</v>
      </c>
      <c r="D6" s="2"/>
      <c r="E6" s="19" t="s">
        <v>17</v>
      </c>
      <c r="F6" s="6"/>
      <c r="G6" s="21"/>
      <c r="H6" s="23" t="s">
        <v>21</v>
      </c>
      <c r="I6" s="29"/>
      <c r="J6" s="29"/>
      <c r="K6" s="2"/>
    </row>
    <row r="7" spans="1:11" ht="16.5" thickTop="1" thickBot="1" x14ac:dyDescent="0.25">
      <c r="A7" s="2"/>
      <c r="B7" s="20" t="s">
        <v>14</v>
      </c>
      <c r="C7" s="5">
        <v>4</v>
      </c>
      <c r="D7" s="14"/>
      <c r="E7" s="20" t="s">
        <v>15</v>
      </c>
      <c r="F7" s="7"/>
      <c r="G7" s="22"/>
      <c r="H7" s="24" t="s">
        <v>22</v>
      </c>
      <c r="I7" s="29"/>
      <c r="J7" s="30"/>
      <c r="K7" s="8"/>
    </row>
    <row r="8" spans="1:11" s="9" customFormat="1" ht="16.5" thickTop="1" thickBot="1" x14ac:dyDescent="0.25">
      <c r="A8" s="2"/>
      <c r="B8" s="2"/>
      <c r="C8" s="17"/>
      <c r="D8" s="2"/>
      <c r="E8" s="2"/>
      <c r="F8" s="2"/>
      <c r="G8" s="2"/>
      <c r="H8" s="25"/>
      <c r="I8" s="2"/>
      <c r="J8" s="2"/>
      <c r="K8" s="2"/>
    </row>
    <row r="9" spans="1:11" ht="5.25" hidden="1" customHeight="1" thickBot="1" x14ac:dyDescent="0.25">
      <c r="A9" s="8"/>
      <c r="B9" s="11"/>
      <c r="C9" s="1"/>
      <c r="D9" s="2"/>
      <c r="E9" s="2"/>
      <c r="F9" s="1"/>
      <c r="G9" s="2"/>
      <c r="H9" s="2"/>
      <c r="I9" s="1"/>
      <c r="J9" s="1"/>
      <c r="K9" s="2"/>
    </row>
    <row r="10" spans="1:11" s="9" customFormat="1" ht="65.25" customHeight="1" thickTop="1" thickBot="1" x14ac:dyDescent="0.25">
      <c r="A10" s="8"/>
      <c r="B10" s="11"/>
      <c r="C10" s="11"/>
      <c r="D10" s="15"/>
      <c r="E10" s="16"/>
      <c r="F10" s="27" t="s">
        <v>16</v>
      </c>
      <c r="G10" s="25"/>
      <c r="H10" s="26"/>
      <c r="I10" s="2"/>
      <c r="J10" s="2"/>
      <c r="K10" s="2"/>
    </row>
    <row r="11" spans="1:11" s="9" customFormat="1" ht="65.25" customHeight="1" thickTop="1" x14ac:dyDescent="0.2">
      <c r="A11" s="8"/>
      <c r="B11" s="11"/>
      <c r="C11" s="11"/>
      <c r="D11" s="12"/>
      <c r="E11" s="11"/>
      <c r="F11" s="11"/>
      <c r="G11" s="2"/>
      <c r="H11" s="2"/>
      <c r="I11" s="2"/>
      <c r="J11" s="2"/>
      <c r="K11" s="2"/>
    </row>
    <row r="12" spans="1:11" s="9" customFormat="1" x14ac:dyDescent="0.2"/>
    <row r="13" spans="1:11" hidden="1" x14ac:dyDescent="0.2"/>
    <row r="14" spans="1:11" hidden="1" x14ac:dyDescent="0.2"/>
    <row r="15" spans="1:11" hidden="1" x14ac:dyDescent="0.2"/>
    <row r="16" spans="1:11" hidden="1" x14ac:dyDescent="0.2"/>
  </sheetData>
  <sheetProtection algorithmName="SHA-512" hashValue="2BK4hOyJBw5P4cIqwUmEQRaVrTYumVrmyFwXIKn/a0IB12hE3W4J72JV+VHVS+6q+JuDTnyMaLADt00A5xslfQ==" saltValue="e2im+TVG/oKhyqvAtRQxbg==" spinCount="100000" sheet="1" formatCells="0" formatColumns="0" formatRows="0" insertColumns="0" insertRows="0" insertHyperlinks="0" deleteColumns="0" deleteRows="0" selectLockedCells="1" sort="0" autoFilter="0" pivotTables="0"/>
  <pageMargins left="0.7" right="0.7" top="0.75" bottom="0.75" header="0.3" footer="0.3"/>
  <pageSetup paperSize="9" scale="9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26"/>
  <sheetViews>
    <sheetView tabSelected="1" showRuler="0" zoomScale="98" zoomScaleNormal="98" workbookViewId="0">
      <selection activeCell="E4" sqref="E4"/>
    </sheetView>
  </sheetViews>
  <sheetFormatPr defaultColWidth="0" defaultRowHeight="15" x14ac:dyDescent="0.2"/>
  <cols>
    <col min="1" max="1" width="6.859375" style="51" customWidth="1"/>
    <col min="2" max="2" width="14.2578125" style="51" customWidth="1"/>
    <col min="3" max="3" width="9.4140625" style="51" customWidth="1"/>
    <col min="4" max="4" width="29.7265625" style="51" customWidth="1"/>
    <col min="5" max="5" width="12.64453125" style="51" customWidth="1"/>
    <col min="6" max="6" width="20.58203125" style="51" customWidth="1"/>
    <col min="7" max="8" width="18.6953125" style="51" customWidth="1"/>
    <col min="9" max="9" width="11.703125" style="51" customWidth="1"/>
    <col min="10" max="10" width="7.12890625" style="51" customWidth="1"/>
    <col min="11" max="11" width="15.73828125" style="51" customWidth="1"/>
    <col min="12" max="12" width="7.26171875" style="51" customWidth="1"/>
    <col min="13" max="13" width="6.859375" style="51" customWidth="1"/>
    <col min="14" max="16384" width="1.8828125" style="51" hidden="1"/>
  </cols>
  <sheetData>
    <row r="1" spans="1:13" s="44" customFormat="1" ht="47.25" customHeight="1" x14ac:dyDescent="0.2">
      <c r="A1" s="35" t="s">
        <v>10</v>
      </c>
      <c r="B1" s="31" t="s">
        <v>2</v>
      </c>
      <c r="C1" s="31" t="s">
        <v>3</v>
      </c>
      <c r="D1" s="31" t="s">
        <v>8</v>
      </c>
      <c r="E1" s="31" t="s">
        <v>24</v>
      </c>
      <c r="F1" s="31" t="s">
        <v>4</v>
      </c>
      <c r="G1" s="31" t="s">
        <v>6</v>
      </c>
      <c r="H1" s="31" t="s">
        <v>7</v>
      </c>
      <c r="I1" s="31" t="s">
        <v>19</v>
      </c>
      <c r="J1" s="36" t="s">
        <v>13</v>
      </c>
      <c r="K1" s="31" t="s">
        <v>5</v>
      </c>
      <c r="L1" s="32" t="s">
        <v>25</v>
      </c>
      <c r="M1" s="33" t="s">
        <v>27</v>
      </c>
    </row>
    <row r="2" spans="1:13" s="44" customFormat="1" ht="18.75" x14ac:dyDescent="0.2">
      <c r="A2" s="37">
        <v>1</v>
      </c>
      <c r="B2" s="38">
        <v>10063000</v>
      </c>
      <c r="C2" s="39" t="s">
        <v>9</v>
      </c>
      <c r="D2" s="40" t="s">
        <v>11</v>
      </c>
      <c r="E2" s="41">
        <v>10</v>
      </c>
      <c r="F2" s="42">
        <v>10</v>
      </c>
      <c r="G2" s="39">
        <v>10</v>
      </c>
      <c r="H2" s="39">
        <v>10</v>
      </c>
      <c r="I2" s="39">
        <v>10</v>
      </c>
      <c r="J2" s="39" t="s">
        <v>26</v>
      </c>
      <c r="K2" s="39">
        <v>4000</v>
      </c>
      <c r="L2" s="43" t="s">
        <v>1</v>
      </c>
      <c r="M2" s="34"/>
    </row>
    <row r="3" spans="1:13" s="44" customFormat="1" ht="18.75" x14ac:dyDescent="0.2">
      <c r="A3" s="37">
        <v>2</v>
      </c>
      <c r="B3" s="38"/>
      <c r="C3" s="39"/>
      <c r="D3" s="40"/>
      <c r="E3" s="41"/>
      <c r="F3" s="42"/>
      <c r="G3" s="39"/>
      <c r="H3" s="39"/>
      <c r="I3" s="39"/>
      <c r="J3" s="39"/>
      <c r="K3" s="39"/>
      <c r="L3" s="43"/>
      <c r="M3" s="34"/>
    </row>
    <row r="4" spans="1:13" s="44" customFormat="1" ht="18.75" x14ac:dyDescent="0.2">
      <c r="A4" s="37">
        <v>3</v>
      </c>
      <c r="B4" s="38"/>
      <c r="C4" s="39"/>
      <c r="D4" s="40"/>
      <c r="E4" s="41"/>
      <c r="F4" s="42"/>
      <c r="G4" s="39"/>
      <c r="H4" s="39"/>
      <c r="I4" s="39"/>
      <c r="J4" s="39"/>
      <c r="K4" s="39"/>
      <c r="L4" s="43"/>
      <c r="M4" s="34"/>
    </row>
    <row r="5" spans="1:13" s="44" customFormat="1" ht="18.75" x14ac:dyDescent="0.2">
      <c r="A5" s="37">
        <v>4</v>
      </c>
      <c r="B5" s="38"/>
      <c r="C5" s="39"/>
      <c r="D5" s="40"/>
      <c r="E5" s="41"/>
      <c r="F5" s="42"/>
      <c r="G5" s="39"/>
      <c r="H5" s="39"/>
      <c r="I5" s="39"/>
      <c r="J5" s="39"/>
      <c r="K5" s="39"/>
      <c r="L5" s="43"/>
      <c r="M5" s="34"/>
    </row>
    <row r="6" spans="1:13" s="44" customFormat="1" ht="18.75" x14ac:dyDescent="0.2">
      <c r="A6" s="37">
        <v>5</v>
      </c>
      <c r="B6" s="38"/>
      <c r="C6" s="39"/>
      <c r="D6" s="40"/>
      <c r="E6" s="41"/>
      <c r="F6" s="42"/>
      <c r="G6" s="39"/>
      <c r="H6" s="39"/>
      <c r="I6" s="39"/>
      <c r="J6" s="39"/>
      <c r="K6" s="39"/>
      <c r="L6" s="43"/>
      <c r="M6" s="34"/>
    </row>
    <row r="7" spans="1:13" s="44" customFormat="1" ht="18.75" x14ac:dyDescent="0.2">
      <c r="A7" s="37">
        <v>6</v>
      </c>
      <c r="B7" s="38"/>
      <c r="C7" s="39"/>
      <c r="D7" s="40"/>
      <c r="E7" s="41"/>
      <c r="F7" s="42"/>
      <c r="G7" s="39"/>
      <c r="H7" s="39"/>
      <c r="I7" s="39"/>
      <c r="J7" s="39"/>
      <c r="K7" s="39"/>
      <c r="L7" s="43"/>
      <c r="M7" s="34"/>
    </row>
    <row r="8" spans="1:13" s="44" customFormat="1" ht="18.75" x14ac:dyDescent="0.2">
      <c r="A8" s="37">
        <v>7</v>
      </c>
      <c r="B8" s="38"/>
      <c r="C8" s="39"/>
      <c r="D8" s="40"/>
      <c r="E8" s="41"/>
      <c r="F8" s="42"/>
      <c r="G8" s="39"/>
      <c r="H8" s="39"/>
      <c r="I8" s="39"/>
      <c r="J8" s="39"/>
      <c r="K8" s="39"/>
      <c r="L8" s="43"/>
      <c r="M8" s="34"/>
    </row>
    <row r="9" spans="1:13" s="44" customFormat="1" ht="18.75" x14ac:dyDescent="0.2">
      <c r="A9" s="37">
        <v>8</v>
      </c>
      <c r="B9" s="38"/>
      <c r="C9" s="39"/>
      <c r="D9" s="40"/>
      <c r="E9" s="41"/>
      <c r="F9" s="42"/>
      <c r="G9" s="39"/>
      <c r="H9" s="39"/>
      <c r="I9" s="39"/>
      <c r="J9" s="39"/>
      <c r="K9" s="39"/>
      <c r="L9" s="43"/>
      <c r="M9" s="34"/>
    </row>
    <row r="10" spans="1:13" s="44" customFormat="1" ht="18.75" x14ac:dyDescent="0.2">
      <c r="A10" s="37">
        <v>9</v>
      </c>
      <c r="B10" s="38"/>
      <c r="C10" s="39"/>
      <c r="D10" s="40"/>
      <c r="E10" s="41"/>
      <c r="F10" s="42"/>
      <c r="G10" s="39"/>
      <c r="H10" s="39"/>
      <c r="I10" s="39"/>
      <c r="J10" s="39"/>
      <c r="K10" s="39"/>
      <c r="L10" s="43"/>
      <c r="M10" s="34"/>
    </row>
    <row r="11" spans="1:13" s="44" customFormat="1" ht="18.75" x14ac:dyDescent="0.2">
      <c r="A11" s="37">
        <v>10</v>
      </c>
      <c r="B11" s="38"/>
      <c r="C11" s="39"/>
      <c r="D11" s="40"/>
      <c r="E11" s="41"/>
      <c r="F11" s="42"/>
      <c r="G11" s="39"/>
      <c r="H11" s="39"/>
      <c r="I11" s="39"/>
      <c r="J11" s="39"/>
      <c r="K11" s="39"/>
      <c r="L11" s="43"/>
      <c r="M11" s="34"/>
    </row>
    <row r="12" spans="1:13" s="44" customFormat="1" ht="23.1" customHeight="1" x14ac:dyDescent="0.3">
      <c r="A12" s="45"/>
      <c r="B12" s="45"/>
      <c r="C12" s="45"/>
      <c r="D12" s="45"/>
      <c r="E12" s="46">
        <f>SUBTOTAL(109,E2:E11)</f>
        <v>10</v>
      </c>
      <c r="F12" s="46">
        <f>SUBTOTAL(109,F2:F11)</f>
        <v>10</v>
      </c>
      <c r="G12" s="46">
        <f>SUM(G2:G11)</f>
        <v>10</v>
      </c>
      <c r="H12" s="46">
        <f>SUM(H2:H11)</f>
        <v>10</v>
      </c>
      <c r="I12" s="46">
        <f>SUBTOTAL(109,I2:I11)</f>
        <v>10</v>
      </c>
      <c r="J12" s="45"/>
      <c r="K12" s="45"/>
      <c r="L12" s="45"/>
      <c r="M12" s="45"/>
    </row>
    <row r="13" spans="1:13" s="50" customFormat="1" ht="18.95" customHeight="1" x14ac:dyDescent="0.2">
      <c r="A13" s="48"/>
      <c r="B13" s="48"/>
      <c r="C13" s="48"/>
      <c r="D13" s="48"/>
      <c r="E13" s="47" t="s">
        <v>24</v>
      </c>
      <c r="F13" s="47" t="s">
        <v>4</v>
      </c>
      <c r="G13" s="47" t="s">
        <v>6</v>
      </c>
      <c r="H13" s="47" t="s">
        <v>7</v>
      </c>
      <c r="I13" s="47" t="s">
        <v>23</v>
      </c>
      <c r="J13" s="49"/>
      <c r="K13" s="49"/>
      <c r="L13" s="49"/>
      <c r="M13" s="49"/>
    </row>
    <row r="14" spans="1:13" s="50" customFormat="1" ht="18.75" customHeight="1" x14ac:dyDescent="0.2">
      <c r="A14" s="48"/>
      <c r="B14" s="48"/>
      <c r="C14" s="48"/>
      <c r="D14" s="48"/>
      <c r="E14" s="52">
        <v>10</v>
      </c>
      <c r="F14" s="52">
        <v>10</v>
      </c>
      <c r="G14" s="52">
        <v>10</v>
      </c>
      <c r="H14" s="52">
        <v>10</v>
      </c>
      <c r="I14" s="52">
        <v>10</v>
      </c>
      <c r="J14" s="49"/>
      <c r="K14" s="49"/>
      <c r="L14" s="49"/>
      <c r="M14" s="49"/>
    </row>
    <row r="15" spans="1:13" s="50" customFormat="1" ht="18.75" customHeight="1" x14ac:dyDescent="0.2">
      <c r="A15" s="48"/>
      <c r="B15" s="48"/>
      <c r="C15" s="48"/>
      <c r="D15" s="48"/>
      <c r="E15" s="47">
        <f>SUM(E12-E14)</f>
        <v>0</v>
      </c>
      <c r="F15" s="47">
        <f>SUM(F12-F14)</f>
        <v>0</v>
      </c>
      <c r="G15" s="47">
        <f>SUM(G12-G14)</f>
        <v>0</v>
      </c>
      <c r="H15" s="47">
        <f>SUM(H12-H14)</f>
        <v>0</v>
      </c>
      <c r="I15" s="47">
        <f>SUM(I12-I14)</f>
        <v>0</v>
      </c>
      <c r="J15" s="49"/>
      <c r="K15" s="49"/>
      <c r="L15" s="49"/>
      <c r="M15" s="49"/>
    </row>
    <row r="16" spans="1:13" s="53" customFormat="1" x14ac:dyDescent="0.2"/>
    <row r="17" s="55" customFormat="1" x14ac:dyDescent="0.2"/>
    <row r="18" s="55" customFormat="1" x14ac:dyDescent="0.2"/>
    <row r="19" s="55" customFormat="1" x14ac:dyDescent="0.2"/>
    <row r="20" s="55" customFormat="1" x14ac:dyDescent="0.2"/>
    <row r="21" s="55" customFormat="1" x14ac:dyDescent="0.2"/>
    <row r="22" s="55" customFormat="1" x14ac:dyDescent="0.2"/>
    <row r="23" s="54" customFormat="1" x14ac:dyDescent="0.2"/>
    <row r="24" s="54" customFormat="1" x14ac:dyDescent="0.2"/>
    <row r="25" s="54" customFormat="1" x14ac:dyDescent="0.2"/>
    <row r="26" s="54" customFormat="1" x14ac:dyDescent="0.2"/>
  </sheetData>
  <sheetProtection algorithmName="SHA-512" hashValue="8ynb1C+L/TNJ5dmkP3nuXl36Vz7gX0FiyLOu3kBz2po2YtKGTuwBrM4Sx9d2WKM6ycBuzkbxZH6nDcONsB9tPg==" saltValue="M9P5gQKv16hbk64ZMwgFJQ==" spinCount="100000" sheet="1" formatCells="0" formatColumns="0" formatRows="0" insertColumns="0" insertRows="0" insertHyperlinks="0" deleteColumns="0" deleteRows="0" selectLockedCells="1" sort="0" autoFilter="0" pivotTables="0"/>
  <mergeCells count="11">
    <mergeCell ref="A16:XFD16"/>
    <mergeCell ref="A26:XFD26"/>
    <mergeCell ref="A25:XFD25"/>
    <mergeCell ref="A24:XFD24"/>
    <mergeCell ref="A23:XFD23"/>
    <mergeCell ref="A22:XFD22"/>
    <mergeCell ref="A21:XFD21"/>
    <mergeCell ref="A20:XFD20"/>
    <mergeCell ref="A19:XFD19"/>
    <mergeCell ref="A18:XFD18"/>
    <mergeCell ref="A17:XFD17"/>
  </mergeCells>
  <phoneticPr fontId="4" type="noConversion"/>
  <printOptions horizontalCentered="1" verticalCentered="1" headings="1" gridLines="1"/>
  <pageMargins left="0.7" right="0.7" top="7.6041666666666697E-3" bottom="0.75" header="0.3" footer="0.3"/>
  <pageSetup paperSize="9" scale="71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GENERAL</vt:lpstr>
      <vt:lpstr>ITEMS</vt:lpstr>
    </vt:vector>
  </TitlesOfParts>
  <Company>AL-BASTAKI CLEARING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Ebrahim Hamad</dc:creator>
  <cp:lastPrinted>2019-06-14T16:51:33Z</cp:lastPrinted>
  <dcterms:created xsi:type="dcterms:W3CDTF">2015-04-13T01:45:04Z</dcterms:created>
  <dcterms:modified xsi:type="dcterms:W3CDTF">2019-06-14T17:01:23Z</dcterms:modified>
  <dc:language>ENGLISH</dc:language>
  <cp:version>1.0</cp:version>
</cp:coreProperties>
</file>