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hmad.f\Desktop\"/>
    </mc:Choice>
  </mc:AlternateContent>
  <xr:revisionPtr revIDLastSave="0" documentId="13_ncr:1_{97E7BB2B-A6B7-4BEC-A014-8A3579AA11F5}" xr6:coauthVersionLast="43" xr6:coauthVersionMax="43" xr10:uidLastSave="{00000000-0000-0000-0000-000000000000}"/>
  <bookViews>
    <workbookView xWindow="-120" yWindow="-120" windowWidth="25440" windowHeight="15390" xr2:uid="{9E8BF293-78FC-4B1C-819A-0E0283DD2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9" i="1" l="1"/>
  <c r="K26" i="1"/>
  <c r="J26" i="1"/>
  <c r="K24" i="1"/>
  <c r="K25" i="1"/>
  <c r="K23" i="1"/>
  <c r="I21" i="1"/>
  <c r="J25" i="1"/>
  <c r="J24" i="1"/>
  <c r="J23" i="1"/>
</calcChain>
</file>

<file path=xl/sharedStrings.xml><?xml version="1.0" encoding="utf-8"?>
<sst xmlns="http://schemas.openxmlformats.org/spreadsheetml/2006/main" count="1022" uniqueCount="207">
  <si>
    <t>Acct/No</t>
  </si>
  <si>
    <t>Account Name</t>
  </si>
  <si>
    <t>Symbol</t>
  </si>
  <si>
    <t>Price</t>
  </si>
  <si>
    <t>Quantity</t>
  </si>
  <si>
    <t>Value(AED)</t>
  </si>
  <si>
    <t>Oper</t>
  </si>
  <si>
    <t>Time</t>
  </si>
  <si>
    <t>Date</t>
  </si>
  <si>
    <t>Sell</t>
  </si>
  <si>
    <t>Buy</t>
  </si>
  <si>
    <t>11:04:46</t>
  </si>
  <si>
    <t>11:04:47</t>
  </si>
  <si>
    <t>11:04:51</t>
  </si>
  <si>
    <t>11:05:02</t>
  </si>
  <si>
    <t>11:12:20</t>
  </si>
  <si>
    <t>11:13:41</t>
  </si>
  <si>
    <t>11:14:27</t>
  </si>
  <si>
    <t>11:15:11</t>
  </si>
  <si>
    <t>11:23:01</t>
  </si>
  <si>
    <t>11:31:53</t>
  </si>
  <si>
    <t>12:40:10</t>
  </si>
  <si>
    <t>13:24:49</t>
  </si>
  <si>
    <t>13:59:43</t>
  </si>
  <si>
    <t>11:05:57</t>
  </si>
  <si>
    <t>11:10:02</t>
  </si>
  <si>
    <t>11:10:21</t>
  </si>
  <si>
    <t>11:10:47</t>
  </si>
  <si>
    <t>11:11:01</t>
  </si>
  <si>
    <t>11:11:16</t>
  </si>
  <si>
    <t>11:13:01</t>
  </si>
  <si>
    <t>11:13:53</t>
  </si>
  <si>
    <t>11:14:29</t>
  </si>
  <si>
    <t>11:14:38</t>
  </si>
  <si>
    <t>11:15:45</t>
  </si>
  <si>
    <t>11:15:50</t>
  </si>
  <si>
    <t>11:16:33</t>
  </si>
  <si>
    <t>11:16:40</t>
  </si>
  <si>
    <t>11:17:00</t>
  </si>
  <si>
    <t>11:17:06</t>
  </si>
  <si>
    <t>11:17:26</t>
  </si>
  <si>
    <t>11:17:34</t>
  </si>
  <si>
    <t>12:07:24</t>
  </si>
  <si>
    <t>12:10:13</t>
  </si>
  <si>
    <t>12:34:48</t>
  </si>
  <si>
    <t>13:03:10</t>
  </si>
  <si>
    <t>13:14:56</t>
  </si>
  <si>
    <t>10:19:51</t>
  </si>
  <si>
    <t>10:38:09</t>
  </si>
  <si>
    <t>10:45:34</t>
  </si>
  <si>
    <t>10:45:42</t>
  </si>
  <si>
    <t>10:46:30</t>
  </si>
  <si>
    <t>10:47:43</t>
  </si>
  <si>
    <t>10:47:57</t>
  </si>
  <si>
    <t>10:48:14</t>
  </si>
  <si>
    <t>10:53:14</t>
  </si>
  <si>
    <t>10:53:27</t>
  </si>
  <si>
    <t>10:54:21</t>
  </si>
  <si>
    <t>10:56:32</t>
  </si>
  <si>
    <t>11:02:44</t>
  </si>
  <si>
    <t>11:02:51</t>
  </si>
  <si>
    <t>11:04:00</t>
  </si>
  <si>
    <t>11:04:17</t>
  </si>
  <si>
    <t>11:05:23</t>
  </si>
  <si>
    <t>11:05:58</t>
  </si>
  <si>
    <t>11:06:09</t>
  </si>
  <si>
    <t>11:17:45</t>
  </si>
  <si>
    <t>11:17:46</t>
  </si>
  <si>
    <t>11:21:24</t>
  </si>
  <si>
    <t>11:24:24</t>
  </si>
  <si>
    <t>11:25:36</t>
  </si>
  <si>
    <t>11:25:57</t>
  </si>
  <si>
    <t>11:26:11</t>
  </si>
  <si>
    <t>11:32:08</t>
  </si>
  <si>
    <t>11:39:34</t>
  </si>
  <si>
    <t>11:42:26</t>
  </si>
  <si>
    <t>11:45:48</t>
  </si>
  <si>
    <t>11:47:19</t>
  </si>
  <si>
    <t>11:54:48</t>
  </si>
  <si>
    <t>11:54:59</t>
  </si>
  <si>
    <t>11:55:39</t>
  </si>
  <si>
    <t>11:55:53</t>
  </si>
  <si>
    <t>12:36:12</t>
  </si>
  <si>
    <t>12:36:43</t>
  </si>
  <si>
    <t>12:48:13</t>
  </si>
  <si>
    <t>12:56:21</t>
  </si>
  <si>
    <t>13:08:30</t>
  </si>
  <si>
    <t>13:11:35</t>
  </si>
  <si>
    <t>13:13:47</t>
  </si>
  <si>
    <t>13:14:35</t>
  </si>
  <si>
    <t>13:25:26</t>
  </si>
  <si>
    <t>13:25:36</t>
  </si>
  <si>
    <t>13:25:46</t>
  </si>
  <si>
    <t>13:30:24</t>
  </si>
  <si>
    <t>13:31:42</t>
  </si>
  <si>
    <t>13:34:51</t>
  </si>
  <si>
    <t>13:35:06</t>
  </si>
  <si>
    <t>13:41:00</t>
  </si>
  <si>
    <t>13:59:46</t>
  </si>
  <si>
    <t>10:18:55</t>
  </si>
  <si>
    <t>10:19:58</t>
  </si>
  <si>
    <t>10:23:21</t>
  </si>
  <si>
    <t>10:24:09</t>
  </si>
  <si>
    <t>10:26:14</t>
  </si>
  <si>
    <t>10:27:59</t>
  </si>
  <si>
    <t>10:28:52</t>
  </si>
  <si>
    <t>11:02:17</t>
  </si>
  <si>
    <t>12:47:22</t>
  </si>
  <si>
    <t>10:00:41</t>
  </si>
  <si>
    <t>10:00:47</t>
  </si>
  <si>
    <t>10:01:50</t>
  </si>
  <si>
    <t>10:02:42</t>
  </si>
  <si>
    <t>10:03:37</t>
  </si>
  <si>
    <t>10:03:38</t>
  </si>
  <si>
    <t>10:05:15</t>
  </si>
  <si>
    <t>10:06:51</t>
  </si>
  <si>
    <t>10:07:06</t>
  </si>
  <si>
    <t>10:07:13</t>
  </si>
  <si>
    <t>10:12:18</t>
  </si>
  <si>
    <t>11:50:06</t>
  </si>
  <si>
    <t>11:50:19</t>
  </si>
  <si>
    <t>11:50:29</t>
  </si>
  <si>
    <t>11:50:34</t>
  </si>
  <si>
    <t>11:53:53</t>
  </si>
  <si>
    <t>11:54:55</t>
  </si>
  <si>
    <t>11:54:57</t>
  </si>
  <si>
    <t>11:55:10</t>
  </si>
  <si>
    <t>11:58:47</t>
  </si>
  <si>
    <t>11:58:59</t>
  </si>
  <si>
    <t>11:59:06</t>
  </si>
  <si>
    <t>11:59:21</t>
  </si>
  <si>
    <t>11:59:53</t>
  </si>
  <si>
    <t>12:05:13</t>
  </si>
  <si>
    <t>12:13:40</t>
  </si>
  <si>
    <t>12:14:01</t>
  </si>
  <si>
    <t>12:16:54</t>
  </si>
  <si>
    <t>12:18:28</t>
  </si>
  <si>
    <t>12:19:24</t>
  </si>
  <si>
    <t>12:21:25</t>
  </si>
  <si>
    <t>12:57:02</t>
  </si>
  <si>
    <t>11:40:22</t>
  </si>
  <si>
    <t>11:44:23</t>
  </si>
  <si>
    <t>12:13:35</t>
  </si>
  <si>
    <t>13:04:52</t>
  </si>
  <si>
    <t>12:05:30</t>
  </si>
  <si>
    <t>12:05:31</t>
  </si>
  <si>
    <t>13:23:18</t>
  </si>
  <si>
    <t>13:49:35</t>
  </si>
  <si>
    <t>10:17:56</t>
  </si>
  <si>
    <t>10:35:44</t>
  </si>
  <si>
    <t>13:30:20</t>
  </si>
  <si>
    <t>13:31:01</t>
  </si>
  <si>
    <t>13:49:33</t>
  </si>
  <si>
    <t>13:50:03</t>
  </si>
  <si>
    <t>14:00:57</t>
  </si>
  <si>
    <t>14:00:58</t>
  </si>
  <si>
    <t>10:25:39</t>
  </si>
  <si>
    <t>10:31:34</t>
  </si>
  <si>
    <t>10:36:24</t>
  </si>
  <si>
    <t>10:58:47</t>
  </si>
  <si>
    <t>12:09:11</t>
  </si>
  <si>
    <t>12:09:17</t>
  </si>
  <si>
    <t>12:09:18</t>
  </si>
  <si>
    <t>12:09:21</t>
  </si>
  <si>
    <t>12:09:27</t>
  </si>
  <si>
    <t>12:09:28</t>
  </si>
  <si>
    <t>13:26:47</t>
  </si>
  <si>
    <t>10:09:33</t>
  </si>
  <si>
    <t>12:06:33</t>
  </si>
  <si>
    <t>12:49:55</t>
  </si>
  <si>
    <t>10:15:35</t>
  </si>
  <si>
    <t>10:15:48</t>
  </si>
  <si>
    <t>10:16:06</t>
  </si>
  <si>
    <t>10:20:02</t>
  </si>
  <si>
    <t>10:20:03</t>
  </si>
  <si>
    <t>12:30:20</t>
  </si>
  <si>
    <t>10:16:24</t>
  </si>
  <si>
    <t>10:16:30</t>
  </si>
  <si>
    <t>10:17:54</t>
  </si>
  <si>
    <t>13:08:33</t>
  </si>
  <si>
    <t>13:09:40</t>
  </si>
  <si>
    <t>13:26:21</t>
  </si>
  <si>
    <t>13:26:34</t>
  </si>
  <si>
    <t>13:26:56</t>
  </si>
  <si>
    <t>10:09:10</t>
  </si>
  <si>
    <t>10:09:11</t>
  </si>
  <si>
    <t>10:09:17</t>
  </si>
  <si>
    <t>10:09:23</t>
  </si>
  <si>
    <t>10:09:36</t>
  </si>
  <si>
    <t>10:18:27</t>
  </si>
  <si>
    <t>10:21:40</t>
  </si>
  <si>
    <t>10:26:53</t>
  </si>
  <si>
    <t>10:27:35</t>
  </si>
  <si>
    <t>10:27:42</t>
  </si>
  <si>
    <t>11:05:01</t>
  </si>
  <si>
    <t>11:36:12</t>
  </si>
  <si>
    <t>11:36:22</t>
  </si>
  <si>
    <t>14:00:44</t>
  </si>
  <si>
    <t>10:07:26</t>
  </si>
  <si>
    <t>10:07:43</t>
  </si>
  <si>
    <t>FIRAS ALMASRI</t>
  </si>
  <si>
    <t>XXX</t>
  </si>
  <si>
    <t>Sell Cost</t>
  </si>
  <si>
    <t>Profit</t>
  </si>
  <si>
    <t>تم بيع مئة الف سهم من اخر عملية شراء</t>
  </si>
  <si>
    <t>تم بيع 63 الف سهم من اخر عملية شراء</t>
  </si>
  <si>
    <t>تم بيع 50 الف سهم من عملية الشراء المشار اليها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</si>
</sst>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0_-;\-* #,##0.000_-;_-* &quot;-&quot;??_-;_-@_-"/>
    <numFmt numFmtId="165" formatCode="_-* #,##0_-;\-* #,##0_-;_-* &quot;-&quot;??_-;_-@_-"/>
    <numFmt numFmtId="166" formatCode="_(* #,##0.000_);_(* \(#,##0.000\);_(* &quot;-&quot;?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43" fontId="0" fillId="2" borderId="0" xfId="1" applyFont="1" applyFill="1"/>
    <xf numFmtId="1" fontId="0" fillId="0" borderId="0" xfId="0" applyNumberFormat="1"/>
    <xf numFmtId="164" fontId="0" fillId="0" borderId="0" xfId="1" applyNumberFormat="1" applyFont="1"/>
    <xf numFmtId="165" fontId="0" fillId="0" borderId="0" xfId="1" applyNumberFormat="1" applyFont="1"/>
    <xf numFmtId="43" fontId="0" fillId="0" borderId="0" xfId="1" applyFont="1"/>
    <xf numFmtId="15" fontId="0" fillId="0" borderId="0" xfId="0" applyNumberFormat="1"/>
    <xf numFmtId="0" fontId="0" fillId="3" borderId="0" xfId="0" applyFill="1"/>
    <xf numFmtId="164" fontId="0" fillId="3" borderId="0" xfId="1" applyNumberFormat="1" applyFont="1" applyFill="1"/>
    <xf numFmtId="165" fontId="0" fillId="3" borderId="0" xfId="1" applyNumberFormat="1" applyFont="1" applyFill="1"/>
    <xf numFmtId="43" fontId="0" fillId="3" borderId="0" xfId="1" applyFont="1" applyFill="1"/>
    <xf numFmtId="15" fontId="0" fillId="3" borderId="0" xfId="0" applyNumberFormat="1" applyFill="1"/>
    <xf numFmtId="165" fontId="0" fillId="0" borderId="0" xfId="0" applyNumberFormat="1"/>
    <xf numFmtId="43" fontId="0" fillId="0" borderId="0" xfId="0" applyNumberFormat="1"/>
    <xf numFmtId="43" fontId="0" fillId="4" borderId="0" xfId="1" applyFont="1" applyFill="1"/>
    <xf numFmtId="166" fontId="0" fillId="4" borderId="0" xfId="0" applyNumberFormat="1" applyFill="1"/>
    <xf numFmtId="0" fontId="0" fillId="4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484635</xdr:colOff>
      <xdr:row>21</xdr:row>
      <xdr:rowOff>161210</xdr:rowOff>
    </xdr:from>
    <xdr:to>
      <xdr:col>9</xdr:col>
      <xdr:colOff>249779</xdr:colOff>
      <xdr:row>23</xdr:row>
      <xdr:rowOff>79305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0E6F5555-3C99-43C6-8079-D487B110B30A}"/>
            </a:ext>
          </a:extLst>
        </xdr:cNvPr>
        <xdr:cNvSpPr/>
      </xdr:nvSpPr>
      <xdr:spPr>
        <a:xfrm rot="17894425">
          <a:off x="5218284" y="3600011"/>
          <a:ext cx="299095" cy="142249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EFAC-2958-4F2D-B2C0-03E32DBBB384}">
  <sheetPr codeName="Sheet1"/>
  <dimension ref="A1:L253"/>
  <sheetViews>
    <sheetView tabSelected="1" workbookViewId="0">
      <pane ySplit="1" topLeftCell="A2" activePane="bottomLeft" state="frozen"/>
      <selection pane="bottomLeft" activeCell="L18" sqref="L18"/>
    </sheetView>
  </sheetViews>
  <sheetFormatPr defaultRowHeight="15" x14ac:dyDescent="0.25"/>
  <cols>
    <col min="1" max="1" width="8.140625" bestFit="1" customWidth="1"/>
    <col min="2" max="3" width="10" bestFit="1" customWidth="1"/>
    <col min="4" max="4" width="14.42578125" bestFit="1" customWidth="1"/>
    <col min="5" max="5" width="7.5703125" bestFit="1" customWidth="1"/>
    <col min="6" max="6" width="5.42578125" bestFit="1" customWidth="1"/>
    <col min="7" max="7" width="7" bestFit="1" customWidth="1"/>
    <col min="8" max="8" width="11.5703125" bestFit="1" customWidth="1"/>
    <col min="9" max="9" width="13.28515625" bestFit="1" customWidth="1"/>
    <col min="10" max="10" width="11.5703125" bestFit="1" customWidth="1"/>
    <col min="11" max="11" width="10.28515625" bestFit="1" customWidth="1"/>
    <col min="12" max="12" width="50.7109375" customWidth="1"/>
  </cols>
  <sheetData>
    <row r="1" spans="1:11" x14ac:dyDescent="0.25">
      <c r="A1" s="1" t="s">
        <v>7</v>
      </c>
      <c r="B1" s="1" t="s">
        <v>8</v>
      </c>
      <c r="C1" s="1" t="s">
        <v>0</v>
      </c>
      <c r="D1" s="1" t="s">
        <v>1</v>
      </c>
      <c r="E1" s="1" t="s">
        <v>2</v>
      </c>
      <c r="F1" s="1" t="s">
        <v>6</v>
      </c>
      <c r="G1" s="1" t="s">
        <v>3</v>
      </c>
      <c r="H1" s="2" t="s">
        <v>4</v>
      </c>
      <c r="I1" s="2" t="s">
        <v>5</v>
      </c>
      <c r="J1" s="2" t="s">
        <v>202</v>
      </c>
      <c r="K1" s="2" t="s">
        <v>203</v>
      </c>
    </row>
    <row r="2" spans="1:11" x14ac:dyDescent="0.25">
      <c r="A2" t="s">
        <v>11</v>
      </c>
      <c r="B2" s="7">
        <v>41296</v>
      </c>
      <c r="C2" s="3">
        <v>1345678</v>
      </c>
      <c r="D2" t="s">
        <v>200</v>
      </c>
      <c r="E2" t="s">
        <v>201</v>
      </c>
      <c r="F2" t="s">
        <v>10</v>
      </c>
      <c r="G2" s="4">
        <v>0.6</v>
      </c>
      <c r="H2" s="5">
        <v>702</v>
      </c>
      <c r="I2" s="6">
        <v>421.2</v>
      </c>
    </row>
    <row r="3" spans="1:11" x14ac:dyDescent="0.25">
      <c r="A3" t="s">
        <v>11</v>
      </c>
      <c r="B3" s="7">
        <v>41296</v>
      </c>
      <c r="C3" s="3">
        <v>1345678</v>
      </c>
      <c r="D3" t="s">
        <v>200</v>
      </c>
      <c r="E3" t="s">
        <v>201</v>
      </c>
      <c r="F3" t="s">
        <v>10</v>
      </c>
      <c r="G3" s="4">
        <v>0.61</v>
      </c>
      <c r="H3" s="5">
        <v>1087068</v>
      </c>
      <c r="I3" s="6">
        <v>663111.48</v>
      </c>
    </row>
    <row r="4" spans="1:11" x14ac:dyDescent="0.25">
      <c r="A4" t="s">
        <v>11</v>
      </c>
      <c r="B4" s="7">
        <v>41296</v>
      </c>
      <c r="C4" s="3">
        <v>1345678</v>
      </c>
      <c r="D4" t="s">
        <v>200</v>
      </c>
      <c r="E4" t="s">
        <v>201</v>
      </c>
      <c r="F4" t="s">
        <v>10</v>
      </c>
      <c r="G4" s="4">
        <v>0.62</v>
      </c>
      <c r="H4" s="5">
        <v>270000</v>
      </c>
      <c r="I4" s="6">
        <v>167400</v>
      </c>
    </row>
    <row r="5" spans="1:11" x14ac:dyDescent="0.25">
      <c r="A5" t="s">
        <v>11</v>
      </c>
      <c r="B5" s="7">
        <v>41296</v>
      </c>
      <c r="C5" s="3">
        <v>1345678</v>
      </c>
      <c r="D5" t="s">
        <v>200</v>
      </c>
      <c r="E5" t="s">
        <v>201</v>
      </c>
      <c r="F5" t="s">
        <v>10</v>
      </c>
      <c r="G5" s="4">
        <v>0.62</v>
      </c>
      <c r="H5" s="5">
        <v>200000</v>
      </c>
      <c r="I5" s="6">
        <v>124000</v>
      </c>
    </row>
    <row r="6" spans="1:11" x14ac:dyDescent="0.25">
      <c r="A6" t="s">
        <v>11</v>
      </c>
      <c r="B6" s="7">
        <v>41296</v>
      </c>
      <c r="C6" s="3">
        <v>1345678</v>
      </c>
      <c r="D6" t="s">
        <v>200</v>
      </c>
      <c r="E6" t="s">
        <v>201</v>
      </c>
      <c r="F6" t="s">
        <v>10</v>
      </c>
      <c r="G6" s="4">
        <v>0.62</v>
      </c>
      <c r="H6" s="5">
        <v>70000</v>
      </c>
      <c r="I6" s="6">
        <v>43400</v>
      </c>
    </row>
    <row r="7" spans="1:11" x14ac:dyDescent="0.25">
      <c r="A7" t="s">
        <v>11</v>
      </c>
      <c r="B7" s="7">
        <v>41296</v>
      </c>
      <c r="C7" s="3">
        <v>1345678</v>
      </c>
      <c r="D7" t="s">
        <v>200</v>
      </c>
      <c r="E7" t="s">
        <v>201</v>
      </c>
      <c r="F7" t="s">
        <v>10</v>
      </c>
      <c r="G7" s="4">
        <v>0.63</v>
      </c>
      <c r="H7" s="5">
        <v>50000</v>
      </c>
      <c r="I7" s="6">
        <v>31500</v>
      </c>
    </row>
    <row r="8" spans="1:11" x14ac:dyDescent="0.25">
      <c r="A8" t="s">
        <v>11</v>
      </c>
      <c r="B8" s="7">
        <v>41296</v>
      </c>
      <c r="C8" s="3">
        <v>1345678</v>
      </c>
      <c r="D8" t="s">
        <v>200</v>
      </c>
      <c r="E8" t="s">
        <v>201</v>
      </c>
      <c r="F8" t="s">
        <v>10</v>
      </c>
      <c r="G8" s="4">
        <v>0.63</v>
      </c>
      <c r="H8" s="5">
        <v>200000</v>
      </c>
      <c r="I8" s="6">
        <v>126000</v>
      </c>
    </row>
    <row r="9" spans="1:11" x14ac:dyDescent="0.25">
      <c r="A9" t="s">
        <v>11</v>
      </c>
      <c r="B9" s="7">
        <v>41296</v>
      </c>
      <c r="C9" s="3">
        <v>1345678</v>
      </c>
      <c r="D9" t="s">
        <v>200</v>
      </c>
      <c r="E9" t="s">
        <v>201</v>
      </c>
      <c r="F9" t="s">
        <v>10</v>
      </c>
      <c r="G9" s="4">
        <v>0.63</v>
      </c>
      <c r="H9" s="5">
        <v>200000</v>
      </c>
      <c r="I9" s="6">
        <v>126000</v>
      </c>
    </row>
    <row r="10" spans="1:11" x14ac:dyDescent="0.25">
      <c r="A10" t="s">
        <v>11</v>
      </c>
      <c r="B10" s="7">
        <v>41296</v>
      </c>
      <c r="C10" s="3">
        <v>1345678</v>
      </c>
      <c r="D10" t="s">
        <v>200</v>
      </c>
      <c r="E10" t="s">
        <v>201</v>
      </c>
      <c r="F10" t="s">
        <v>10</v>
      </c>
      <c r="G10" s="4">
        <v>0.63</v>
      </c>
      <c r="H10" s="5">
        <v>100000</v>
      </c>
      <c r="I10" s="6">
        <v>63000</v>
      </c>
    </row>
    <row r="11" spans="1:11" x14ac:dyDescent="0.25">
      <c r="A11" t="s">
        <v>11</v>
      </c>
      <c r="B11" s="7">
        <v>41296</v>
      </c>
      <c r="C11" s="3">
        <v>1345678</v>
      </c>
      <c r="D11" t="s">
        <v>200</v>
      </c>
      <c r="E11" t="s">
        <v>201</v>
      </c>
      <c r="F11" t="s">
        <v>10</v>
      </c>
      <c r="G11" s="4">
        <v>0.63</v>
      </c>
      <c r="H11" s="5">
        <v>100000</v>
      </c>
      <c r="I11" s="6">
        <v>63000</v>
      </c>
    </row>
    <row r="12" spans="1:11" x14ac:dyDescent="0.25">
      <c r="A12" t="s">
        <v>11</v>
      </c>
      <c r="B12" s="7">
        <v>41296</v>
      </c>
      <c r="C12" s="3">
        <v>1345678</v>
      </c>
      <c r="D12" t="s">
        <v>200</v>
      </c>
      <c r="E12" t="s">
        <v>201</v>
      </c>
      <c r="F12" t="s">
        <v>10</v>
      </c>
      <c r="G12" s="4">
        <v>0.63</v>
      </c>
      <c r="H12" s="5">
        <v>9709</v>
      </c>
      <c r="I12" s="6">
        <v>6116.67</v>
      </c>
    </row>
    <row r="13" spans="1:11" x14ac:dyDescent="0.25">
      <c r="A13" t="s">
        <v>11</v>
      </c>
      <c r="B13" s="7">
        <v>41296</v>
      </c>
      <c r="C13" s="3">
        <v>1345678</v>
      </c>
      <c r="D13" t="s">
        <v>200</v>
      </c>
      <c r="E13" t="s">
        <v>201</v>
      </c>
      <c r="F13" t="s">
        <v>10</v>
      </c>
      <c r="G13" s="4">
        <v>0.64</v>
      </c>
      <c r="H13" s="5">
        <v>300000</v>
      </c>
      <c r="I13" s="6">
        <v>192000</v>
      </c>
    </row>
    <row r="14" spans="1:11" x14ac:dyDescent="0.25">
      <c r="A14" t="s">
        <v>12</v>
      </c>
      <c r="B14" s="7">
        <v>41296</v>
      </c>
      <c r="C14" s="3">
        <v>1345678</v>
      </c>
      <c r="D14" t="s">
        <v>200</v>
      </c>
      <c r="E14" t="s">
        <v>201</v>
      </c>
      <c r="F14" t="s">
        <v>10</v>
      </c>
      <c r="G14" s="4">
        <v>0.64</v>
      </c>
      <c r="H14" s="5">
        <v>400000</v>
      </c>
      <c r="I14" s="6">
        <v>256000</v>
      </c>
    </row>
    <row r="15" spans="1:11" x14ac:dyDescent="0.25">
      <c r="A15" t="s">
        <v>12</v>
      </c>
      <c r="B15" s="7">
        <v>41296</v>
      </c>
      <c r="C15" s="3">
        <v>1345678</v>
      </c>
      <c r="D15" t="s">
        <v>200</v>
      </c>
      <c r="E15" t="s">
        <v>201</v>
      </c>
      <c r="F15" t="s">
        <v>10</v>
      </c>
      <c r="G15" s="4">
        <v>0.65</v>
      </c>
      <c r="H15" s="5">
        <v>24500</v>
      </c>
      <c r="I15" s="6">
        <v>15925</v>
      </c>
    </row>
    <row r="16" spans="1:11" x14ac:dyDescent="0.25">
      <c r="A16" t="s">
        <v>12</v>
      </c>
      <c r="B16" s="7">
        <v>41296</v>
      </c>
      <c r="C16" s="3">
        <v>1345678</v>
      </c>
      <c r="D16" t="s">
        <v>200</v>
      </c>
      <c r="E16" t="s">
        <v>201</v>
      </c>
      <c r="F16" t="s">
        <v>10</v>
      </c>
      <c r="G16" s="4">
        <v>0.65</v>
      </c>
      <c r="H16" s="5">
        <v>40800</v>
      </c>
      <c r="I16" s="6">
        <v>26520</v>
      </c>
    </row>
    <row r="17" spans="1:12" x14ac:dyDescent="0.25">
      <c r="A17" t="s">
        <v>12</v>
      </c>
      <c r="B17" s="7">
        <v>41296</v>
      </c>
      <c r="C17" s="3">
        <v>1345678</v>
      </c>
      <c r="D17" t="s">
        <v>200</v>
      </c>
      <c r="E17" t="s">
        <v>201</v>
      </c>
      <c r="F17" t="s">
        <v>10</v>
      </c>
      <c r="G17" s="4">
        <v>0.65</v>
      </c>
      <c r="H17" s="5">
        <v>67593</v>
      </c>
      <c r="I17" s="6">
        <v>43935.45</v>
      </c>
    </row>
    <row r="18" spans="1:12" x14ac:dyDescent="0.25">
      <c r="A18" t="s">
        <v>12</v>
      </c>
      <c r="B18" s="7">
        <v>41296</v>
      </c>
      <c r="C18" s="3">
        <v>1345678</v>
      </c>
      <c r="D18" t="s">
        <v>200</v>
      </c>
      <c r="E18" t="s">
        <v>201</v>
      </c>
      <c r="F18" t="s">
        <v>10</v>
      </c>
      <c r="G18" s="4">
        <v>0.65</v>
      </c>
      <c r="H18" s="5">
        <v>43000</v>
      </c>
      <c r="I18" s="6">
        <v>27950</v>
      </c>
    </row>
    <row r="19" spans="1:12" x14ac:dyDescent="0.25">
      <c r="A19" t="s">
        <v>12</v>
      </c>
      <c r="B19" s="7">
        <v>41296</v>
      </c>
      <c r="C19" s="3">
        <v>1345678</v>
      </c>
      <c r="D19" t="s">
        <v>200</v>
      </c>
      <c r="E19" t="s">
        <v>201</v>
      </c>
      <c r="F19" t="s">
        <v>10</v>
      </c>
      <c r="G19" s="4">
        <v>0.65</v>
      </c>
      <c r="H19" s="5">
        <v>1000000</v>
      </c>
      <c r="I19" s="6">
        <v>650000</v>
      </c>
    </row>
    <row r="20" spans="1:12" x14ac:dyDescent="0.25">
      <c r="A20" t="s">
        <v>12</v>
      </c>
      <c r="B20" s="7">
        <v>41296</v>
      </c>
      <c r="C20" s="3">
        <v>1345678</v>
      </c>
      <c r="D20" t="s">
        <v>200</v>
      </c>
      <c r="E20" t="s">
        <v>201</v>
      </c>
      <c r="F20" t="s">
        <v>10</v>
      </c>
      <c r="G20" s="4">
        <v>0.65</v>
      </c>
      <c r="H20" s="5">
        <v>10836628</v>
      </c>
      <c r="I20" s="6">
        <v>7043808.2000000002</v>
      </c>
    </row>
    <row r="21" spans="1:12" x14ac:dyDescent="0.25">
      <c r="A21" t="s">
        <v>13</v>
      </c>
      <c r="B21" s="7">
        <v>41296</v>
      </c>
      <c r="C21" s="3">
        <v>1345678</v>
      </c>
      <c r="D21" t="s">
        <v>200</v>
      </c>
      <c r="E21" t="s">
        <v>201</v>
      </c>
      <c r="F21" t="s">
        <v>10</v>
      </c>
      <c r="G21" s="4">
        <v>0.6</v>
      </c>
      <c r="H21" s="5">
        <v>120000</v>
      </c>
      <c r="I21" s="6">
        <f>H21*G21</f>
        <v>72000</v>
      </c>
    </row>
    <row r="22" spans="1:12" x14ac:dyDescent="0.25">
      <c r="A22" t="s">
        <v>14</v>
      </c>
      <c r="B22" s="7">
        <v>41296</v>
      </c>
      <c r="C22" s="3">
        <v>1345678</v>
      </c>
      <c r="D22" t="s">
        <v>200</v>
      </c>
      <c r="E22" t="s">
        <v>201</v>
      </c>
      <c r="F22" t="s">
        <v>10</v>
      </c>
      <c r="G22" s="4">
        <v>0.65</v>
      </c>
      <c r="H22" s="5">
        <v>163000</v>
      </c>
      <c r="I22" s="6">
        <v>105950</v>
      </c>
      <c r="K22" s="13"/>
    </row>
    <row r="23" spans="1:12" x14ac:dyDescent="0.25">
      <c r="A23" t="s">
        <v>15</v>
      </c>
      <c r="B23" s="7">
        <v>41296</v>
      </c>
      <c r="C23" s="3">
        <v>1345678</v>
      </c>
      <c r="D23" t="s">
        <v>200</v>
      </c>
      <c r="E23" t="s">
        <v>201</v>
      </c>
      <c r="F23" t="s">
        <v>9</v>
      </c>
      <c r="G23" s="4">
        <v>0.63</v>
      </c>
      <c r="H23" s="5">
        <v>100000</v>
      </c>
      <c r="I23" s="6">
        <v>63000</v>
      </c>
      <c r="J23" s="15">
        <f>H23*G22</f>
        <v>65000</v>
      </c>
      <c r="K23" s="14">
        <f>I23-J23</f>
        <v>-2000</v>
      </c>
      <c r="L23" t="s">
        <v>204</v>
      </c>
    </row>
    <row r="24" spans="1:12" x14ac:dyDescent="0.25">
      <c r="A24" t="s">
        <v>16</v>
      </c>
      <c r="B24" s="7">
        <v>41296</v>
      </c>
      <c r="C24" s="3">
        <v>1345678</v>
      </c>
      <c r="D24" t="s">
        <v>200</v>
      </c>
      <c r="E24" t="s">
        <v>201</v>
      </c>
      <c r="F24" t="s">
        <v>9</v>
      </c>
      <c r="G24" s="4">
        <v>0.63</v>
      </c>
      <c r="H24" s="5">
        <v>63000</v>
      </c>
      <c r="I24" s="6">
        <v>39690</v>
      </c>
      <c r="J24" s="15">
        <f>H24*G22</f>
        <v>40950</v>
      </c>
      <c r="K24" s="14">
        <f t="shared" ref="K24:K26" si="0">I24-J24</f>
        <v>-1260</v>
      </c>
      <c r="L24" t="s">
        <v>205</v>
      </c>
    </row>
    <row r="25" spans="1:12" x14ac:dyDescent="0.25">
      <c r="A25" t="s">
        <v>17</v>
      </c>
      <c r="B25" s="7">
        <v>41296</v>
      </c>
      <c r="C25" s="3">
        <v>1345678</v>
      </c>
      <c r="D25" t="s">
        <v>200</v>
      </c>
      <c r="E25" t="s">
        <v>201</v>
      </c>
      <c r="F25" t="s">
        <v>9</v>
      </c>
      <c r="G25" s="4">
        <v>0.63</v>
      </c>
      <c r="H25" s="5">
        <v>50000</v>
      </c>
      <c r="I25" s="6">
        <v>31500</v>
      </c>
      <c r="J25" s="15">
        <f>H25*G21</f>
        <v>30000</v>
      </c>
      <c r="K25" s="14">
        <f t="shared" si="0"/>
        <v>1500</v>
      </c>
      <c r="L25" t="s">
        <v>206</v>
      </c>
    </row>
    <row r="26" spans="1:12" x14ac:dyDescent="0.25">
      <c r="A26" t="s">
        <v>18</v>
      </c>
      <c r="B26" s="7">
        <v>41296</v>
      </c>
      <c r="C26" s="3">
        <v>1345678</v>
      </c>
      <c r="D26" t="s">
        <v>200</v>
      </c>
      <c r="E26" t="s">
        <v>201</v>
      </c>
      <c r="F26" t="s">
        <v>9</v>
      </c>
      <c r="G26" s="4">
        <v>0.63</v>
      </c>
      <c r="H26" s="5">
        <v>100000</v>
      </c>
      <c r="I26" s="6">
        <v>63000</v>
      </c>
      <c r="J26" s="16">
        <f>(70000*G21)+30000*G20</f>
        <v>61500</v>
      </c>
      <c r="K26" s="14">
        <f t="shared" si="0"/>
        <v>1500</v>
      </c>
    </row>
    <row r="27" spans="1:12" x14ac:dyDescent="0.25">
      <c r="A27" t="s">
        <v>19</v>
      </c>
      <c r="B27" s="7">
        <v>41296</v>
      </c>
      <c r="C27" s="3">
        <v>1345678</v>
      </c>
      <c r="D27" t="s">
        <v>200</v>
      </c>
      <c r="E27" t="s">
        <v>201</v>
      </c>
      <c r="F27" t="s">
        <v>10</v>
      </c>
      <c r="G27" s="4">
        <v>0.62</v>
      </c>
      <c r="H27" s="5">
        <v>1929733</v>
      </c>
      <c r="I27" s="6">
        <v>1196434.46</v>
      </c>
    </row>
    <row r="28" spans="1:12" x14ac:dyDescent="0.25">
      <c r="A28" t="s">
        <v>20</v>
      </c>
      <c r="B28" s="7">
        <v>41296</v>
      </c>
      <c r="C28" s="3">
        <v>1345678</v>
      </c>
      <c r="D28" t="s">
        <v>200</v>
      </c>
      <c r="E28" t="s">
        <v>201</v>
      </c>
      <c r="F28" t="s">
        <v>10</v>
      </c>
      <c r="G28" s="4">
        <v>0.62</v>
      </c>
      <c r="H28" s="5">
        <v>70267</v>
      </c>
      <c r="I28" s="6">
        <v>43565.54</v>
      </c>
    </row>
    <row r="29" spans="1:12" x14ac:dyDescent="0.25">
      <c r="A29" t="s">
        <v>21</v>
      </c>
      <c r="B29" s="7">
        <v>41296</v>
      </c>
      <c r="C29" s="3">
        <v>1345678</v>
      </c>
      <c r="D29" t="s">
        <v>200</v>
      </c>
      <c r="E29" t="s">
        <v>201</v>
      </c>
      <c r="F29" t="s">
        <v>9</v>
      </c>
      <c r="G29" s="4">
        <v>0.63</v>
      </c>
      <c r="H29" s="5">
        <v>32517</v>
      </c>
      <c r="I29" s="6">
        <v>20485.71</v>
      </c>
      <c r="J29" s="17">
        <f>H29*G28</f>
        <v>20160.54</v>
      </c>
    </row>
    <row r="30" spans="1:12" x14ac:dyDescent="0.25">
      <c r="A30" t="s">
        <v>22</v>
      </c>
      <c r="B30" s="7">
        <v>41296</v>
      </c>
      <c r="C30" s="3">
        <v>1345678</v>
      </c>
      <c r="D30" t="s">
        <v>200</v>
      </c>
      <c r="E30" t="s">
        <v>201</v>
      </c>
      <c r="F30" t="s">
        <v>9</v>
      </c>
      <c r="G30" s="4">
        <v>0.63</v>
      </c>
      <c r="H30" s="5">
        <v>17483</v>
      </c>
      <c r="I30" s="6">
        <v>11014.29</v>
      </c>
    </row>
    <row r="31" spans="1:12" x14ac:dyDescent="0.25">
      <c r="A31" t="s">
        <v>23</v>
      </c>
      <c r="B31" s="7">
        <v>41296</v>
      </c>
      <c r="C31" s="3">
        <v>1345679</v>
      </c>
      <c r="D31" t="s">
        <v>200</v>
      </c>
      <c r="E31" t="s">
        <v>201</v>
      </c>
      <c r="F31" t="s">
        <v>10</v>
      </c>
      <c r="G31" s="4">
        <v>0.62</v>
      </c>
      <c r="H31" s="5">
        <v>5325</v>
      </c>
      <c r="I31" s="6">
        <v>3301.5</v>
      </c>
    </row>
    <row r="32" spans="1:12" x14ac:dyDescent="0.25">
      <c r="A32" t="s">
        <v>23</v>
      </c>
      <c r="B32" s="7">
        <v>41296</v>
      </c>
      <c r="C32" s="3">
        <v>1345680</v>
      </c>
      <c r="D32" t="s">
        <v>200</v>
      </c>
      <c r="E32" t="s">
        <v>201</v>
      </c>
      <c r="F32" t="s">
        <v>10</v>
      </c>
      <c r="G32" s="4">
        <v>0.62</v>
      </c>
      <c r="H32" s="5">
        <v>66116</v>
      </c>
      <c r="I32" s="6">
        <v>40991.919999999998</v>
      </c>
    </row>
    <row r="33" spans="1:9" x14ac:dyDescent="0.25">
      <c r="A33" t="s">
        <v>24</v>
      </c>
      <c r="B33" s="7">
        <v>41297</v>
      </c>
      <c r="C33" s="3">
        <v>1345681</v>
      </c>
      <c r="D33" t="s">
        <v>200</v>
      </c>
      <c r="E33" t="s">
        <v>201</v>
      </c>
      <c r="F33" t="s">
        <v>9</v>
      </c>
      <c r="G33" s="4">
        <v>0.63</v>
      </c>
      <c r="H33" s="5">
        <v>71441</v>
      </c>
      <c r="I33" s="6">
        <v>45007.83</v>
      </c>
    </row>
    <row r="34" spans="1:9" x14ac:dyDescent="0.25">
      <c r="A34" t="s">
        <v>25</v>
      </c>
      <c r="B34" s="7">
        <v>41297</v>
      </c>
      <c r="C34" s="3">
        <v>1345682</v>
      </c>
      <c r="D34" t="s">
        <v>200</v>
      </c>
      <c r="E34" t="s">
        <v>201</v>
      </c>
      <c r="F34" t="s">
        <v>9</v>
      </c>
      <c r="G34" s="4">
        <v>0.63</v>
      </c>
      <c r="H34" s="5">
        <v>18562</v>
      </c>
      <c r="I34" s="6">
        <v>11694.06</v>
      </c>
    </row>
    <row r="35" spans="1:9" x14ac:dyDescent="0.25">
      <c r="A35" t="s">
        <v>26</v>
      </c>
      <c r="B35" s="7">
        <v>41297</v>
      </c>
      <c r="C35" s="3">
        <v>1345683</v>
      </c>
      <c r="D35" t="s">
        <v>200</v>
      </c>
      <c r="E35" t="s">
        <v>201</v>
      </c>
      <c r="F35" t="s">
        <v>9</v>
      </c>
      <c r="G35" s="4">
        <v>0.63</v>
      </c>
      <c r="H35" s="5">
        <v>11438</v>
      </c>
      <c r="I35" s="6">
        <v>7205.94</v>
      </c>
    </row>
    <row r="36" spans="1:9" x14ac:dyDescent="0.25">
      <c r="A36" t="s">
        <v>27</v>
      </c>
      <c r="B36" s="7">
        <v>41297</v>
      </c>
      <c r="C36" s="3">
        <v>1345684</v>
      </c>
      <c r="D36" t="s">
        <v>200</v>
      </c>
      <c r="E36" t="s">
        <v>201</v>
      </c>
      <c r="F36" t="s">
        <v>9</v>
      </c>
      <c r="G36" s="4">
        <v>0.63</v>
      </c>
      <c r="H36" s="5">
        <v>188562</v>
      </c>
      <c r="I36" s="6">
        <v>118794.06</v>
      </c>
    </row>
    <row r="37" spans="1:9" x14ac:dyDescent="0.25">
      <c r="A37" t="s">
        <v>28</v>
      </c>
      <c r="B37" s="7">
        <v>41297</v>
      </c>
      <c r="C37" s="3">
        <v>1345685</v>
      </c>
      <c r="D37" t="s">
        <v>200</v>
      </c>
      <c r="E37" t="s">
        <v>201</v>
      </c>
      <c r="F37" t="s">
        <v>9</v>
      </c>
      <c r="G37" s="4">
        <v>0.63</v>
      </c>
      <c r="H37" s="5">
        <v>11438</v>
      </c>
      <c r="I37" s="6">
        <v>7205.94</v>
      </c>
    </row>
    <row r="38" spans="1:9" x14ac:dyDescent="0.25">
      <c r="A38" t="s">
        <v>29</v>
      </c>
      <c r="B38" s="7">
        <v>41297</v>
      </c>
      <c r="C38" s="3">
        <v>1345686</v>
      </c>
      <c r="D38" t="s">
        <v>200</v>
      </c>
      <c r="E38" t="s">
        <v>201</v>
      </c>
      <c r="F38" t="s">
        <v>9</v>
      </c>
      <c r="G38" s="4">
        <v>0.63</v>
      </c>
      <c r="H38" s="5">
        <v>88562</v>
      </c>
      <c r="I38" s="6">
        <v>55794.06</v>
      </c>
    </row>
    <row r="39" spans="1:9" x14ac:dyDescent="0.25">
      <c r="A39" t="s">
        <v>30</v>
      </c>
      <c r="B39" s="7">
        <v>41297</v>
      </c>
      <c r="C39" s="3">
        <v>1345687</v>
      </c>
      <c r="D39" t="s">
        <v>200</v>
      </c>
      <c r="E39" t="s">
        <v>201</v>
      </c>
      <c r="F39" t="s">
        <v>9</v>
      </c>
      <c r="G39" s="4">
        <v>0.63</v>
      </c>
      <c r="H39" s="5">
        <v>11438</v>
      </c>
      <c r="I39" s="6">
        <v>7205.94</v>
      </c>
    </row>
    <row r="40" spans="1:9" x14ac:dyDescent="0.25">
      <c r="A40" t="s">
        <v>31</v>
      </c>
      <c r="B40" s="7">
        <v>41297</v>
      </c>
      <c r="C40" s="3">
        <v>1345688</v>
      </c>
      <c r="D40" t="s">
        <v>200</v>
      </c>
      <c r="E40" t="s">
        <v>201</v>
      </c>
      <c r="F40" t="s">
        <v>9</v>
      </c>
      <c r="G40" s="4">
        <v>0.63</v>
      </c>
      <c r="H40" s="5">
        <v>488562</v>
      </c>
      <c r="I40" s="6">
        <v>307794.06</v>
      </c>
    </row>
    <row r="41" spans="1:9" x14ac:dyDescent="0.25">
      <c r="A41" t="s">
        <v>32</v>
      </c>
      <c r="B41" s="7">
        <v>41297</v>
      </c>
      <c r="C41" s="3">
        <v>1345689</v>
      </c>
      <c r="D41" t="s">
        <v>200</v>
      </c>
      <c r="E41" t="s">
        <v>201</v>
      </c>
      <c r="F41" t="s">
        <v>9</v>
      </c>
      <c r="G41" s="4">
        <v>0.63</v>
      </c>
      <c r="H41" s="5">
        <v>11438</v>
      </c>
      <c r="I41" s="6">
        <v>7205.94</v>
      </c>
    </row>
    <row r="42" spans="1:9" x14ac:dyDescent="0.25">
      <c r="A42" t="s">
        <v>33</v>
      </c>
      <c r="B42" s="7">
        <v>41297</v>
      </c>
      <c r="C42" s="3">
        <v>1345690</v>
      </c>
      <c r="D42" t="s">
        <v>200</v>
      </c>
      <c r="E42" t="s">
        <v>201</v>
      </c>
      <c r="F42" t="s">
        <v>9</v>
      </c>
      <c r="G42" s="4">
        <v>0.63</v>
      </c>
      <c r="H42" s="5">
        <v>488562</v>
      </c>
      <c r="I42" s="6">
        <v>307794.06</v>
      </c>
    </row>
    <row r="43" spans="1:9" x14ac:dyDescent="0.25">
      <c r="A43" t="s">
        <v>34</v>
      </c>
      <c r="B43" s="7">
        <v>41297</v>
      </c>
      <c r="C43" s="3">
        <v>1345691</v>
      </c>
      <c r="D43" t="s">
        <v>200</v>
      </c>
      <c r="E43" t="s">
        <v>201</v>
      </c>
      <c r="F43" t="s">
        <v>9</v>
      </c>
      <c r="G43" s="4">
        <v>0.63</v>
      </c>
      <c r="H43" s="5">
        <v>11438</v>
      </c>
      <c r="I43" s="6">
        <v>7205.94</v>
      </c>
    </row>
    <row r="44" spans="1:9" x14ac:dyDescent="0.25">
      <c r="A44" t="s">
        <v>35</v>
      </c>
      <c r="B44" s="7">
        <v>41297</v>
      </c>
      <c r="C44" s="3">
        <v>1345692</v>
      </c>
      <c r="D44" t="s">
        <v>200</v>
      </c>
      <c r="E44" t="s">
        <v>201</v>
      </c>
      <c r="F44" t="s">
        <v>9</v>
      </c>
      <c r="G44" s="4">
        <v>0.63</v>
      </c>
      <c r="H44" s="5">
        <v>188562</v>
      </c>
      <c r="I44" s="6">
        <v>118794.06</v>
      </c>
    </row>
    <row r="45" spans="1:9" x14ac:dyDescent="0.25">
      <c r="A45" t="s">
        <v>36</v>
      </c>
      <c r="B45" s="7">
        <v>41297</v>
      </c>
      <c r="C45" s="3">
        <v>1345693</v>
      </c>
      <c r="D45" t="s">
        <v>200</v>
      </c>
      <c r="E45" t="s">
        <v>201</v>
      </c>
      <c r="F45" t="s">
        <v>9</v>
      </c>
      <c r="G45" s="4">
        <v>0.63</v>
      </c>
      <c r="H45" s="5">
        <v>11438</v>
      </c>
      <c r="I45" s="6">
        <v>7205.94</v>
      </c>
    </row>
    <row r="46" spans="1:9" x14ac:dyDescent="0.25">
      <c r="A46" t="s">
        <v>37</v>
      </c>
      <c r="B46" s="7">
        <v>41297</v>
      </c>
      <c r="C46" s="3">
        <v>1345694</v>
      </c>
      <c r="D46" t="s">
        <v>200</v>
      </c>
      <c r="E46" t="s">
        <v>201</v>
      </c>
      <c r="F46" t="s">
        <v>9</v>
      </c>
      <c r="G46" s="4">
        <v>0.63</v>
      </c>
      <c r="H46" s="5">
        <v>488562</v>
      </c>
      <c r="I46" s="6">
        <v>307794.06</v>
      </c>
    </row>
    <row r="47" spans="1:9" x14ac:dyDescent="0.25">
      <c r="A47" t="s">
        <v>38</v>
      </c>
      <c r="B47" s="7">
        <v>41297</v>
      </c>
      <c r="C47" s="3">
        <v>1345695</v>
      </c>
      <c r="D47" t="s">
        <v>200</v>
      </c>
      <c r="E47" t="s">
        <v>201</v>
      </c>
      <c r="F47" t="s">
        <v>9</v>
      </c>
      <c r="G47" s="4">
        <v>0.63</v>
      </c>
      <c r="H47" s="5">
        <v>11438</v>
      </c>
      <c r="I47" s="6">
        <v>7205.94</v>
      </c>
    </row>
    <row r="48" spans="1:9" x14ac:dyDescent="0.25">
      <c r="A48" t="s">
        <v>39</v>
      </c>
      <c r="B48" s="7">
        <v>41297</v>
      </c>
      <c r="C48" s="3">
        <v>1345696</v>
      </c>
      <c r="D48" t="s">
        <v>200</v>
      </c>
      <c r="E48" t="s">
        <v>201</v>
      </c>
      <c r="F48" t="s">
        <v>9</v>
      </c>
      <c r="G48" s="4">
        <v>0.63</v>
      </c>
      <c r="H48" s="5">
        <v>188562</v>
      </c>
      <c r="I48" s="6">
        <v>118794.06</v>
      </c>
    </row>
    <row r="49" spans="1:9" x14ac:dyDescent="0.25">
      <c r="A49" t="s">
        <v>40</v>
      </c>
      <c r="B49" s="7">
        <v>41297</v>
      </c>
      <c r="C49" s="3">
        <v>1345697</v>
      </c>
      <c r="D49" t="s">
        <v>200</v>
      </c>
      <c r="E49" t="s">
        <v>201</v>
      </c>
      <c r="F49" t="s">
        <v>9</v>
      </c>
      <c r="G49" s="4">
        <v>0.63</v>
      </c>
      <c r="H49" s="5">
        <v>11438</v>
      </c>
      <c r="I49" s="6">
        <v>7205.94</v>
      </c>
    </row>
    <row r="50" spans="1:9" x14ac:dyDescent="0.25">
      <c r="A50" t="s">
        <v>41</v>
      </c>
      <c r="B50" s="7">
        <v>41297</v>
      </c>
      <c r="C50" s="3">
        <v>1345698</v>
      </c>
      <c r="D50" t="s">
        <v>200</v>
      </c>
      <c r="E50" t="s">
        <v>201</v>
      </c>
      <c r="F50" t="s">
        <v>9</v>
      </c>
      <c r="G50" s="4">
        <v>0.63</v>
      </c>
      <c r="H50" s="5">
        <v>488562</v>
      </c>
      <c r="I50" s="6">
        <v>307794.06</v>
      </c>
    </row>
    <row r="51" spans="1:9" x14ac:dyDescent="0.25">
      <c r="A51" t="s">
        <v>42</v>
      </c>
      <c r="B51" s="7">
        <v>41297</v>
      </c>
      <c r="C51" s="3">
        <v>1345699</v>
      </c>
      <c r="D51" t="s">
        <v>200</v>
      </c>
      <c r="E51" t="s">
        <v>201</v>
      </c>
      <c r="F51" t="s">
        <v>9</v>
      </c>
      <c r="G51" s="4">
        <v>0.63</v>
      </c>
      <c r="H51" s="5">
        <v>11438</v>
      </c>
      <c r="I51" s="6">
        <v>7205.94</v>
      </c>
    </row>
    <row r="52" spans="1:9" x14ac:dyDescent="0.25">
      <c r="A52" t="s">
        <v>43</v>
      </c>
      <c r="B52" s="7">
        <v>41297</v>
      </c>
      <c r="C52" s="3">
        <v>1345700</v>
      </c>
      <c r="D52" t="s">
        <v>200</v>
      </c>
      <c r="E52" t="s">
        <v>201</v>
      </c>
      <c r="F52" t="s">
        <v>9</v>
      </c>
      <c r="G52" s="4">
        <v>0.63</v>
      </c>
      <c r="H52" s="5">
        <v>288562</v>
      </c>
      <c r="I52" s="6">
        <v>181794.06</v>
      </c>
    </row>
    <row r="53" spans="1:9" x14ac:dyDescent="0.25">
      <c r="A53" t="s">
        <v>44</v>
      </c>
      <c r="B53" s="7">
        <v>41297</v>
      </c>
      <c r="C53" s="3">
        <v>1345701</v>
      </c>
      <c r="D53" t="s">
        <v>200</v>
      </c>
      <c r="E53" t="s">
        <v>201</v>
      </c>
      <c r="F53" t="s">
        <v>10</v>
      </c>
      <c r="G53" s="4">
        <v>0.62</v>
      </c>
      <c r="H53" s="5">
        <v>292911</v>
      </c>
      <c r="I53" s="6">
        <v>181604.82</v>
      </c>
    </row>
    <row r="54" spans="1:9" x14ac:dyDescent="0.25">
      <c r="A54" t="s">
        <v>45</v>
      </c>
      <c r="B54" s="7">
        <v>41297</v>
      </c>
      <c r="C54" s="3">
        <v>1345702</v>
      </c>
      <c r="D54" t="s">
        <v>200</v>
      </c>
      <c r="E54" t="s">
        <v>201</v>
      </c>
      <c r="F54" t="s">
        <v>10</v>
      </c>
      <c r="G54" s="4">
        <v>0.62</v>
      </c>
      <c r="H54" s="5">
        <v>52250</v>
      </c>
      <c r="I54" s="6">
        <v>32395</v>
      </c>
    </row>
    <row r="55" spans="1:9" x14ac:dyDescent="0.25">
      <c r="A55" t="s">
        <v>46</v>
      </c>
      <c r="B55" s="7">
        <v>41297</v>
      </c>
      <c r="C55" s="3">
        <v>1345703</v>
      </c>
      <c r="D55" t="s">
        <v>200</v>
      </c>
      <c r="E55" t="s">
        <v>201</v>
      </c>
      <c r="F55" t="s">
        <v>10</v>
      </c>
      <c r="G55" s="4">
        <v>0.62</v>
      </c>
      <c r="H55" s="5">
        <v>154839</v>
      </c>
      <c r="I55" s="6">
        <v>96000.18</v>
      </c>
    </row>
    <row r="56" spans="1:9" x14ac:dyDescent="0.25">
      <c r="A56" t="s">
        <v>47</v>
      </c>
      <c r="B56" s="7">
        <v>41304</v>
      </c>
      <c r="C56" s="3">
        <v>1345704</v>
      </c>
      <c r="D56" t="s">
        <v>200</v>
      </c>
      <c r="E56" t="s">
        <v>201</v>
      </c>
      <c r="F56" t="s">
        <v>9</v>
      </c>
      <c r="G56" s="4">
        <v>0.63</v>
      </c>
      <c r="H56" s="5">
        <v>89000</v>
      </c>
      <c r="I56" s="6">
        <v>56070</v>
      </c>
    </row>
    <row r="57" spans="1:9" x14ac:dyDescent="0.25">
      <c r="A57" t="s">
        <v>48</v>
      </c>
      <c r="B57" s="7">
        <v>41304</v>
      </c>
      <c r="C57" s="3">
        <v>1345705</v>
      </c>
      <c r="D57" t="s">
        <v>200</v>
      </c>
      <c r="E57" t="s">
        <v>201</v>
      </c>
      <c r="F57" t="s">
        <v>9</v>
      </c>
      <c r="G57" s="4">
        <v>0.63</v>
      </c>
      <c r="H57" s="5">
        <v>192438</v>
      </c>
      <c r="I57" s="6">
        <v>121235.94</v>
      </c>
    </row>
    <row r="58" spans="1:9" x14ac:dyDescent="0.25">
      <c r="A58" t="s">
        <v>49</v>
      </c>
      <c r="B58" s="7">
        <v>41304</v>
      </c>
      <c r="C58" s="3">
        <v>1345706</v>
      </c>
      <c r="D58" t="s">
        <v>200</v>
      </c>
      <c r="E58" t="s">
        <v>201</v>
      </c>
      <c r="F58" t="s">
        <v>9</v>
      </c>
      <c r="G58" s="4">
        <v>0.63</v>
      </c>
      <c r="H58" s="5">
        <v>300000</v>
      </c>
      <c r="I58" s="6">
        <v>189000</v>
      </c>
    </row>
    <row r="59" spans="1:9" x14ac:dyDescent="0.25">
      <c r="A59" t="s">
        <v>50</v>
      </c>
      <c r="B59" s="7">
        <v>41304</v>
      </c>
      <c r="C59" s="3">
        <v>1345707</v>
      </c>
      <c r="D59" t="s">
        <v>200</v>
      </c>
      <c r="E59" t="s">
        <v>201</v>
      </c>
      <c r="F59" t="s">
        <v>9</v>
      </c>
      <c r="G59" s="4">
        <v>0.63</v>
      </c>
      <c r="H59" s="5">
        <v>7562</v>
      </c>
      <c r="I59" s="6">
        <v>4764.0600000000004</v>
      </c>
    </row>
    <row r="60" spans="1:9" x14ac:dyDescent="0.25">
      <c r="A60" t="s">
        <v>51</v>
      </c>
      <c r="B60" s="7">
        <v>41304</v>
      </c>
      <c r="C60" s="3">
        <v>1345708</v>
      </c>
      <c r="D60" t="s">
        <v>200</v>
      </c>
      <c r="E60" t="s">
        <v>201</v>
      </c>
      <c r="F60" t="s">
        <v>9</v>
      </c>
      <c r="G60" s="4">
        <v>0.63</v>
      </c>
      <c r="H60" s="5">
        <v>92438</v>
      </c>
      <c r="I60" s="6">
        <v>58235.94</v>
      </c>
    </row>
    <row r="61" spans="1:9" x14ac:dyDescent="0.25">
      <c r="A61" t="s">
        <v>52</v>
      </c>
      <c r="B61" s="7">
        <v>41304</v>
      </c>
      <c r="C61" s="3">
        <v>1345709</v>
      </c>
      <c r="D61" t="s">
        <v>200</v>
      </c>
      <c r="E61" t="s">
        <v>201</v>
      </c>
      <c r="F61" t="s">
        <v>9</v>
      </c>
      <c r="G61" s="4">
        <v>0.63</v>
      </c>
      <c r="H61" s="5">
        <v>200000</v>
      </c>
      <c r="I61" s="6">
        <v>126000</v>
      </c>
    </row>
    <row r="62" spans="1:9" x14ac:dyDescent="0.25">
      <c r="A62" t="s">
        <v>53</v>
      </c>
      <c r="B62" s="7">
        <v>41304</v>
      </c>
      <c r="C62" s="3">
        <v>1345710</v>
      </c>
      <c r="D62" t="s">
        <v>200</v>
      </c>
      <c r="E62" t="s">
        <v>201</v>
      </c>
      <c r="F62" t="s">
        <v>9</v>
      </c>
      <c r="G62" s="4">
        <v>0.63</v>
      </c>
      <c r="H62" s="5">
        <v>7562</v>
      </c>
      <c r="I62" s="6">
        <v>4764.0600000000004</v>
      </c>
    </row>
    <row r="63" spans="1:9" x14ac:dyDescent="0.25">
      <c r="A63" t="s">
        <v>54</v>
      </c>
      <c r="B63" s="7">
        <v>41304</v>
      </c>
      <c r="C63" s="3">
        <v>1345711</v>
      </c>
      <c r="D63" t="s">
        <v>200</v>
      </c>
      <c r="E63" t="s">
        <v>201</v>
      </c>
      <c r="F63" t="s">
        <v>9</v>
      </c>
      <c r="G63" s="4">
        <v>0.63</v>
      </c>
      <c r="H63" s="5">
        <v>92438</v>
      </c>
      <c r="I63" s="6">
        <v>58235.94</v>
      </c>
    </row>
    <row r="64" spans="1:9" x14ac:dyDescent="0.25">
      <c r="A64" t="s">
        <v>55</v>
      </c>
      <c r="B64" s="7">
        <v>41304</v>
      </c>
      <c r="C64" s="3">
        <v>1345712</v>
      </c>
      <c r="D64" t="s">
        <v>200</v>
      </c>
      <c r="E64" t="s">
        <v>201</v>
      </c>
      <c r="F64" t="s">
        <v>9</v>
      </c>
      <c r="G64" s="4">
        <v>0.63</v>
      </c>
      <c r="H64" s="5">
        <v>100000</v>
      </c>
      <c r="I64" s="6">
        <v>63000</v>
      </c>
    </row>
    <row r="65" spans="1:9" x14ac:dyDescent="0.25">
      <c r="A65" t="s">
        <v>56</v>
      </c>
      <c r="B65" s="7">
        <v>41304</v>
      </c>
      <c r="C65" s="3">
        <v>1345713</v>
      </c>
      <c r="D65" t="s">
        <v>200</v>
      </c>
      <c r="E65" t="s">
        <v>201</v>
      </c>
      <c r="F65" t="s">
        <v>9</v>
      </c>
      <c r="G65" s="4">
        <v>0.63</v>
      </c>
      <c r="H65" s="5">
        <v>400000</v>
      </c>
      <c r="I65" s="6">
        <v>252000</v>
      </c>
    </row>
    <row r="66" spans="1:9" x14ac:dyDescent="0.25">
      <c r="A66" t="s">
        <v>57</v>
      </c>
      <c r="B66" s="7">
        <v>41304</v>
      </c>
      <c r="C66" s="3">
        <v>1345714</v>
      </c>
      <c r="D66" t="s">
        <v>200</v>
      </c>
      <c r="E66" t="s">
        <v>201</v>
      </c>
      <c r="F66" t="s">
        <v>9</v>
      </c>
      <c r="G66" s="4">
        <v>0.63</v>
      </c>
      <c r="H66" s="5">
        <v>50000</v>
      </c>
      <c r="I66" s="6">
        <v>31500</v>
      </c>
    </row>
    <row r="67" spans="1:9" x14ac:dyDescent="0.25">
      <c r="A67" t="s">
        <v>58</v>
      </c>
      <c r="B67" s="7">
        <v>41304</v>
      </c>
      <c r="C67" s="3">
        <v>1345715</v>
      </c>
      <c r="D67" t="s">
        <v>200</v>
      </c>
      <c r="E67" t="s">
        <v>201</v>
      </c>
      <c r="F67" t="s">
        <v>9</v>
      </c>
      <c r="G67" s="4">
        <v>0.63</v>
      </c>
      <c r="H67" s="5">
        <v>42000</v>
      </c>
      <c r="I67" s="6">
        <v>26460</v>
      </c>
    </row>
    <row r="68" spans="1:9" x14ac:dyDescent="0.25">
      <c r="A68" t="s">
        <v>59</v>
      </c>
      <c r="B68" s="7">
        <v>41304</v>
      </c>
      <c r="C68" s="3">
        <v>1345716</v>
      </c>
      <c r="D68" t="s">
        <v>200</v>
      </c>
      <c r="E68" t="s">
        <v>201</v>
      </c>
      <c r="F68" t="s">
        <v>9</v>
      </c>
      <c r="G68" s="4">
        <v>0.63</v>
      </c>
      <c r="H68" s="5">
        <v>8000</v>
      </c>
      <c r="I68" s="6">
        <v>5040</v>
      </c>
    </row>
    <row r="69" spans="1:9" x14ac:dyDescent="0.25">
      <c r="A69" t="s">
        <v>59</v>
      </c>
      <c r="B69" s="7">
        <v>41304</v>
      </c>
      <c r="C69" s="3">
        <v>1345717</v>
      </c>
      <c r="D69" t="s">
        <v>200</v>
      </c>
      <c r="E69" t="s">
        <v>201</v>
      </c>
      <c r="F69" t="s">
        <v>9</v>
      </c>
      <c r="G69" s="4">
        <v>0.63</v>
      </c>
      <c r="H69" s="5">
        <v>130000</v>
      </c>
      <c r="I69" s="6">
        <v>81900</v>
      </c>
    </row>
    <row r="70" spans="1:9" x14ac:dyDescent="0.25">
      <c r="A70" t="s">
        <v>60</v>
      </c>
      <c r="B70" s="7">
        <v>41304</v>
      </c>
      <c r="C70" s="3">
        <v>1345718</v>
      </c>
      <c r="D70" t="s">
        <v>200</v>
      </c>
      <c r="E70" t="s">
        <v>201</v>
      </c>
      <c r="F70" t="s">
        <v>9</v>
      </c>
      <c r="G70" s="4">
        <v>0.63</v>
      </c>
      <c r="H70" s="5">
        <v>69562</v>
      </c>
      <c r="I70" s="6">
        <v>43824.06</v>
      </c>
    </row>
    <row r="71" spans="1:9" x14ac:dyDescent="0.25">
      <c r="A71" t="s">
        <v>61</v>
      </c>
      <c r="B71" s="7">
        <v>41304</v>
      </c>
      <c r="C71" s="3">
        <v>1345719</v>
      </c>
      <c r="D71" t="s">
        <v>200</v>
      </c>
      <c r="E71" t="s">
        <v>201</v>
      </c>
      <c r="F71" t="s">
        <v>9</v>
      </c>
      <c r="G71" s="4">
        <v>0.63</v>
      </c>
      <c r="H71" s="5">
        <v>30438</v>
      </c>
      <c r="I71" s="6">
        <v>19175.939999999999</v>
      </c>
    </row>
    <row r="72" spans="1:9" x14ac:dyDescent="0.25">
      <c r="A72" t="s">
        <v>62</v>
      </c>
      <c r="B72" s="7">
        <v>41304</v>
      </c>
      <c r="C72" s="3">
        <v>1345720</v>
      </c>
      <c r="D72" t="s">
        <v>200</v>
      </c>
      <c r="E72" t="s">
        <v>201</v>
      </c>
      <c r="F72" t="s">
        <v>9</v>
      </c>
      <c r="G72" s="4">
        <v>0.63</v>
      </c>
      <c r="H72" s="5">
        <v>21149</v>
      </c>
      <c r="I72" s="6">
        <v>13323.87</v>
      </c>
    </row>
    <row r="73" spans="1:9" x14ac:dyDescent="0.25">
      <c r="A73" t="s">
        <v>63</v>
      </c>
      <c r="B73" s="7">
        <v>41304</v>
      </c>
      <c r="C73" s="3">
        <v>1345721</v>
      </c>
      <c r="D73" t="s">
        <v>200</v>
      </c>
      <c r="E73" t="s">
        <v>201</v>
      </c>
      <c r="F73" t="s">
        <v>9</v>
      </c>
      <c r="G73" s="4">
        <v>0.63</v>
      </c>
      <c r="H73" s="5">
        <v>32785</v>
      </c>
      <c r="I73" s="6">
        <v>20654.55</v>
      </c>
    </row>
    <row r="74" spans="1:9" x14ac:dyDescent="0.25">
      <c r="A74" t="s">
        <v>64</v>
      </c>
      <c r="B74" s="7">
        <v>41304</v>
      </c>
      <c r="C74" s="3">
        <v>1345722</v>
      </c>
      <c r="D74" t="s">
        <v>200</v>
      </c>
      <c r="E74" t="s">
        <v>201</v>
      </c>
      <c r="F74" t="s">
        <v>9</v>
      </c>
      <c r="G74" s="4">
        <v>0.63</v>
      </c>
      <c r="H74" s="5">
        <v>66066</v>
      </c>
      <c r="I74" s="6">
        <v>41621.58</v>
      </c>
    </row>
    <row r="75" spans="1:9" x14ac:dyDescent="0.25">
      <c r="A75" t="s">
        <v>65</v>
      </c>
      <c r="B75" s="7">
        <v>41304</v>
      </c>
      <c r="C75" s="3">
        <v>1345723</v>
      </c>
      <c r="D75" t="s">
        <v>200</v>
      </c>
      <c r="E75" t="s">
        <v>201</v>
      </c>
      <c r="F75" t="s">
        <v>9</v>
      </c>
      <c r="G75" s="4">
        <v>0.63</v>
      </c>
      <c r="H75" s="5">
        <v>99484</v>
      </c>
      <c r="I75" s="6">
        <v>62674.92</v>
      </c>
    </row>
    <row r="76" spans="1:9" x14ac:dyDescent="0.25">
      <c r="A76" t="s">
        <v>66</v>
      </c>
      <c r="B76" s="7">
        <v>41304</v>
      </c>
      <c r="C76" s="3">
        <v>1345724</v>
      </c>
      <c r="D76" t="s">
        <v>200</v>
      </c>
      <c r="E76" t="s">
        <v>201</v>
      </c>
      <c r="F76" t="s">
        <v>9</v>
      </c>
      <c r="G76" s="4">
        <v>0.63</v>
      </c>
      <c r="H76" s="5">
        <v>516</v>
      </c>
      <c r="I76" s="6">
        <v>325.08</v>
      </c>
    </row>
    <row r="77" spans="1:9" x14ac:dyDescent="0.25">
      <c r="A77" t="s">
        <v>67</v>
      </c>
      <c r="B77" s="7">
        <v>41304</v>
      </c>
      <c r="C77" s="3">
        <v>1345725</v>
      </c>
      <c r="D77" t="s">
        <v>200</v>
      </c>
      <c r="E77" t="s">
        <v>201</v>
      </c>
      <c r="F77" t="s">
        <v>9</v>
      </c>
      <c r="G77" s="4">
        <v>0.63</v>
      </c>
      <c r="H77" s="5">
        <v>139484</v>
      </c>
      <c r="I77" s="6">
        <v>87874.92</v>
      </c>
    </row>
    <row r="78" spans="1:9" x14ac:dyDescent="0.25">
      <c r="A78" t="s">
        <v>68</v>
      </c>
      <c r="B78" s="7">
        <v>41304</v>
      </c>
      <c r="C78" s="3">
        <v>1345726</v>
      </c>
      <c r="D78" t="s">
        <v>200</v>
      </c>
      <c r="E78" t="s">
        <v>201</v>
      </c>
      <c r="F78" t="s">
        <v>9</v>
      </c>
      <c r="G78" s="4">
        <v>0.63</v>
      </c>
      <c r="H78" s="5">
        <v>60000</v>
      </c>
      <c r="I78" s="6">
        <v>37800</v>
      </c>
    </row>
    <row r="79" spans="1:9" x14ac:dyDescent="0.25">
      <c r="A79" t="s">
        <v>69</v>
      </c>
      <c r="B79" s="7">
        <v>41304</v>
      </c>
      <c r="C79" s="3">
        <v>1345727</v>
      </c>
      <c r="D79" t="s">
        <v>200</v>
      </c>
      <c r="E79" t="s">
        <v>201</v>
      </c>
      <c r="F79" t="s">
        <v>9</v>
      </c>
      <c r="G79" s="4">
        <v>0.63</v>
      </c>
      <c r="H79" s="5">
        <v>516</v>
      </c>
      <c r="I79" s="6">
        <v>325.08</v>
      </c>
    </row>
    <row r="80" spans="1:9" x14ac:dyDescent="0.25">
      <c r="A80" t="s">
        <v>70</v>
      </c>
      <c r="B80" s="7">
        <v>41304</v>
      </c>
      <c r="C80" s="3">
        <v>1345728</v>
      </c>
      <c r="D80" t="s">
        <v>200</v>
      </c>
      <c r="E80" t="s">
        <v>201</v>
      </c>
      <c r="F80" t="s">
        <v>9</v>
      </c>
      <c r="G80" s="4">
        <v>0.63</v>
      </c>
      <c r="H80" s="5">
        <v>97484</v>
      </c>
      <c r="I80" s="6">
        <v>61414.92</v>
      </c>
    </row>
    <row r="81" spans="1:9" x14ac:dyDescent="0.25">
      <c r="A81" t="s">
        <v>71</v>
      </c>
      <c r="B81" s="7">
        <v>41304</v>
      </c>
      <c r="C81" s="3">
        <v>1345729</v>
      </c>
      <c r="D81" t="s">
        <v>200</v>
      </c>
      <c r="E81" t="s">
        <v>201</v>
      </c>
      <c r="F81" t="s">
        <v>9</v>
      </c>
      <c r="G81" s="4">
        <v>0.63</v>
      </c>
      <c r="H81" s="5">
        <v>2516</v>
      </c>
      <c r="I81" s="6">
        <v>1585.08</v>
      </c>
    </row>
    <row r="82" spans="1:9" x14ac:dyDescent="0.25">
      <c r="A82" t="s">
        <v>72</v>
      </c>
      <c r="B82" s="7">
        <v>41304</v>
      </c>
      <c r="C82" s="3">
        <v>1345730</v>
      </c>
      <c r="D82" t="s">
        <v>200</v>
      </c>
      <c r="E82" t="s">
        <v>201</v>
      </c>
      <c r="F82" t="s">
        <v>9</v>
      </c>
      <c r="G82" s="4">
        <v>0.63</v>
      </c>
      <c r="H82" s="5">
        <v>225850</v>
      </c>
      <c r="I82" s="6">
        <v>142285.5</v>
      </c>
    </row>
    <row r="83" spans="1:9" x14ac:dyDescent="0.25">
      <c r="A83" t="s">
        <v>73</v>
      </c>
      <c r="B83" s="7">
        <v>41304</v>
      </c>
      <c r="C83" s="3">
        <v>1345731</v>
      </c>
      <c r="D83" t="s">
        <v>200</v>
      </c>
      <c r="E83" t="s">
        <v>201</v>
      </c>
      <c r="F83" t="s">
        <v>9</v>
      </c>
      <c r="G83" s="4">
        <v>0.64</v>
      </c>
      <c r="H83" s="5">
        <v>50000</v>
      </c>
      <c r="I83" s="6">
        <v>32000</v>
      </c>
    </row>
    <row r="84" spans="1:9" x14ac:dyDescent="0.25">
      <c r="A84" t="s">
        <v>73</v>
      </c>
      <c r="B84" s="7">
        <v>41304</v>
      </c>
      <c r="C84" s="3">
        <v>1345732</v>
      </c>
      <c r="D84" t="s">
        <v>200</v>
      </c>
      <c r="E84" t="s">
        <v>201</v>
      </c>
      <c r="F84" t="s">
        <v>9</v>
      </c>
      <c r="G84" s="4">
        <v>0.63</v>
      </c>
      <c r="H84" s="5">
        <v>74150</v>
      </c>
      <c r="I84" s="6">
        <v>46714.5</v>
      </c>
    </row>
    <row r="85" spans="1:9" x14ac:dyDescent="0.25">
      <c r="A85" t="s">
        <v>74</v>
      </c>
      <c r="B85" s="7">
        <v>41304</v>
      </c>
      <c r="C85" s="3">
        <v>1345733</v>
      </c>
      <c r="D85" t="s">
        <v>200</v>
      </c>
      <c r="E85" t="s">
        <v>201</v>
      </c>
      <c r="F85" t="s">
        <v>9</v>
      </c>
      <c r="G85" s="4">
        <v>0.64</v>
      </c>
      <c r="H85" s="5">
        <v>22383</v>
      </c>
      <c r="I85" s="6">
        <v>14325.12</v>
      </c>
    </row>
    <row r="86" spans="1:9" x14ac:dyDescent="0.25">
      <c r="A86" t="s">
        <v>75</v>
      </c>
      <c r="B86" s="7">
        <v>41304</v>
      </c>
      <c r="C86" s="3">
        <v>1345734</v>
      </c>
      <c r="D86" t="s">
        <v>200</v>
      </c>
      <c r="E86" t="s">
        <v>201</v>
      </c>
      <c r="F86" t="s">
        <v>9</v>
      </c>
      <c r="G86" s="4">
        <v>0.64</v>
      </c>
      <c r="H86" s="5">
        <v>7617</v>
      </c>
      <c r="I86" s="6">
        <v>4874.88</v>
      </c>
    </row>
    <row r="87" spans="1:9" x14ac:dyDescent="0.25">
      <c r="A87" t="s">
        <v>75</v>
      </c>
      <c r="B87" s="7">
        <v>41304</v>
      </c>
      <c r="C87" s="3">
        <v>1345735</v>
      </c>
      <c r="D87" t="s">
        <v>200</v>
      </c>
      <c r="E87" t="s">
        <v>201</v>
      </c>
      <c r="F87" t="s">
        <v>9</v>
      </c>
      <c r="G87" s="4">
        <v>0.64</v>
      </c>
      <c r="H87" s="5">
        <v>31383</v>
      </c>
      <c r="I87" s="6">
        <v>20085.12</v>
      </c>
    </row>
    <row r="88" spans="1:9" x14ac:dyDescent="0.25">
      <c r="A88" t="s">
        <v>76</v>
      </c>
      <c r="B88" s="7">
        <v>41304</v>
      </c>
      <c r="C88" s="3">
        <v>1345736</v>
      </c>
      <c r="D88" t="s">
        <v>200</v>
      </c>
      <c r="E88" t="s">
        <v>201</v>
      </c>
      <c r="F88" t="s">
        <v>9</v>
      </c>
      <c r="G88" s="4">
        <v>0.64</v>
      </c>
      <c r="H88" s="5">
        <v>68617</v>
      </c>
      <c r="I88" s="6">
        <v>43914.879999999997</v>
      </c>
    </row>
    <row r="89" spans="1:9" x14ac:dyDescent="0.25">
      <c r="A89" t="s">
        <v>77</v>
      </c>
      <c r="B89" s="7">
        <v>41304</v>
      </c>
      <c r="C89" s="3">
        <v>1345737</v>
      </c>
      <c r="D89" t="s">
        <v>200</v>
      </c>
      <c r="E89" t="s">
        <v>201</v>
      </c>
      <c r="F89" t="s">
        <v>9</v>
      </c>
      <c r="G89" s="4">
        <v>0.64</v>
      </c>
      <c r="H89" s="5">
        <v>31383</v>
      </c>
      <c r="I89" s="6">
        <v>20085.12</v>
      </c>
    </row>
    <row r="90" spans="1:9" x14ac:dyDescent="0.25">
      <c r="A90" t="s">
        <v>78</v>
      </c>
      <c r="B90" s="7">
        <v>41304</v>
      </c>
      <c r="C90" s="3">
        <v>1345738</v>
      </c>
      <c r="D90" t="s">
        <v>200</v>
      </c>
      <c r="E90" t="s">
        <v>201</v>
      </c>
      <c r="F90" t="s">
        <v>9</v>
      </c>
      <c r="G90" s="4">
        <v>0.64</v>
      </c>
      <c r="H90" s="5">
        <v>68617</v>
      </c>
      <c r="I90" s="6">
        <v>43914.879999999997</v>
      </c>
    </row>
    <row r="91" spans="1:9" x14ac:dyDescent="0.25">
      <c r="A91" t="s">
        <v>79</v>
      </c>
      <c r="B91" s="7">
        <v>41304</v>
      </c>
      <c r="C91" s="3">
        <v>1345739</v>
      </c>
      <c r="D91" t="s">
        <v>200</v>
      </c>
      <c r="E91" t="s">
        <v>201</v>
      </c>
      <c r="F91" t="s">
        <v>9</v>
      </c>
      <c r="G91" s="4">
        <v>0.64</v>
      </c>
      <c r="H91" s="5">
        <v>26383</v>
      </c>
      <c r="I91" s="6">
        <v>16885.12</v>
      </c>
    </row>
    <row r="92" spans="1:9" x14ac:dyDescent="0.25">
      <c r="A92" t="s">
        <v>80</v>
      </c>
      <c r="B92" s="7">
        <v>41304</v>
      </c>
      <c r="C92" s="3">
        <v>1345740</v>
      </c>
      <c r="D92" t="s">
        <v>200</v>
      </c>
      <c r="E92" t="s">
        <v>201</v>
      </c>
      <c r="F92" t="s">
        <v>9</v>
      </c>
      <c r="G92" s="4">
        <v>0.64</v>
      </c>
      <c r="H92" s="5">
        <v>73617</v>
      </c>
      <c r="I92" s="6">
        <v>47114.879999999997</v>
      </c>
    </row>
    <row r="93" spans="1:9" x14ac:dyDescent="0.25">
      <c r="A93" t="s">
        <v>81</v>
      </c>
      <c r="B93" s="7">
        <v>41304</v>
      </c>
      <c r="C93" s="3">
        <v>1345741</v>
      </c>
      <c r="D93" t="s">
        <v>200</v>
      </c>
      <c r="E93" t="s">
        <v>201</v>
      </c>
      <c r="F93" t="s">
        <v>9</v>
      </c>
      <c r="G93" s="4">
        <v>0.64</v>
      </c>
      <c r="H93" s="5">
        <v>256383</v>
      </c>
      <c r="I93" s="6">
        <v>164085.12</v>
      </c>
    </row>
    <row r="94" spans="1:9" x14ac:dyDescent="0.25">
      <c r="A94" t="s">
        <v>82</v>
      </c>
      <c r="B94" s="7">
        <v>41304</v>
      </c>
      <c r="C94" s="3">
        <v>1345742</v>
      </c>
      <c r="D94" t="s">
        <v>200</v>
      </c>
      <c r="E94" t="s">
        <v>201</v>
      </c>
      <c r="F94" t="s">
        <v>9</v>
      </c>
      <c r="G94" s="4">
        <v>0.64</v>
      </c>
      <c r="H94" s="5">
        <v>43617</v>
      </c>
      <c r="I94" s="6">
        <v>27914.880000000001</v>
      </c>
    </row>
    <row r="95" spans="1:9" x14ac:dyDescent="0.25">
      <c r="A95" t="s">
        <v>83</v>
      </c>
      <c r="B95" s="7">
        <v>41304</v>
      </c>
      <c r="C95" s="3">
        <v>1345743</v>
      </c>
      <c r="D95" t="s">
        <v>200</v>
      </c>
      <c r="E95" t="s">
        <v>201</v>
      </c>
      <c r="F95" t="s">
        <v>9</v>
      </c>
      <c r="G95" s="4">
        <v>0.64</v>
      </c>
      <c r="H95" s="5">
        <v>509213</v>
      </c>
      <c r="I95" s="6">
        <v>325896.32000000001</v>
      </c>
    </row>
    <row r="96" spans="1:9" x14ac:dyDescent="0.25">
      <c r="A96" t="s">
        <v>84</v>
      </c>
      <c r="B96" s="7">
        <v>41304</v>
      </c>
      <c r="C96" s="3">
        <v>1345744</v>
      </c>
      <c r="D96" t="s">
        <v>200</v>
      </c>
      <c r="E96" t="s">
        <v>201</v>
      </c>
      <c r="F96" t="s">
        <v>9</v>
      </c>
      <c r="G96" s="4">
        <v>0.64</v>
      </c>
      <c r="H96" s="5">
        <v>90787</v>
      </c>
      <c r="I96" s="6">
        <v>58103.68</v>
      </c>
    </row>
    <row r="97" spans="1:9" x14ac:dyDescent="0.25">
      <c r="A97" t="s">
        <v>85</v>
      </c>
      <c r="B97" s="7">
        <v>41304</v>
      </c>
      <c r="C97" s="3">
        <v>1345745</v>
      </c>
      <c r="D97" t="s">
        <v>200</v>
      </c>
      <c r="E97" t="s">
        <v>201</v>
      </c>
      <c r="F97" t="s">
        <v>9</v>
      </c>
      <c r="G97" s="4">
        <v>0.64</v>
      </c>
      <c r="H97" s="5">
        <v>459213</v>
      </c>
      <c r="I97" s="6">
        <v>293896.32000000001</v>
      </c>
    </row>
    <row r="98" spans="1:9" x14ac:dyDescent="0.25">
      <c r="A98" t="s">
        <v>86</v>
      </c>
      <c r="B98" s="7">
        <v>41304</v>
      </c>
      <c r="C98" s="3">
        <v>1345746</v>
      </c>
      <c r="D98" t="s">
        <v>200</v>
      </c>
      <c r="E98" t="s">
        <v>201</v>
      </c>
      <c r="F98" t="s">
        <v>9</v>
      </c>
      <c r="G98" s="4">
        <v>0.64</v>
      </c>
      <c r="H98" s="5">
        <v>80000</v>
      </c>
      <c r="I98" s="6">
        <v>51200</v>
      </c>
    </row>
    <row r="99" spans="1:9" x14ac:dyDescent="0.25">
      <c r="A99" t="s">
        <v>87</v>
      </c>
      <c r="B99" s="7">
        <v>41304</v>
      </c>
      <c r="C99" s="3">
        <v>1345747</v>
      </c>
      <c r="D99" t="s">
        <v>200</v>
      </c>
      <c r="E99" t="s">
        <v>201</v>
      </c>
      <c r="F99" t="s">
        <v>9</v>
      </c>
      <c r="G99" s="4">
        <v>0.64</v>
      </c>
      <c r="H99" s="5">
        <v>60787</v>
      </c>
      <c r="I99" s="6">
        <v>38903.68</v>
      </c>
    </row>
    <row r="100" spans="1:9" x14ac:dyDescent="0.25">
      <c r="A100" t="s">
        <v>88</v>
      </c>
      <c r="B100" s="7">
        <v>41304</v>
      </c>
      <c r="C100" s="3">
        <v>1345748</v>
      </c>
      <c r="D100" t="s">
        <v>200</v>
      </c>
      <c r="E100" t="s">
        <v>201</v>
      </c>
      <c r="F100" t="s">
        <v>9</v>
      </c>
      <c r="G100" s="4">
        <v>0.64</v>
      </c>
      <c r="H100" s="5">
        <v>7473</v>
      </c>
      <c r="I100" s="6">
        <v>4782.72</v>
      </c>
    </row>
    <row r="101" spans="1:9" x14ac:dyDescent="0.25">
      <c r="A101" t="s">
        <v>88</v>
      </c>
      <c r="B101" s="7">
        <v>41304</v>
      </c>
      <c r="C101" s="3">
        <v>1345749</v>
      </c>
      <c r="D101" t="s">
        <v>200</v>
      </c>
      <c r="E101" t="s">
        <v>201</v>
      </c>
      <c r="F101" t="s">
        <v>9</v>
      </c>
      <c r="G101" s="4">
        <v>0.64</v>
      </c>
      <c r="H101" s="5">
        <v>100000</v>
      </c>
      <c r="I101" s="6">
        <v>64000</v>
      </c>
    </row>
    <row r="102" spans="1:9" x14ac:dyDescent="0.25">
      <c r="A102" t="s">
        <v>89</v>
      </c>
      <c r="B102" s="7">
        <v>41304</v>
      </c>
      <c r="C102" s="3">
        <v>1345750</v>
      </c>
      <c r="D102" t="s">
        <v>200</v>
      </c>
      <c r="E102" t="s">
        <v>201</v>
      </c>
      <c r="F102" t="s">
        <v>9</v>
      </c>
      <c r="G102" s="4">
        <v>0.64</v>
      </c>
      <c r="H102" s="5">
        <v>92527</v>
      </c>
      <c r="I102" s="6">
        <v>59217.279999999999</v>
      </c>
    </row>
    <row r="103" spans="1:9" x14ac:dyDescent="0.25">
      <c r="A103" t="s">
        <v>90</v>
      </c>
      <c r="B103" s="7">
        <v>41304</v>
      </c>
      <c r="C103" s="3">
        <v>1345751</v>
      </c>
      <c r="D103" t="s">
        <v>200</v>
      </c>
      <c r="E103" t="s">
        <v>201</v>
      </c>
      <c r="F103" t="s">
        <v>9</v>
      </c>
      <c r="G103" s="4">
        <v>0.65</v>
      </c>
      <c r="H103" s="5">
        <v>170000</v>
      </c>
      <c r="I103" s="6">
        <v>110500</v>
      </c>
    </row>
    <row r="104" spans="1:9" x14ac:dyDescent="0.25">
      <c r="A104" t="s">
        <v>91</v>
      </c>
      <c r="B104" s="7">
        <v>41304</v>
      </c>
      <c r="C104" s="3">
        <v>1345752</v>
      </c>
      <c r="D104" t="s">
        <v>200</v>
      </c>
      <c r="E104" t="s">
        <v>201</v>
      </c>
      <c r="F104" t="s">
        <v>9</v>
      </c>
      <c r="G104" s="4">
        <v>0.65</v>
      </c>
      <c r="H104" s="5">
        <v>700000</v>
      </c>
      <c r="I104" s="6">
        <v>455000</v>
      </c>
    </row>
    <row r="105" spans="1:9" x14ac:dyDescent="0.25">
      <c r="A105" t="s">
        <v>92</v>
      </c>
      <c r="B105" s="7">
        <v>41304</v>
      </c>
      <c r="C105" s="3">
        <v>1345753</v>
      </c>
      <c r="D105" t="s">
        <v>200</v>
      </c>
      <c r="E105" t="s">
        <v>201</v>
      </c>
      <c r="F105" t="s">
        <v>9</v>
      </c>
      <c r="G105" s="4">
        <v>0.65</v>
      </c>
      <c r="H105" s="5">
        <v>82836</v>
      </c>
      <c r="I105" s="6">
        <v>53843.4</v>
      </c>
    </row>
    <row r="106" spans="1:9" x14ac:dyDescent="0.25">
      <c r="A106" t="s">
        <v>93</v>
      </c>
      <c r="B106" s="7">
        <v>41304</v>
      </c>
      <c r="C106" s="3">
        <v>1345754</v>
      </c>
      <c r="D106" t="s">
        <v>200</v>
      </c>
      <c r="E106" t="s">
        <v>201</v>
      </c>
      <c r="F106" t="s">
        <v>9</v>
      </c>
      <c r="G106" s="4">
        <v>0.65</v>
      </c>
      <c r="H106" s="5">
        <v>79000</v>
      </c>
      <c r="I106" s="6">
        <v>51350</v>
      </c>
    </row>
    <row r="107" spans="1:9" x14ac:dyDescent="0.25">
      <c r="A107" t="s">
        <v>94</v>
      </c>
      <c r="B107" s="7">
        <v>41304</v>
      </c>
      <c r="C107" s="3">
        <v>1345755</v>
      </c>
      <c r="D107" t="s">
        <v>200</v>
      </c>
      <c r="E107" t="s">
        <v>201</v>
      </c>
      <c r="F107" t="s">
        <v>9</v>
      </c>
      <c r="G107" s="4">
        <v>0.65</v>
      </c>
      <c r="H107" s="5">
        <v>38164</v>
      </c>
      <c r="I107" s="6">
        <v>24806.6</v>
      </c>
    </row>
    <row r="108" spans="1:9" x14ac:dyDescent="0.25">
      <c r="A108" t="s">
        <v>95</v>
      </c>
      <c r="B108" s="7">
        <v>41304</v>
      </c>
      <c r="C108" s="3">
        <v>1345756</v>
      </c>
      <c r="D108" t="s">
        <v>200</v>
      </c>
      <c r="E108" t="s">
        <v>201</v>
      </c>
      <c r="F108" t="s">
        <v>9</v>
      </c>
      <c r="G108" s="4">
        <v>0.65</v>
      </c>
      <c r="H108" s="5">
        <v>204836</v>
      </c>
      <c r="I108" s="6">
        <v>133143.4</v>
      </c>
    </row>
    <row r="109" spans="1:9" x14ac:dyDescent="0.25">
      <c r="A109" t="s">
        <v>96</v>
      </c>
      <c r="B109" s="7">
        <v>41304</v>
      </c>
      <c r="C109" s="3">
        <v>1345757</v>
      </c>
      <c r="D109" t="s">
        <v>200</v>
      </c>
      <c r="E109" t="s">
        <v>201</v>
      </c>
      <c r="F109" t="s">
        <v>9</v>
      </c>
      <c r="G109" s="4">
        <v>0.65</v>
      </c>
      <c r="H109" s="5">
        <v>295164</v>
      </c>
      <c r="I109" s="6">
        <v>191856.6</v>
      </c>
    </row>
    <row r="110" spans="1:9" x14ac:dyDescent="0.25">
      <c r="A110" t="s">
        <v>97</v>
      </c>
      <c r="B110" s="7">
        <v>41304</v>
      </c>
      <c r="C110" s="3">
        <v>1345758</v>
      </c>
      <c r="D110" t="s">
        <v>200</v>
      </c>
      <c r="E110" t="s">
        <v>201</v>
      </c>
      <c r="F110" t="s">
        <v>9</v>
      </c>
      <c r="G110" s="4">
        <v>0.65</v>
      </c>
      <c r="H110" s="5">
        <v>100000</v>
      </c>
      <c r="I110" s="6">
        <v>65000</v>
      </c>
    </row>
    <row r="111" spans="1:9" x14ac:dyDescent="0.25">
      <c r="A111" t="s">
        <v>97</v>
      </c>
      <c r="B111" s="7">
        <v>41304</v>
      </c>
      <c r="C111" s="3">
        <v>1345759</v>
      </c>
      <c r="D111" t="s">
        <v>200</v>
      </c>
      <c r="E111" t="s">
        <v>201</v>
      </c>
      <c r="F111" t="s">
        <v>9</v>
      </c>
      <c r="G111" s="4">
        <v>0.65</v>
      </c>
      <c r="H111" s="5">
        <v>20000</v>
      </c>
      <c r="I111" s="6">
        <v>13000</v>
      </c>
    </row>
    <row r="112" spans="1:9" x14ac:dyDescent="0.25">
      <c r="A112" t="s">
        <v>98</v>
      </c>
      <c r="B112" s="7">
        <v>41304</v>
      </c>
      <c r="C112" s="3">
        <v>1345760</v>
      </c>
      <c r="D112" t="s">
        <v>200</v>
      </c>
      <c r="E112" t="s">
        <v>201</v>
      </c>
      <c r="F112" t="s">
        <v>9</v>
      </c>
      <c r="G112" s="4">
        <v>0.65</v>
      </c>
      <c r="H112" s="5">
        <v>100000</v>
      </c>
      <c r="I112" s="6">
        <v>65000</v>
      </c>
    </row>
    <row r="113" spans="1:9" x14ac:dyDescent="0.25">
      <c r="A113" t="s">
        <v>98</v>
      </c>
      <c r="B113" s="7">
        <v>41304</v>
      </c>
      <c r="C113" s="3">
        <v>1345761</v>
      </c>
      <c r="D113" t="s">
        <v>200</v>
      </c>
      <c r="E113" t="s">
        <v>201</v>
      </c>
      <c r="F113" t="s">
        <v>9</v>
      </c>
      <c r="G113" s="4">
        <v>0.65</v>
      </c>
      <c r="H113" s="5">
        <v>4800</v>
      </c>
      <c r="I113" s="6">
        <v>3120</v>
      </c>
    </row>
    <row r="114" spans="1:9" x14ac:dyDescent="0.25">
      <c r="A114" t="s">
        <v>98</v>
      </c>
      <c r="B114" s="7">
        <v>41304</v>
      </c>
      <c r="C114" s="3">
        <v>1345762</v>
      </c>
      <c r="D114" t="s">
        <v>200</v>
      </c>
      <c r="E114" t="s">
        <v>201</v>
      </c>
      <c r="F114" t="s">
        <v>9</v>
      </c>
      <c r="G114" s="4">
        <v>0.65</v>
      </c>
      <c r="H114" s="5">
        <v>200000</v>
      </c>
      <c r="I114" s="6">
        <v>130000</v>
      </c>
    </row>
    <row r="115" spans="1:9" x14ac:dyDescent="0.25">
      <c r="A115" t="s">
        <v>99</v>
      </c>
      <c r="B115" s="7">
        <v>41305</v>
      </c>
      <c r="C115" s="3">
        <v>1345763</v>
      </c>
      <c r="D115" t="s">
        <v>200</v>
      </c>
      <c r="E115" t="s">
        <v>201</v>
      </c>
      <c r="F115" t="s">
        <v>9</v>
      </c>
      <c r="G115" s="4">
        <v>0.65</v>
      </c>
      <c r="H115" s="5">
        <v>30000</v>
      </c>
      <c r="I115" s="6">
        <v>19500</v>
      </c>
    </row>
    <row r="116" spans="1:9" x14ac:dyDescent="0.25">
      <c r="A116" t="s">
        <v>100</v>
      </c>
      <c r="B116" s="7">
        <v>41305</v>
      </c>
      <c r="C116" s="3">
        <v>1345764</v>
      </c>
      <c r="D116" t="s">
        <v>200</v>
      </c>
      <c r="E116" t="s">
        <v>201</v>
      </c>
      <c r="F116" t="s">
        <v>9</v>
      </c>
      <c r="G116" s="4">
        <v>0.65</v>
      </c>
      <c r="H116" s="5">
        <v>20000</v>
      </c>
      <c r="I116" s="6">
        <v>13000</v>
      </c>
    </row>
    <row r="117" spans="1:9" x14ac:dyDescent="0.25">
      <c r="A117" t="s">
        <v>101</v>
      </c>
      <c r="B117" s="7">
        <v>41305</v>
      </c>
      <c r="C117" s="3">
        <v>1345765</v>
      </c>
      <c r="D117" t="s">
        <v>200</v>
      </c>
      <c r="E117" t="s">
        <v>201</v>
      </c>
      <c r="F117" t="s">
        <v>9</v>
      </c>
      <c r="G117" s="4">
        <v>0.65</v>
      </c>
      <c r="H117" s="5">
        <v>50000</v>
      </c>
      <c r="I117" s="6">
        <v>32500</v>
      </c>
    </row>
    <row r="118" spans="1:9" x14ac:dyDescent="0.25">
      <c r="A118" t="s">
        <v>102</v>
      </c>
      <c r="B118" s="7">
        <v>41305</v>
      </c>
      <c r="C118" s="3">
        <v>1345766</v>
      </c>
      <c r="D118" t="s">
        <v>200</v>
      </c>
      <c r="E118" t="s">
        <v>201</v>
      </c>
      <c r="F118" t="s">
        <v>9</v>
      </c>
      <c r="G118" s="4">
        <v>0.65</v>
      </c>
      <c r="H118" s="5">
        <v>46978</v>
      </c>
      <c r="I118" s="6">
        <v>30535.7</v>
      </c>
    </row>
    <row r="119" spans="1:9" x14ac:dyDescent="0.25">
      <c r="A119" t="s">
        <v>103</v>
      </c>
      <c r="B119" s="7">
        <v>41305</v>
      </c>
      <c r="C119" s="3">
        <v>1345767</v>
      </c>
      <c r="D119" t="s">
        <v>200</v>
      </c>
      <c r="E119" t="s">
        <v>201</v>
      </c>
      <c r="F119" t="s">
        <v>9</v>
      </c>
      <c r="G119" s="4">
        <v>0.65</v>
      </c>
      <c r="H119" s="5">
        <v>50000</v>
      </c>
      <c r="I119" s="6">
        <v>32500</v>
      </c>
    </row>
    <row r="120" spans="1:9" x14ac:dyDescent="0.25">
      <c r="A120" t="s">
        <v>104</v>
      </c>
      <c r="B120" s="7">
        <v>41305</v>
      </c>
      <c r="C120" s="3">
        <v>1345768</v>
      </c>
      <c r="D120" t="s">
        <v>200</v>
      </c>
      <c r="E120" t="s">
        <v>201</v>
      </c>
      <c r="F120" t="s">
        <v>9</v>
      </c>
      <c r="G120" s="4">
        <v>0.65</v>
      </c>
      <c r="H120" s="5">
        <v>3022</v>
      </c>
      <c r="I120" s="6">
        <v>1964.3</v>
      </c>
    </row>
    <row r="121" spans="1:9" x14ac:dyDescent="0.25">
      <c r="A121" t="s">
        <v>105</v>
      </c>
      <c r="B121" s="7">
        <v>41305</v>
      </c>
      <c r="C121" s="3">
        <v>1345769</v>
      </c>
      <c r="D121" t="s">
        <v>200</v>
      </c>
      <c r="E121" t="s">
        <v>201</v>
      </c>
      <c r="F121" t="s">
        <v>9</v>
      </c>
      <c r="G121" s="4">
        <v>0.65</v>
      </c>
      <c r="H121" s="5">
        <v>161978</v>
      </c>
      <c r="I121" s="6">
        <v>105285.7</v>
      </c>
    </row>
    <row r="122" spans="1:9" x14ac:dyDescent="0.25">
      <c r="A122" t="s">
        <v>106</v>
      </c>
      <c r="B122" s="7">
        <v>41305</v>
      </c>
      <c r="C122" s="3">
        <v>1345770</v>
      </c>
      <c r="D122" t="s">
        <v>200</v>
      </c>
      <c r="E122" t="s">
        <v>201</v>
      </c>
      <c r="F122" t="s">
        <v>9</v>
      </c>
      <c r="G122" s="4">
        <v>0.65</v>
      </c>
      <c r="H122" s="5">
        <v>38022</v>
      </c>
      <c r="I122" s="6">
        <v>24714.3</v>
      </c>
    </row>
    <row r="123" spans="1:9" x14ac:dyDescent="0.25">
      <c r="A123" t="s">
        <v>107</v>
      </c>
      <c r="B123" s="7">
        <v>41305</v>
      </c>
      <c r="C123" s="3">
        <v>1345771</v>
      </c>
      <c r="D123" t="s">
        <v>200</v>
      </c>
      <c r="E123" t="s">
        <v>201</v>
      </c>
      <c r="F123" t="s">
        <v>9</v>
      </c>
      <c r="G123" s="4">
        <v>0.66</v>
      </c>
      <c r="H123" s="5">
        <v>175200</v>
      </c>
      <c r="I123" s="6">
        <v>115632</v>
      </c>
    </row>
    <row r="124" spans="1:9" x14ac:dyDescent="0.25">
      <c r="A124" t="s">
        <v>108</v>
      </c>
      <c r="B124" s="7">
        <v>41308</v>
      </c>
      <c r="C124" s="3">
        <v>1345772</v>
      </c>
      <c r="D124" t="s">
        <v>200</v>
      </c>
      <c r="E124" t="s">
        <v>201</v>
      </c>
      <c r="F124" t="s">
        <v>9</v>
      </c>
      <c r="G124" s="4">
        <v>0.7</v>
      </c>
      <c r="H124" s="5">
        <v>500000</v>
      </c>
      <c r="I124" s="6">
        <v>350000</v>
      </c>
    </row>
    <row r="125" spans="1:9" x14ac:dyDescent="0.25">
      <c r="A125" t="s">
        <v>109</v>
      </c>
      <c r="B125" s="7">
        <v>41308</v>
      </c>
      <c r="C125" s="3">
        <v>1345773</v>
      </c>
      <c r="D125" t="s">
        <v>200</v>
      </c>
      <c r="E125" t="s">
        <v>201</v>
      </c>
      <c r="F125" t="s">
        <v>9</v>
      </c>
      <c r="G125" s="4">
        <v>0.7</v>
      </c>
      <c r="H125" s="5">
        <v>200000</v>
      </c>
      <c r="I125" s="6">
        <v>140000</v>
      </c>
    </row>
    <row r="126" spans="1:9" x14ac:dyDescent="0.25">
      <c r="A126" t="s">
        <v>110</v>
      </c>
      <c r="B126" s="7">
        <v>41308</v>
      </c>
      <c r="C126" s="3">
        <v>1345774</v>
      </c>
      <c r="D126" t="s">
        <v>200</v>
      </c>
      <c r="E126" t="s">
        <v>201</v>
      </c>
      <c r="F126" t="s">
        <v>9</v>
      </c>
      <c r="G126" s="4">
        <v>0.71</v>
      </c>
      <c r="H126" s="5">
        <v>12000</v>
      </c>
      <c r="I126" s="6">
        <v>8520</v>
      </c>
    </row>
    <row r="127" spans="1:9" x14ac:dyDescent="0.25">
      <c r="A127" t="s">
        <v>111</v>
      </c>
      <c r="B127" s="7">
        <v>41308</v>
      </c>
      <c r="C127" s="3">
        <v>1345775</v>
      </c>
      <c r="D127" t="s">
        <v>200</v>
      </c>
      <c r="E127" t="s">
        <v>201</v>
      </c>
      <c r="F127" t="s">
        <v>9</v>
      </c>
      <c r="G127" s="4">
        <v>0.7</v>
      </c>
      <c r="H127" s="5">
        <v>100000</v>
      </c>
      <c r="I127" s="6">
        <v>70000</v>
      </c>
    </row>
    <row r="128" spans="1:9" x14ac:dyDescent="0.25">
      <c r="A128" t="s">
        <v>112</v>
      </c>
      <c r="B128" s="7">
        <v>41308</v>
      </c>
      <c r="C128" s="3">
        <v>1345776</v>
      </c>
      <c r="D128" t="s">
        <v>200</v>
      </c>
      <c r="E128" t="s">
        <v>201</v>
      </c>
      <c r="F128" t="s">
        <v>9</v>
      </c>
      <c r="G128" s="4">
        <v>0.7</v>
      </c>
      <c r="H128" s="5">
        <v>100000</v>
      </c>
      <c r="I128" s="6">
        <v>70000</v>
      </c>
    </row>
    <row r="129" spans="1:9" x14ac:dyDescent="0.25">
      <c r="A129" t="s">
        <v>113</v>
      </c>
      <c r="B129" s="7">
        <v>41308</v>
      </c>
      <c r="C129" s="3">
        <v>1345777</v>
      </c>
      <c r="D129" t="s">
        <v>200</v>
      </c>
      <c r="E129" t="s">
        <v>201</v>
      </c>
      <c r="F129" t="s">
        <v>9</v>
      </c>
      <c r="G129" s="4">
        <v>0.71</v>
      </c>
      <c r="H129" s="5">
        <v>88000</v>
      </c>
      <c r="I129" s="6">
        <v>62480</v>
      </c>
    </row>
    <row r="130" spans="1:9" x14ac:dyDescent="0.25">
      <c r="A130" t="s">
        <v>114</v>
      </c>
      <c r="B130" s="7">
        <v>41308</v>
      </c>
      <c r="C130" s="3">
        <v>1345778</v>
      </c>
      <c r="D130" t="s">
        <v>200</v>
      </c>
      <c r="E130" t="s">
        <v>201</v>
      </c>
      <c r="F130" t="s">
        <v>9</v>
      </c>
      <c r="G130" s="4">
        <v>0.7</v>
      </c>
      <c r="H130" s="5">
        <v>100000</v>
      </c>
      <c r="I130" s="6">
        <v>70000</v>
      </c>
    </row>
    <row r="131" spans="1:9" x14ac:dyDescent="0.25">
      <c r="A131" t="s">
        <v>115</v>
      </c>
      <c r="B131" s="7">
        <v>41308</v>
      </c>
      <c r="C131" s="3">
        <v>1345779</v>
      </c>
      <c r="D131" t="s">
        <v>200</v>
      </c>
      <c r="E131" t="s">
        <v>201</v>
      </c>
      <c r="F131" t="s">
        <v>9</v>
      </c>
      <c r="G131" s="4">
        <v>0.7</v>
      </c>
      <c r="H131" s="5">
        <v>63998</v>
      </c>
      <c r="I131" s="6">
        <v>44798.6</v>
      </c>
    </row>
    <row r="132" spans="1:9" x14ac:dyDescent="0.25">
      <c r="A132" t="s">
        <v>116</v>
      </c>
      <c r="B132" s="7">
        <v>41308</v>
      </c>
      <c r="C132" s="3">
        <v>1345780</v>
      </c>
      <c r="D132" t="s">
        <v>200</v>
      </c>
      <c r="E132" t="s">
        <v>201</v>
      </c>
      <c r="F132" t="s">
        <v>9</v>
      </c>
      <c r="G132" s="4">
        <v>0.7</v>
      </c>
      <c r="H132" s="5">
        <v>36002</v>
      </c>
      <c r="I132" s="6">
        <v>25201.4</v>
      </c>
    </row>
    <row r="133" spans="1:9" x14ac:dyDescent="0.25">
      <c r="A133" t="s">
        <v>117</v>
      </c>
      <c r="B133" s="7">
        <v>41308</v>
      </c>
      <c r="C133" s="3">
        <v>1345781</v>
      </c>
      <c r="D133" t="s">
        <v>200</v>
      </c>
      <c r="E133" t="s">
        <v>201</v>
      </c>
      <c r="F133" t="s">
        <v>9</v>
      </c>
      <c r="G133" s="4">
        <v>0.7</v>
      </c>
      <c r="H133" s="5">
        <v>32765</v>
      </c>
      <c r="I133" s="6">
        <v>22935.5</v>
      </c>
    </row>
    <row r="134" spans="1:9" x14ac:dyDescent="0.25">
      <c r="A134" t="s">
        <v>118</v>
      </c>
      <c r="B134" s="7">
        <v>41308</v>
      </c>
      <c r="C134" s="3">
        <v>1345782</v>
      </c>
      <c r="D134" t="s">
        <v>200</v>
      </c>
      <c r="E134" t="s">
        <v>201</v>
      </c>
      <c r="F134" t="s">
        <v>9</v>
      </c>
      <c r="G134" s="4">
        <v>0.7</v>
      </c>
      <c r="H134" s="5">
        <v>67235</v>
      </c>
      <c r="I134" s="6">
        <v>47064.5</v>
      </c>
    </row>
    <row r="135" spans="1:9" x14ac:dyDescent="0.25">
      <c r="A135" t="s">
        <v>118</v>
      </c>
      <c r="B135" s="7">
        <v>41308</v>
      </c>
      <c r="C135" s="3">
        <v>1345783</v>
      </c>
      <c r="D135" t="s">
        <v>200</v>
      </c>
      <c r="E135" t="s">
        <v>201</v>
      </c>
      <c r="F135" t="s">
        <v>9</v>
      </c>
      <c r="G135" s="4">
        <v>0.7</v>
      </c>
      <c r="H135" s="5">
        <v>32193</v>
      </c>
      <c r="I135" s="6">
        <v>22535.1</v>
      </c>
    </row>
    <row r="136" spans="1:9" x14ac:dyDescent="0.25">
      <c r="A136" t="s">
        <v>119</v>
      </c>
      <c r="B136" s="7">
        <v>41308</v>
      </c>
      <c r="C136" s="3">
        <v>1345784</v>
      </c>
      <c r="D136" t="s">
        <v>200</v>
      </c>
      <c r="E136" t="s">
        <v>201</v>
      </c>
      <c r="F136" t="s">
        <v>9</v>
      </c>
      <c r="G136" s="4">
        <v>0.7</v>
      </c>
      <c r="H136" s="5">
        <v>67807</v>
      </c>
      <c r="I136" s="6">
        <v>47464.9</v>
      </c>
    </row>
    <row r="137" spans="1:9" x14ac:dyDescent="0.25">
      <c r="A137" t="s">
        <v>120</v>
      </c>
      <c r="B137" s="7">
        <v>41308</v>
      </c>
      <c r="C137" s="3">
        <v>1345785</v>
      </c>
      <c r="D137" t="s">
        <v>200</v>
      </c>
      <c r="E137" t="s">
        <v>201</v>
      </c>
      <c r="F137" t="s">
        <v>9</v>
      </c>
      <c r="G137" s="4">
        <v>0.7</v>
      </c>
      <c r="H137" s="5">
        <v>500000</v>
      </c>
      <c r="I137" s="6">
        <v>350000</v>
      </c>
    </row>
    <row r="138" spans="1:9" x14ac:dyDescent="0.25">
      <c r="A138" t="s">
        <v>121</v>
      </c>
      <c r="B138" s="7">
        <v>41308</v>
      </c>
      <c r="C138" s="3">
        <v>1345786</v>
      </c>
      <c r="D138" t="s">
        <v>200</v>
      </c>
      <c r="E138" t="s">
        <v>201</v>
      </c>
      <c r="F138" t="s">
        <v>9</v>
      </c>
      <c r="G138" s="4">
        <v>0.7</v>
      </c>
      <c r="H138" s="5">
        <v>62747</v>
      </c>
      <c r="I138" s="6">
        <v>43922.9</v>
      </c>
    </row>
    <row r="139" spans="1:9" x14ac:dyDescent="0.25">
      <c r="A139" t="s">
        <v>122</v>
      </c>
      <c r="B139" s="7">
        <v>41308</v>
      </c>
      <c r="C139" s="3">
        <v>1345787</v>
      </c>
      <c r="D139" t="s">
        <v>200</v>
      </c>
      <c r="E139" t="s">
        <v>201</v>
      </c>
      <c r="F139" t="s">
        <v>9</v>
      </c>
      <c r="G139" s="4">
        <v>0.7</v>
      </c>
      <c r="H139" s="5">
        <v>37253</v>
      </c>
      <c r="I139" s="6">
        <v>26077.1</v>
      </c>
    </row>
    <row r="140" spans="1:9" x14ac:dyDescent="0.25">
      <c r="A140" t="s">
        <v>123</v>
      </c>
      <c r="B140" s="7">
        <v>41308</v>
      </c>
      <c r="C140" s="3">
        <v>1345788</v>
      </c>
      <c r="D140" t="s">
        <v>200</v>
      </c>
      <c r="E140" t="s">
        <v>201</v>
      </c>
      <c r="F140" t="s">
        <v>9</v>
      </c>
      <c r="G140" s="4">
        <v>0.7</v>
      </c>
      <c r="H140" s="5">
        <v>989</v>
      </c>
      <c r="I140" s="6">
        <v>692.3</v>
      </c>
    </row>
    <row r="141" spans="1:9" x14ac:dyDescent="0.25">
      <c r="A141" t="s">
        <v>124</v>
      </c>
      <c r="B141" s="7">
        <v>41308</v>
      </c>
      <c r="C141" s="3">
        <v>1345789</v>
      </c>
      <c r="D141" t="s">
        <v>200</v>
      </c>
      <c r="E141" t="s">
        <v>201</v>
      </c>
      <c r="F141" t="s">
        <v>9</v>
      </c>
      <c r="G141" s="4">
        <v>0.7</v>
      </c>
      <c r="H141" s="5">
        <v>99011</v>
      </c>
      <c r="I141" s="6">
        <v>69307.7</v>
      </c>
    </row>
    <row r="142" spans="1:9" x14ac:dyDescent="0.25">
      <c r="A142" t="s">
        <v>125</v>
      </c>
      <c r="B142" s="7">
        <v>41308</v>
      </c>
      <c r="C142" s="3">
        <v>1345790</v>
      </c>
      <c r="D142" t="s">
        <v>200</v>
      </c>
      <c r="E142" t="s">
        <v>201</v>
      </c>
      <c r="F142" t="s">
        <v>9</v>
      </c>
      <c r="G142" s="4">
        <v>0.7</v>
      </c>
      <c r="H142" s="5">
        <v>350989</v>
      </c>
      <c r="I142" s="6">
        <v>245692.3</v>
      </c>
    </row>
    <row r="143" spans="1:9" x14ac:dyDescent="0.25">
      <c r="A143" t="s">
        <v>126</v>
      </c>
      <c r="B143" s="7">
        <v>41308</v>
      </c>
      <c r="C143" s="3">
        <v>1345791</v>
      </c>
      <c r="D143" t="s">
        <v>200</v>
      </c>
      <c r="E143" t="s">
        <v>201</v>
      </c>
      <c r="F143" t="s">
        <v>9</v>
      </c>
      <c r="G143" s="4">
        <v>0.7</v>
      </c>
      <c r="H143" s="5">
        <v>49011</v>
      </c>
      <c r="I143" s="6">
        <v>34307.699999999997</v>
      </c>
    </row>
    <row r="144" spans="1:9" x14ac:dyDescent="0.25">
      <c r="A144" t="s">
        <v>127</v>
      </c>
      <c r="B144" s="7">
        <v>41308</v>
      </c>
      <c r="C144" s="3">
        <v>1345792</v>
      </c>
      <c r="D144" t="s">
        <v>200</v>
      </c>
      <c r="E144" t="s">
        <v>201</v>
      </c>
      <c r="F144" t="s">
        <v>9</v>
      </c>
      <c r="G144" s="4">
        <v>0.71</v>
      </c>
      <c r="H144" s="5">
        <v>71806</v>
      </c>
      <c r="I144" s="6">
        <v>50982.26</v>
      </c>
    </row>
    <row r="145" spans="1:9" x14ac:dyDescent="0.25">
      <c r="A145" t="s">
        <v>128</v>
      </c>
      <c r="B145" s="7">
        <v>41308</v>
      </c>
      <c r="C145" s="3">
        <v>1345793</v>
      </c>
      <c r="D145" t="s">
        <v>200</v>
      </c>
      <c r="E145" t="s">
        <v>201</v>
      </c>
      <c r="F145" t="s">
        <v>9</v>
      </c>
      <c r="G145" s="4">
        <v>0.71</v>
      </c>
      <c r="H145" s="5">
        <v>200000</v>
      </c>
      <c r="I145" s="6">
        <v>142000</v>
      </c>
    </row>
    <row r="146" spans="1:9" x14ac:dyDescent="0.25">
      <c r="A146" t="s">
        <v>129</v>
      </c>
      <c r="B146" s="7">
        <v>41308</v>
      </c>
      <c r="C146" s="3">
        <v>1345794</v>
      </c>
      <c r="D146" t="s">
        <v>200</v>
      </c>
      <c r="E146" t="s">
        <v>201</v>
      </c>
      <c r="F146" t="s">
        <v>9</v>
      </c>
      <c r="G146" s="4">
        <v>0.71</v>
      </c>
      <c r="H146" s="5">
        <v>90000</v>
      </c>
      <c r="I146" s="6">
        <v>63900</v>
      </c>
    </row>
    <row r="147" spans="1:9" x14ac:dyDescent="0.25">
      <c r="A147" t="s">
        <v>130</v>
      </c>
      <c r="B147" s="7">
        <v>41308</v>
      </c>
      <c r="C147" s="3">
        <v>1345795</v>
      </c>
      <c r="D147" t="s">
        <v>200</v>
      </c>
      <c r="E147" t="s">
        <v>201</v>
      </c>
      <c r="F147" t="s">
        <v>9</v>
      </c>
      <c r="G147" s="4">
        <v>0.71</v>
      </c>
      <c r="H147" s="5">
        <v>74000</v>
      </c>
      <c r="I147" s="6">
        <v>52540</v>
      </c>
    </row>
    <row r="148" spans="1:9" x14ac:dyDescent="0.25">
      <c r="A148" t="s">
        <v>131</v>
      </c>
      <c r="B148" s="7">
        <v>41308</v>
      </c>
      <c r="C148" s="3">
        <v>1345796</v>
      </c>
      <c r="D148" t="s">
        <v>200</v>
      </c>
      <c r="E148" t="s">
        <v>201</v>
      </c>
      <c r="F148" t="s">
        <v>9</v>
      </c>
      <c r="G148" s="4">
        <v>0.71</v>
      </c>
      <c r="H148" s="5">
        <v>64194</v>
      </c>
      <c r="I148" s="6">
        <v>45577.74</v>
      </c>
    </row>
    <row r="149" spans="1:9" x14ac:dyDescent="0.25">
      <c r="A149" t="s">
        <v>132</v>
      </c>
      <c r="B149" s="7">
        <v>41308</v>
      </c>
      <c r="C149" s="3">
        <v>1345797</v>
      </c>
      <c r="D149" t="s">
        <v>200</v>
      </c>
      <c r="E149" t="s">
        <v>201</v>
      </c>
      <c r="F149" t="s">
        <v>9</v>
      </c>
      <c r="G149" s="4">
        <v>0.71</v>
      </c>
      <c r="H149" s="5">
        <v>416517</v>
      </c>
      <c r="I149" s="6">
        <v>295727.07</v>
      </c>
    </row>
    <row r="150" spans="1:9" x14ac:dyDescent="0.25">
      <c r="A150" t="s">
        <v>132</v>
      </c>
      <c r="B150" s="7">
        <v>41308</v>
      </c>
      <c r="C150" s="3">
        <v>1345798</v>
      </c>
      <c r="D150" t="s">
        <v>200</v>
      </c>
      <c r="E150" t="s">
        <v>201</v>
      </c>
      <c r="F150" t="s">
        <v>9</v>
      </c>
      <c r="G150" s="4">
        <v>0.71</v>
      </c>
      <c r="H150" s="5">
        <v>83483</v>
      </c>
      <c r="I150" s="6">
        <v>59272.93</v>
      </c>
    </row>
    <row r="151" spans="1:9" x14ac:dyDescent="0.25">
      <c r="A151" t="s">
        <v>133</v>
      </c>
      <c r="B151" s="7">
        <v>41308</v>
      </c>
      <c r="C151" s="3">
        <v>1345799</v>
      </c>
      <c r="D151" t="s">
        <v>200</v>
      </c>
      <c r="E151" t="s">
        <v>201</v>
      </c>
      <c r="F151" t="s">
        <v>9</v>
      </c>
      <c r="G151" s="4">
        <v>0.72</v>
      </c>
      <c r="H151" s="5">
        <v>130288</v>
      </c>
      <c r="I151" s="6">
        <v>93807.360000000001</v>
      </c>
    </row>
    <row r="152" spans="1:9" x14ac:dyDescent="0.25">
      <c r="A152" t="s">
        <v>134</v>
      </c>
      <c r="B152" s="7">
        <v>41308</v>
      </c>
      <c r="C152" s="3">
        <v>1345800</v>
      </c>
      <c r="D152" t="s">
        <v>200</v>
      </c>
      <c r="E152" t="s">
        <v>201</v>
      </c>
      <c r="F152" t="s">
        <v>9</v>
      </c>
      <c r="G152" s="4">
        <v>0.72</v>
      </c>
      <c r="H152" s="5">
        <v>69712</v>
      </c>
      <c r="I152" s="6">
        <v>50192.639999999999</v>
      </c>
    </row>
    <row r="153" spans="1:9" x14ac:dyDescent="0.25">
      <c r="A153" t="s">
        <v>135</v>
      </c>
      <c r="B153" s="7">
        <v>41308</v>
      </c>
      <c r="C153" s="3">
        <v>1345801</v>
      </c>
      <c r="D153" t="s">
        <v>200</v>
      </c>
      <c r="E153" t="s">
        <v>201</v>
      </c>
      <c r="F153" t="s">
        <v>9</v>
      </c>
      <c r="G153" s="4">
        <v>0.71</v>
      </c>
      <c r="H153" s="5">
        <v>400000</v>
      </c>
      <c r="I153" s="6">
        <v>284000</v>
      </c>
    </row>
    <row r="154" spans="1:9" x14ac:dyDescent="0.25">
      <c r="A154" t="s">
        <v>136</v>
      </c>
      <c r="B154" s="7">
        <v>41308</v>
      </c>
      <c r="C154" s="3">
        <v>1345802</v>
      </c>
      <c r="D154" t="s">
        <v>200</v>
      </c>
      <c r="E154" t="s">
        <v>201</v>
      </c>
      <c r="F154" t="s">
        <v>9</v>
      </c>
      <c r="G154" s="4">
        <v>0.7</v>
      </c>
      <c r="H154" s="5">
        <v>150000</v>
      </c>
      <c r="I154" s="6">
        <v>105000</v>
      </c>
    </row>
    <row r="155" spans="1:9" x14ac:dyDescent="0.25">
      <c r="A155" t="s">
        <v>136</v>
      </c>
      <c r="B155" s="7">
        <v>41308</v>
      </c>
      <c r="C155" s="3">
        <v>1345803</v>
      </c>
      <c r="D155" t="s">
        <v>200</v>
      </c>
      <c r="E155" t="s">
        <v>201</v>
      </c>
      <c r="F155" t="s">
        <v>9</v>
      </c>
      <c r="G155" s="4">
        <v>0.7</v>
      </c>
      <c r="H155" s="5">
        <v>100000</v>
      </c>
      <c r="I155" s="6">
        <v>70000</v>
      </c>
    </row>
    <row r="156" spans="1:9" x14ac:dyDescent="0.25">
      <c r="A156" t="s">
        <v>137</v>
      </c>
      <c r="B156" s="7">
        <v>41308</v>
      </c>
      <c r="C156" s="3">
        <v>1345804</v>
      </c>
      <c r="D156" t="s">
        <v>200</v>
      </c>
      <c r="E156" t="s">
        <v>201</v>
      </c>
      <c r="F156" t="s">
        <v>9</v>
      </c>
      <c r="G156" s="4">
        <v>0.7</v>
      </c>
      <c r="H156" s="5">
        <v>24445</v>
      </c>
      <c r="I156" s="6">
        <v>17111.5</v>
      </c>
    </row>
    <row r="157" spans="1:9" x14ac:dyDescent="0.25">
      <c r="A157" t="s">
        <v>138</v>
      </c>
      <c r="B157" s="7">
        <v>41308</v>
      </c>
      <c r="C157" s="3">
        <v>1345805</v>
      </c>
      <c r="D157" t="s">
        <v>200</v>
      </c>
      <c r="E157" t="s">
        <v>201</v>
      </c>
      <c r="F157" t="s">
        <v>9</v>
      </c>
      <c r="G157" s="4">
        <v>0.7</v>
      </c>
      <c r="H157" s="5">
        <v>50000</v>
      </c>
      <c r="I157" s="6">
        <v>35000</v>
      </c>
    </row>
    <row r="158" spans="1:9" x14ac:dyDescent="0.25">
      <c r="A158" t="s">
        <v>139</v>
      </c>
      <c r="B158" s="7">
        <v>41308</v>
      </c>
      <c r="C158" s="3">
        <v>1345806</v>
      </c>
      <c r="D158" t="s">
        <v>200</v>
      </c>
      <c r="E158" t="s">
        <v>201</v>
      </c>
      <c r="F158" t="s">
        <v>9</v>
      </c>
      <c r="G158" s="4">
        <v>0.7</v>
      </c>
      <c r="H158" s="5">
        <v>25555</v>
      </c>
      <c r="I158" s="6">
        <v>17888.5</v>
      </c>
    </row>
    <row r="159" spans="1:9" x14ac:dyDescent="0.25">
      <c r="A159" t="s">
        <v>140</v>
      </c>
      <c r="B159" s="7">
        <v>41309</v>
      </c>
      <c r="C159" s="3">
        <v>1345807</v>
      </c>
      <c r="D159" t="s">
        <v>200</v>
      </c>
      <c r="E159" t="s">
        <v>201</v>
      </c>
      <c r="F159" t="s">
        <v>9</v>
      </c>
      <c r="G159" s="4">
        <v>0.7</v>
      </c>
      <c r="H159" s="5">
        <v>53863</v>
      </c>
      <c r="I159" s="6">
        <v>37704.1</v>
      </c>
    </row>
    <row r="160" spans="1:9" x14ac:dyDescent="0.25">
      <c r="A160" s="8" t="s">
        <v>140</v>
      </c>
      <c r="B160" s="12">
        <v>41309</v>
      </c>
      <c r="C160" s="3">
        <v>1345808</v>
      </c>
      <c r="D160" t="s">
        <v>200</v>
      </c>
      <c r="E160" t="s">
        <v>201</v>
      </c>
      <c r="F160" s="8" t="s">
        <v>9</v>
      </c>
      <c r="G160" s="9">
        <v>0.7</v>
      </c>
      <c r="H160" s="10">
        <v>1946137</v>
      </c>
      <c r="I160" s="11">
        <v>1362295.9</v>
      </c>
    </row>
    <row r="161" spans="1:9" x14ac:dyDescent="0.25">
      <c r="A161" s="8" t="s">
        <v>141</v>
      </c>
      <c r="B161" s="12">
        <v>41309</v>
      </c>
      <c r="C161" s="3">
        <v>1345809</v>
      </c>
      <c r="D161" t="s">
        <v>200</v>
      </c>
      <c r="E161" t="s">
        <v>201</v>
      </c>
      <c r="F161" s="8" t="s">
        <v>9</v>
      </c>
      <c r="G161" s="9">
        <v>0.7</v>
      </c>
      <c r="H161" s="10">
        <v>53863</v>
      </c>
      <c r="I161" s="11">
        <v>37704.1</v>
      </c>
    </row>
    <row r="162" spans="1:9" x14ac:dyDescent="0.25">
      <c r="A162" s="8" t="s">
        <v>141</v>
      </c>
      <c r="B162" s="12">
        <v>41309</v>
      </c>
      <c r="C162" s="3">
        <v>1345810</v>
      </c>
      <c r="D162" t="s">
        <v>200</v>
      </c>
      <c r="E162" t="s">
        <v>201</v>
      </c>
      <c r="F162" s="8" t="s">
        <v>9</v>
      </c>
      <c r="G162" s="9">
        <v>0.7</v>
      </c>
      <c r="H162" s="10">
        <v>2946137</v>
      </c>
      <c r="I162" s="11">
        <v>2062295.9</v>
      </c>
    </row>
    <row r="163" spans="1:9" x14ac:dyDescent="0.25">
      <c r="A163" t="s">
        <v>142</v>
      </c>
      <c r="B163" s="7">
        <v>41309</v>
      </c>
      <c r="C163" s="3">
        <v>1345811</v>
      </c>
      <c r="D163" t="s">
        <v>200</v>
      </c>
      <c r="E163" t="s">
        <v>201</v>
      </c>
      <c r="F163" t="s">
        <v>9</v>
      </c>
      <c r="G163" s="4">
        <v>0.71</v>
      </c>
      <c r="H163" s="5">
        <v>400000</v>
      </c>
      <c r="I163" s="6">
        <v>284000</v>
      </c>
    </row>
    <row r="164" spans="1:9" x14ac:dyDescent="0.25">
      <c r="A164" s="8" t="s">
        <v>143</v>
      </c>
      <c r="B164" s="12">
        <v>41309</v>
      </c>
      <c r="C164" s="3">
        <v>1345812</v>
      </c>
      <c r="D164" t="s">
        <v>200</v>
      </c>
      <c r="E164" t="s">
        <v>201</v>
      </c>
      <c r="F164" s="8" t="s">
        <v>9</v>
      </c>
      <c r="G164" s="9">
        <v>0.7</v>
      </c>
      <c r="H164" s="10">
        <v>150000</v>
      </c>
      <c r="I164" s="11">
        <v>105000</v>
      </c>
    </row>
    <row r="165" spans="1:9" x14ac:dyDescent="0.25">
      <c r="A165" t="s">
        <v>144</v>
      </c>
      <c r="B165" s="7">
        <v>41368</v>
      </c>
      <c r="C165" s="3">
        <v>1345813</v>
      </c>
      <c r="D165" t="s">
        <v>200</v>
      </c>
      <c r="E165" t="s">
        <v>201</v>
      </c>
      <c r="F165" t="s">
        <v>10</v>
      </c>
      <c r="G165" s="4">
        <v>0.73</v>
      </c>
      <c r="H165" s="5">
        <v>94817</v>
      </c>
      <c r="I165" s="6">
        <v>69216.41</v>
      </c>
    </row>
    <row r="166" spans="1:9" x14ac:dyDescent="0.25">
      <c r="A166" t="s">
        <v>144</v>
      </c>
      <c r="B166" s="7">
        <v>41368</v>
      </c>
      <c r="C166" s="3">
        <v>1345814</v>
      </c>
      <c r="D166" t="s">
        <v>200</v>
      </c>
      <c r="E166" t="s">
        <v>201</v>
      </c>
      <c r="F166" t="s">
        <v>10</v>
      </c>
      <c r="G166" s="4">
        <v>0.73</v>
      </c>
      <c r="H166" s="5">
        <v>555854</v>
      </c>
      <c r="I166" s="6">
        <v>405773.42</v>
      </c>
    </row>
    <row r="167" spans="1:9" x14ac:dyDescent="0.25">
      <c r="A167" t="s">
        <v>144</v>
      </c>
      <c r="B167" s="7">
        <v>41368</v>
      </c>
      <c r="C167" s="3">
        <v>1345815</v>
      </c>
      <c r="D167" t="s">
        <v>200</v>
      </c>
      <c r="E167" t="s">
        <v>201</v>
      </c>
      <c r="F167" t="s">
        <v>10</v>
      </c>
      <c r="G167" s="4">
        <v>0.74</v>
      </c>
      <c r="H167" s="5">
        <v>500000</v>
      </c>
      <c r="I167" s="6">
        <v>370000</v>
      </c>
    </row>
    <row r="168" spans="1:9" x14ac:dyDescent="0.25">
      <c r="A168" t="s">
        <v>144</v>
      </c>
      <c r="B168" s="7">
        <v>41368</v>
      </c>
      <c r="C168" s="3">
        <v>1345816</v>
      </c>
      <c r="D168" t="s">
        <v>200</v>
      </c>
      <c r="E168" t="s">
        <v>201</v>
      </c>
      <c r="F168" t="s">
        <v>10</v>
      </c>
      <c r="G168" s="4">
        <v>0.74</v>
      </c>
      <c r="H168" s="5">
        <v>68930</v>
      </c>
      <c r="I168" s="6">
        <v>51008.2</v>
      </c>
    </row>
    <row r="169" spans="1:9" x14ac:dyDescent="0.25">
      <c r="A169" t="s">
        <v>144</v>
      </c>
      <c r="B169" s="7">
        <v>41368</v>
      </c>
      <c r="C169" s="3">
        <v>1345817</v>
      </c>
      <c r="D169" t="s">
        <v>200</v>
      </c>
      <c r="E169" t="s">
        <v>201</v>
      </c>
      <c r="F169" t="s">
        <v>10</v>
      </c>
      <c r="G169" s="4">
        <v>0.74</v>
      </c>
      <c r="H169" s="5">
        <v>300000</v>
      </c>
      <c r="I169" s="6">
        <v>222000</v>
      </c>
    </row>
    <row r="170" spans="1:9" x14ac:dyDescent="0.25">
      <c r="A170" t="s">
        <v>144</v>
      </c>
      <c r="B170" s="7">
        <v>41368</v>
      </c>
      <c r="C170" s="3">
        <v>1345818</v>
      </c>
      <c r="D170" t="s">
        <v>200</v>
      </c>
      <c r="E170" t="s">
        <v>201</v>
      </c>
      <c r="F170" t="s">
        <v>10</v>
      </c>
      <c r="G170" s="4">
        <v>0.74</v>
      </c>
      <c r="H170" s="5">
        <v>52237</v>
      </c>
      <c r="I170" s="6">
        <v>38655.379999999997</v>
      </c>
    </row>
    <row r="171" spans="1:9" x14ac:dyDescent="0.25">
      <c r="A171" t="s">
        <v>144</v>
      </c>
      <c r="B171" s="7">
        <v>41368</v>
      </c>
      <c r="C171" s="3">
        <v>1345819</v>
      </c>
      <c r="D171" t="s">
        <v>200</v>
      </c>
      <c r="E171" t="s">
        <v>201</v>
      </c>
      <c r="F171" t="s">
        <v>10</v>
      </c>
      <c r="G171" s="4">
        <v>0.75</v>
      </c>
      <c r="H171" s="5">
        <v>500000</v>
      </c>
      <c r="I171" s="6">
        <v>375000</v>
      </c>
    </row>
    <row r="172" spans="1:9" x14ac:dyDescent="0.25">
      <c r="A172" t="s">
        <v>144</v>
      </c>
      <c r="B172" s="7">
        <v>41368</v>
      </c>
      <c r="C172" s="3">
        <v>1345820</v>
      </c>
      <c r="D172" t="s">
        <v>200</v>
      </c>
      <c r="E172" t="s">
        <v>201</v>
      </c>
      <c r="F172" t="s">
        <v>10</v>
      </c>
      <c r="G172" s="4">
        <v>0.75</v>
      </c>
      <c r="H172" s="5">
        <v>500000</v>
      </c>
      <c r="I172" s="6">
        <v>375000</v>
      </c>
    </row>
    <row r="173" spans="1:9" x14ac:dyDescent="0.25">
      <c r="A173" t="s">
        <v>144</v>
      </c>
      <c r="B173" s="7">
        <v>41368</v>
      </c>
      <c r="C173" s="3">
        <v>1345821</v>
      </c>
      <c r="D173" t="s">
        <v>200</v>
      </c>
      <c r="E173" t="s">
        <v>201</v>
      </c>
      <c r="F173" t="s">
        <v>10</v>
      </c>
      <c r="G173" s="4">
        <v>0.75</v>
      </c>
      <c r="H173" s="5">
        <v>120450</v>
      </c>
      <c r="I173" s="6">
        <v>90337.5</v>
      </c>
    </row>
    <row r="174" spans="1:9" x14ac:dyDescent="0.25">
      <c r="A174" t="s">
        <v>144</v>
      </c>
      <c r="B174" s="7">
        <v>41368</v>
      </c>
      <c r="C174" s="3">
        <v>1345822</v>
      </c>
      <c r="D174" t="s">
        <v>200</v>
      </c>
      <c r="E174" t="s">
        <v>201</v>
      </c>
      <c r="F174" t="s">
        <v>10</v>
      </c>
      <c r="G174" s="4">
        <v>0.75</v>
      </c>
      <c r="H174" s="5">
        <v>500000</v>
      </c>
      <c r="I174" s="6">
        <v>375000</v>
      </c>
    </row>
    <row r="175" spans="1:9" x14ac:dyDescent="0.25">
      <c r="A175" t="s">
        <v>145</v>
      </c>
      <c r="B175" s="7">
        <v>41368</v>
      </c>
      <c r="C175" s="3">
        <v>1345823</v>
      </c>
      <c r="D175" t="s">
        <v>200</v>
      </c>
      <c r="E175" t="s">
        <v>201</v>
      </c>
      <c r="F175" t="s">
        <v>10</v>
      </c>
      <c r="G175" s="4">
        <v>0.75</v>
      </c>
      <c r="H175" s="5">
        <v>380000</v>
      </c>
      <c r="I175" s="6">
        <v>285000</v>
      </c>
    </row>
    <row r="176" spans="1:9" x14ac:dyDescent="0.25">
      <c r="A176" t="s">
        <v>145</v>
      </c>
      <c r="B176" s="7">
        <v>41368</v>
      </c>
      <c r="C176" s="3">
        <v>1345824</v>
      </c>
      <c r="D176" t="s">
        <v>200</v>
      </c>
      <c r="E176" t="s">
        <v>201</v>
      </c>
      <c r="F176" t="s">
        <v>10</v>
      </c>
      <c r="G176" s="4">
        <v>0.76</v>
      </c>
      <c r="H176" s="5">
        <v>427712</v>
      </c>
      <c r="I176" s="6">
        <v>325061.12</v>
      </c>
    </row>
    <row r="177" spans="1:9" x14ac:dyDescent="0.25">
      <c r="A177" t="s">
        <v>146</v>
      </c>
      <c r="B177" s="7">
        <v>41368</v>
      </c>
      <c r="C177" s="3">
        <v>1345825</v>
      </c>
      <c r="D177" t="s">
        <v>200</v>
      </c>
      <c r="E177" t="s">
        <v>201</v>
      </c>
      <c r="F177" t="s">
        <v>9</v>
      </c>
      <c r="G177" s="4">
        <v>0.76</v>
      </c>
      <c r="H177" s="5">
        <v>300000</v>
      </c>
      <c r="I177" s="6">
        <v>228000</v>
      </c>
    </row>
    <row r="178" spans="1:9" x14ac:dyDescent="0.25">
      <c r="A178" t="s">
        <v>147</v>
      </c>
      <c r="B178" s="7">
        <v>41371</v>
      </c>
      <c r="C178" s="3">
        <v>1345826</v>
      </c>
      <c r="D178" t="s">
        <v>200</v>
      </c>
      <c r="E178" t="s">
        <v>201</v>
      </c>
      <c r="F178" t="s">
        <v>9</v>
      </c>
      <c r="G178" s="4">
        <v>0.75</v>
      </c>
      <c r="H178" s="5">
        <v>3529016</v>
      </c>
      <c r="I178" s="6">
        <v>2646762</v>
      </c>
    </row>
    <row r="179" spans="1:9" x14ac:dyDescent="0.25">
      <c r="A179" t="s">
        <v>148</v>
      </c>
      <c r="B179" s="7">
        <v>41372</v>
      </c>
      <c r="C179" s="3">
        <v>1345827</v>
      </c>
      <c r="D179" t="s">
        <v>200</v>
      </c>
      <c r="E179" t="s">
        <v>201</v>
      </c>
      <c r="F179" t="s">
        <v>9</v>
      </c>
      <c r="G179" s="4">
        <v>0.75</v>
      </c>
      <c r="H179" s="5">
        <v>55852</v>
      </c>
      <c r="I179" s="6">
        <v>41889</v>
      </c>
    </row>
    <row r="180" spans="1:9" x14ac:dyDescent="0.25">
      <c r="A180" t="s">
        <v>149</v>
      </c>
      <c r="B180" s="7">
        <v>41372</v>
      </c>
      <c r="C180" s="3">
        <v>1345828</v>
      </c>
      <c r="D180" t="s">
        <v>200</v>
      </c>
      <c r="E180" t="s">
        <v>201</v>
      </c>
      <c r="F180" t="s">
        <v>9</v>
      </c>
      <c r="G180" s="4">
        <v>0.75</v>
      </c>
      <c r="H180" s="5">
        <v>115132</v>
      </c>
      <c r="I180" s="6">
        <v>86349</v>
      </c>
    </row>
    <row r="181" spans="1:9" x14ac:dyDescent="0.25">
      <c r="A181" t="s">
        <v>150</v>
      </c>
      <c r="B181" s="7">
        <v>41574</v>
      </c>
      <c r="C181" s="3">
        <v>1345829</v>
      </c>
      <c r="D181" t="s">
        <v>200</v>
      </c>
      <c r="E181" t="s">
        <v>201</v>
      </c>
      <c r="F181" t="s">
        <v>10</v>
      </c>
      <c r="G181" s="4">
        <v>1.49</v>
      </c>
      <c r="H181" s="5">
        <v>361503</v>
      </c>
      <c r="I181" s="6">
        <v>538639.47</v>
      </c>
    </row>
    <row r="182" spans="1:9" x14ac:dyDescent="0.25">
      <c r="A182" t="s">
        <v>151</v>
      </c>
      <c r="B182" s="7">
        <v>41574</v>
      </c>
      <c r="C182" s="3">
        <v>1345830</v>
      </c>
      <c r="D182" t="s">
        <v>200</v>
      </c>
      <c r="E182" t="s">
        <v>201</v>
      </c>
      <c r="F182" t="s">
        <v>10</v>
      </c>
      <c r="G182" s="4">
        <v>1.49</v>
      </c>
      <c r="H182" s="5">
        <v>411176</v>
      </c>
      <c r="I182" s="6">
        <v>612652.24</v>
      </c>
    </row>
    <row r="183" spans="1:9" x14ac:dyDescent="0.25">
      <c r="A183" t="s">
        <v>152</v>
      </c>
      <c r="B183" s="7">
        <v>41574</v>
      </c>
      <c r="C183" s="3">
        <v>1345831</v>
      </c>
      <c r="D183" t="s">
        <v>200</v>
      </c>
      <c r="E183" t="s">
        <v>201</v>
      </c>
      <c r="F183" t="s">
        <v>10</v>
      </c>
      <c r="G183" s="4">
        <v>1.49</v>
      </c>
      <c r="H183" s="5">
        <v>19000</v>
      </c>
      <c r="I183" s="6">
        <v>28310</v>
      </c>
    </row>
    <row r="184" spans="1:9" x14ac:dyDescent="0.25">
      <c r="A184" t="s">
        <v>153</v>
      </c>
      <c r="B184" s="7">
        <v>41574</v>
      </c>
      <c r="C184" s="3">
        <v>1345832</v>
      </c>
      <c r="D184" t="s">
        <v>200</v>
      </c>
      <c r="E184" t="s">
        <v>201</v>
      </c>
      <c r="F184" t="s">
        <v>10</v>
      </c>
      <c r="G184" s="4">
        <v>1.49</v>
      </c>
      <c r="H184" s="5">
        <v>150000</v>
      </c>
      <c r="I184" s="6">
        <v>223500</v>
      </c>
    </row>
    <row r="185" spans="1:9" x14ac:dyDescent="0.25">
      <c r="A185" t="s">
        <v>154</v>
      </c>
      <c r="B185" s="7">
        <v>41574</v>
      </c>
      <c r="C185" s="3">
        <v>1345833</v>
      </c>
      <c r="D185" t="s">
        <v>200</v>
      </c>
      <c r="E185" t="s">
        <v>201</v>
      </c>
      <c r="F185" t="s">
        <v>10</v>
      </c>
      <c r="G185" s="4">
        <v>1.49</v>
      </c>
      <c r="H185" s="5">
        <v>54700</v>
      </c>
      <c r="I185" s="6">
        <v>81503</v>
      </c>
    </row>
    <row r="186" spans="1:9" x14ac:dyDescent="0.25">
      <c r="A186" t="s">
        <v>155</v>
      </c>
      <c r="B186" s="7">
        <v>41574</v>
      </c>
      <c r="C186" s="3">
        <v>1345834</v>
      </c>
      <c r="D186" t="s">
        <v>200</v>
      </c>
      <c r="E186" t="s">
        <v>201</v>
      </c>
      <c r="F186" t="s">
        <v>10</v>
      </c>
      <c r="G186" s="4">
        <v>1.49</v>
      </c>
      <c r="H186" s="5">
        <v>3621</v>
      </c>
      <c r="I186" s="6">
        <v>5395.29</v>
      </c>
    </row>
    <row r="187" spans="1:9" x14ac:dyDescent="0.25">
      <c r="A187" t="s">
        <v>155</v>
      </c>
      <c r="B187" s="7">
        <v>41574</v>
      </c>
      <c r="C187" s="3">
        <v>1345835</v>
      </c>
      <c r="D187" t="s">
        <v>200</v>
      </c>
      <c r="E187" t="s">
        <v>201</v>
      </c>
      <c r="F187" t="s">
        <v>10</v>
      </c>
      <c r="G187" s="4">
        <v>1.49</v>
      </c>
      <c r="H187" s="5">
        <v>146379</v>
      </c>
      <c r="I187" s="6">
        <v>218104.71</v>
      </c>
    </row>
    <row r="188" spans="1:9" x14ac:dyDescent="0.25">
      <c r="A188" t="s">
        <v>156</v>
      </c>
      <c r="B188" s="7">
        <v>41575</v>
      </c>
      <c r="C188" s="3">
        <v>1345836</v>
      </c>
      <c r="D188" t="s">
        <v>200</v>
      </c>
      <c r="E188" t="s">
        <v>201</v>
      </c>
      <c r="F188" t="s">
        <v>9</v>
      </c>
      <c r="G188" s="4">
        <v>1.5</v>
      </c>
      <c r="H188" s="5">
        <v>146379</v>
      </c>
      <c r="I188" s="6">
        <v>219568.5</v>
      </c>
    </row>
    <row r="189" spans="1:9" x14ac:dyDescent="0.25">
      <c r="A189" t="s">
        <v>157</v>
      </c>
      <c r="B189" s="7">
        <v>41575</v>
      </c>
      <c r="C189" s="3">
        <v>1345837</v>
      </c>
      <c r="D189" t="s">
        <v>200</v>
      </c>
      <c r="E189" t="s">
        <v>201</v>
      </c>
      <c r="F189" t="s">
        <v>10</v>
      </c>
      <c r="G189" s="4">
        <v>1.48</v>
      </c>
      <c r="H189" s="5">
        <v>493100</v>
      </c>
      <c r="I189" s="6">
        <v>729788</v>
      </c>
    </row>
    <row r="190" spans="1:9" x14ac:dyDescent="0.25">
      <c r="A190" t="s">
        <v>158</v>
      </c>
      <c r="B190" s="7">
        <v>41575</v>
      </c>
      <c r="C190" s="3">
        <v>1345838</v>
      </c>
      <c r="D190" t="s">
        <v>200</v>
      </c>
      <c r="E190" t="s">
        <v>201</v>
      </c>
      <c r="F190" t="s">
        <v>10</v>
      </c>
      <c r="G190" s="4">
        <v>1.48</v>
      </c>
      <c r="H190" s="5">
        <v>6900</v>
      </c>
      <c r="I190" s="6">
        <v>10212</v>
      </c>
    </row>
    <row r="191" spans="1:9" x14ac:dyDescent="0.25">
      <c r="A191" t="s">
        <v>159</v>
      </c>
      <c r="B191" s="7">
        <v>41575</v>
      </c>
      <c r="C191" s="3">
        <v>1345839</v>
      </c>
      <c r="D191" t="s">
        <v>200</v>
      </c>
      <c r="E191" t="s">
        <v>201</v>
      </c>
      <c r="F191" t="s">
        <v>10</v>
      </c>
      <c r="G191" s="4">
        <v>1.47</v>
      </c>
      <c r="H191" s="5">
        <v>500000</v>
      </c>
      <c r="I191" s="6">
        <v>735000</v>
      </c>
    </row>
    <row r="192" spans="1:9" x14ac:dyDescent="0.25">
      <c r="A192" t="s">
        <v>160</v>
      </c>
      <c r="B192" s="7">
        <v>41575</v>
      </c>
      <c r="C192" s="3">
        <v>1345840</v>
      </c>
      <c r="D192" t="s">
        <v>200</v>
      </c>
      <c r="E192" t="s">
        <v>201</v>
      </c>
      <c r="F192" t="s">
        <v>9</v>
      </c>
      <c r="G192" s="4">
        <v>1.5</v>
      </c>
      <c r="H192" s="5">
        <v>706000</v>
      </c>
      <c r="I192" s="6">
        <v>1059000</v>
      </c>
    </row>
    <row r="193" spans="1:9" x14ac:dyDescent="0.25">
      <c r="A193" t="s">
        <v>161</v>
      </c>
      <c r="B193" s="7">
        <v>41575</v>
      </c>
      <c r="C193" s="3">
        <v>1345841</v>
      </c>
      <c r="D193" t="s">
        <v>200</v>
      </c>
      <c r="E193" t="s">
        <v>201</v>
      </c>
      <c r="F193" t="s">
        <v>9</v>
      </c>
      <c r="G193" s="4">
        <v>1.5</v>
      </c>
      <c r="H193" s="5">
        <v>37566</v>
      </c>
      <c r="I193" s="6">
        <v>56349</v>
      </c>
    </row>
    <row r="194" spans="1:9" x14ac:dyDescent="0.25">
      <c r="A194" t="s">
        <v>162</v>
      </c>
      <c r="B194" s="7">
        <v>41575</v>
      </c>
      <c r="C194" s="3">
        <v>1345842</v>
      </c>
      <c r="D194" t="s">
        <v>200</v>
      </c>
      <c r="E194" t="s">
        <v>201</v>
      </c>
      <c r="F194" t="s">
        <v>9</v>
      </c>
      <c r="G194" s="4">
        <v>1.5</v>
      </c>
      <c r="H194" s="5">
        <v>100000</v>
      </c>
      <c r="I194" s="6">
        <v>150000</v>
      </c>
    </row>
    <row r="195" spans="1:9" x14ac:dyDescent="0.25">
      <c r="A195" t="s">
        <v>163</v>
      </c>
      <c r="B195" s="7">
        <v>41575</v>
      </c>
      <c r="C195" s="3">
        <v>1345843</v>
      </c>
      <c r="D195" t="s">
        <v>200</v>
      </c>
      <c r="E195" t="s">
        <v>201</v>
      </c>
      <c r="F195" t="s">
        <v>9</v>
      </c>
      <c r="G195" s="4">
        <v>1.5</v>
      </c>
      <c r="H195" s="5">
        <v>1000000</v>
      </c>
      <c r="I195" s="6">
        <v>1500000</v>
      </c>
    </row>
    <row r="196" spans="1:9" x14ac:dyDescent="0.25">
      <c r="A196" t="s">
        <v>164</v>
      </c>
      <c r="B196" s="7">
        <v>41575</v>
      </c>
      <c r="C196" s="3">
        <v>1345844</v>
      </c>
      <c r="D196" t="s">
        <v>200</v>
      </c>
      <c r="E196" t="s">
        <v>201</v>
      </c>
      <c r="F196" t="s">
        <v>9</v>
      </c>
      <c r="G196" s="4">
        <v>1.5</v>
      </c>
      <c r="H196" s="5">
        <v>67000</v>
      </c>
      <c r="I196" s="6">
        <v>100500</v>
      </c>
    </row>
    <row r="197" spans="1:9" x14ac:dyDescent="0.25">
      <c r="A197" t="s">
        <v>165</v>
      </c>
      <c r="B197" s="7">
        <v>41575</v>
      </c>
      <c r="C197" s="3">
        <v>1345845</v>
      </c>
      <c r="D197" t="s">
        <v>200</v>
      </c>
      <c r="E197" t="s">
        <v>201</v>
      </c>
      <c r="F197" t="s">
        <v>9</v>
      </c>
      <c r="G197" s="4">
        <v>1.5</v>
      </c>
      <c r="H197" s="5">
        <v>89434</v>
      </c>
      <c r="I197" s="6">
        <v>134151</v>
      </c>
    </row>
    <row r="198" spans="1:9" x14ac:dyDescent="0.25">
      <c r="A198" t="s">
        <v>166</v>
      </c>
      <c r="B198" s="7">
        <v>41575</v>
      </c>
      <c r="C198" s="3">
        <v>1345846</v>
      </c>
      <c r="D198" t="s">
        <v>200</v>
      </c>
      <c r="E198" t="s">
        <v>201</v>
      </c>
      <c r="F198" t="s">
        <v>10</v>
      </c>
      <c r="G198" s="4">
        <v>1.47</v>
      </c>
      <c r="H198" s="5">
        <v>833962</v>
      </c>
      <c r="I198" s="6">
        <v>1225924.1399999999</v>
      </c>
    </row>
    <row r="199" spans="1:9" x14ac:dyDescent="0.25">
      <c r="A199" t="s">
        <v>154</v>
      </c>
      <c r="B199" s="7">
        <v>41575</v>
      </c>
      <c r="C199" s="3">
        <v>1345847</v>
      </c>
      <c r="D199" t="s">
        <v>200</v>
      </c>
      <c r="E199" t="s">
        <v>201</v>
      </c>
      <c r="F199" t="s">
        <v>9</v>
      </c>
      <c r="G199" s="4">
        <v>1.5</v>
      </c>
      <c r="H199" s="5">
        <v>256573</v>
      </c>
      <c r="I199" s="6">
        <v>384859.5</v>
      </c>
    </row>
    <row r="200" spans="1:9" x14ac:dyDescent="0.25">
      <c r="A200" t="s">
        <v>154</v>
      </c>
      <c r="B200" s="7">
        <v>41575</v>
      </c>
      <c r="C200" s="3">
        <v>1345848</v>
      </c>
      <c r="D200" t="s">
        <v>200</v>
      </c>
      <c r="E200" t="s">
        <v>201</v>
      </c>
      <c r="F200" t="s">
        <v>9</v>
      </c>
      <c r="G200" s="4">
        <v>1.5</v>
      </c>
      <c r="H200" s="5">
        <v>250000</v>
      </c>
      <c r="I200" s="6">
        <v>375000</v>
      </c>
    </row>
    <row r="201" spans="1:9" x14ac:dyDescent="0.25">
      <c r="A201" t="s">
        <v>167</v>
      </c>
      <c r="B201" s="7">
        <v>41576</v>
      </c>
      <c r="C201" s="3">
        <v>1345849</v>
      </c>
      <c r="D201" t="s">
        <v>200</v>
      </c>
      <c r="E201" t="s">
        <v>201</v>
      </c>
      <c r="F201" t="s">
        <v>9</v>
      </c>
      <c r="G201" s="4">
        <v>1.5</v>
      </c>
      <c r="H201" s="5">
        <v>327389</v>
      </c>
      <c r="I201" s="6">
        <v>491083.5</v>
      </c>
    </row>
    <row r="202" spans="1:9" x14ac:dyDescent="0.25">
      <c r="A202" t="s">
        <v>168</v>
      </c>
      <c r="B202" s="7">
        <v>41576</v>
      </c>
      <c r="C202" s="3">
        <v>1345850</v>
      </c>
      <c r="D202" t="s">
        <v>200</v>
      </c>
      <c r="E202" t="s">
        <v>201</v>
      </c>
      <c r="F202" t="s">
        <v>10</v>
      </c>
      <c r="G202" s="4">
        <v>1.48</v>
      </c>
      <c r="H202" s="5">
        <v>86173</v>
      </c>
      <c r="I202" s="6">
        <v>127536.04</v>
      </c>
    </row>
    <row r="203" spans="1:9" x14ac:dyDescent="0.25">
      <c r="A203" t="s">
        <v>168</v>
      </c>
      <c r="B203" s="7">
        <v>41576</v>
      </c>
      <c r="C203" s="3">
        <v>1345851</v>
      </c>
      <c r="D203" t="s">
        <v>200</v>
      </c>
      <c r="E203" t="s">
        <v>201</v>
      </c>
      <c r="F203" t="s">
        <v>10</v>
      </c>
      <c r="G203" s="4">
        <v>1.48</v>
      </c>
      <c r="H203" s="5">
        <v>65000</v>
      </c>
      <c r="I203" s="6">
        <v>96200</v>
      </c>
    </row>
    <row r="204" spans="1:9" x14ac:dyDescent="0.25">
      <c r="A204" t="s">
        <v>169</v>
      </c>
      <c r="B204" s="7">
        <v>41576</v>
      </c>
      <c r="C204" s="3">
        <v>1345852</v>
      </c>
      <c r="D204" t="s">
        <v>200</v>
      </c>
      <c r="E204" t="s">
        <v>201</v>
      </c>
      <c r="F204" t="s">
        <v>10</v>
      </c>
      <c r="G204" s="4">
        <v>1.48</v>
      </c>
      <c r="H204" s="5">
        <v>348827</v>
      </c>
      <c r="I204" s="6">
        <v>516263.96</v>
      </c>
    </row>
    <row r="205" spans="1:9" x14ac:dyDescent="0.25">
      <c r="A205" t="s">
        <v>155</v>
      </c>
      <c r="B205" s="7">
        <v>41576</v>
      </c>
      <c r="C205" s="3">
        <v>1345853</v>
      </c>
      <c r="D205" t="s">
        <v>200</v>
      </c>
      <c r="E205" t="s">
        <v>201</v>
      </c>
      <c r="F205" t="s">
        <v>10</v>
      </c>
      <c r="G205" s="4">
        <v>1.47</v>
      </c>
      <c r="H205" s="5">
        <v>150000</v>
      </c>
      <c r="I205" s="6">
        <v>220500</v>
      </c>
    </row>
    <row r="206" spans="1:9" x14ac:dyDescent="0.25">
      <c r="A206" t="s">
        <v>155</v>
      </c>
      <c r="B206" s="7">
        <v>41576</v>
      </c>
      <c r="C206" s="3">
        <v>1345854</v>
      </c>
      <c r="D206" t="s">
        <v>200</v>
      </c>
      <c r="E206" t="s">
        <v>201</v>
      </c>
      <c r="F206" t="s">
        <v>10</v>
      </c>
      <c r="G206" s="4">
        <v>1.47</v>
      </c>
      <c r="H206" s="5">
        <v>350000</v>
      </c>
      <c r="I206" s="6">
        <v>514500</v>
      </c>
    </row>
    <row r="207" spans="1:9" x14ac:dyDescent="0.25">
      <c r="A207" t="s">
        <v>170</v>
      </c>
      <c r="B207" s="7">
        <v>41577</v>
      </c>
      <c r="C207" s="3">
        <v>1345855</v>
      </c>
      <c r="D207" t="s">
        <v>200</v>
      </c>
      <c r="E207" t="s">
        <v>201</v>
      </c>
      <c r="F207" t="s">
        <v>9</v>
      </c>
      <c r="G207" s="4">
        <v>1.5</v>
      </c>
      <c r="H207" s="5">
        <v>21516</v>
      </c>
      <c r="I207" s="6">
        <v>32274</v>
      </c>
    </row>
    <row r="208" spans="1:9" x14ac:dyDescent="0.25">
      <c r="A208" t="s">
        <v>171</v>
      </c>
      <c r="B208" s="7">
        <v>41577</v>
      </c>
      <c r="C208" s="3">
        <v>1345856</v>
      </c>
      <c r="D208" t="s">
        <v>200</v>
      </c>
      <c r="E208" t="s">
        <v>201</v>
      </c>
      <c r="F208" t="s">
        <v>9</v>
      </c>
      <c r="G208" s="4">
        <v>1.5</v>
      </c>
      <c r="H208" s="5">
        <v>213000</v>
      </c>
      <c r="I208" s="6">
        <v>319500</v>
      </c>
    </row>
    <row r="209" spans="1:9" x14ac:dyDescent="0.25">
      <c r="A209" t="s">
        <v>172</v>
      </c>
      <c r="B209" s="7">
        <v>41577</v>
      </c>
      <c r="C209" s="3">
        <v>1345857</v>
      </c>
      <c r="D209" t="s">
        <v>200</v>
      </c>
      <c r="E209" t="s">
        <v>201</v>
      </c>
      <c r="F209" t="s">
        <v>9</v>
      </c>
      <c r="G209" s="4">
        <v>1.5</v>
      </c>
      <c r="H209" s="5">
        <v>765484</v>
      </c>
      <c r="I209" s="6">
        <v>1148226</v>
      </c>
    </row>
    <row r="210" spans="1:9" x14ac:dyDescent="0.25">
      <c r="A210" t="s">
        <v>173</v>
      </c>
      <c r="B210" s="7">
        <v>41582</v>
      </c>
      <c r="C210" s="3">
        <v>1345858</v>
      </c>
      <c r="D210" t="s">
        <v>200</v>
      </c>
      <c r="E210" t="s">
        <v>201</v>
      </c>
      <c r="F210" t="s">
        <v>10</v>
      </c>
      <c r="G210" s="4">
        <v>1.51</v>
      </c>
      <c r="H210" s="5">
        <v>300000</v>
      </c>
      <c r="I210" s="6">
        <v>453000</v>
      </c>
    </row>
    <row r="211" spans="1:9" x14ac:dyDescent="0.25">
      <c r="A211" t="s">
        <v>174</v>
      </c>
      <c r="B211" s="7">
        <v>41582</v>
      </c>
      <c r="C211" s="3">
        <v>1345859</v>
      </c>
      <c r="D211" t="s">
        <v>200</v>
      </c>
      <c r="E211" t="s">
        <v>201</v>
      </c>
      <c r="F211" t="s">
        <v>10</v>
      </c>
      <c r="G211" s="4">
        <v>1.52</v>
      </c>
      <c r="H211" s="5">
        <v>25000</v>
      </c>
      <c r="I211" s="6">
        <v>38000</v>
      </c>
    </row>
    <row r="212" spans="1:9" x14ac:dyDescent="0.25">
      <c r="A212" t="s">
        <v>174</v>
      </c>
      <c r="B212" s="7">
        <v>41582</v>
      </c>
      <c r="C212" s="3">
        <v>1345860</v>
      </c>
      <c r="D212" t="s">
        <v>200</v>
      </c>
      <c r="E212" t="s">
        <v>201</v>
      </c>
      <c r="F212" t="s">
        <v>10</v>
      </c>
      <c r="G212" s="4">
        <v>1.53</v>
      </c>
      <c r="H212" s="5">
        <v>200000</v>
      </c>
      <c r="I212" s="6">
        <v>306000</v>
      </c>
    </row>
    <row r="213" spans="1:9" x14ac:dyDescent="0.25">
      <c r="A213" t="s">
        <v>175</v>
      </c>
      <c r="B213" s="7">
        <v>41582</v>
      </c>
      <c r="C213" s="3">
        <v>1345861</v>
      </c>
      <c r="D213" t="s">
        <v>200</v>
      </c>
      <c r="E213" t="s">
        <v>201</v>
      </c>
      <c r="F213" t="s">
        <v>10</v>
      </c>
      <c r="G213" s="4">
        <v>1.51</v>
      </c>
      <c r="H213" s="5">
        <v>31700</v>
      </c>
      <c r="I213" s="6">
        <v>47867</v>
      </c>
    </row>
    <row r="214" spans="1:9" x14ac:dyDescent="0.25">
      <c r="A214" t="s">
        <v>175</v>
      </c>
      <c r="B214" s="7">
        <v>41582</v>
      </c>
      <c r="C214" s="3">
        <v>1345862</v>
      </c>
      <c r="D214" t="s">
        <v>200</v>
      </c>
      <c r="E214" t="s">
        <v>201</v>
      </c>
      <c r="F214" t="s">
        <v>10</v>
      </c>
      <c r="G214" s="4">
        <v>1.51</v>
      </c>
      <c r="H214" s="5">
        <v>300000</v>
      </c>
      <c r="I214" s="6">
        <v>453000</v>
      </c>
    </row>
    <row r="215" spans="1:9" x14ac:dyDescent="0.25">
      <c r="A215" t="s">
        <v>175</v>
      </c>
      <c r="B215" s="7">
        <v>41582</v>
      </c>
      <c r="C215" s="3">
        <v>1345863</v>
      </c>
      <c r="D215" t="s">
        <v>200</v>
      </c>
      <c r="E215" t="s">
        <v>201</v>
      </c>
      <c r="F215" t="s">
        <v>10</v>
      </c>
      <c r="G215" s="4">
        <v>1.52</v>
      </c>
      <c r="H215" s="5">
        <v>500000</v>
      </c>
      <c r="I215" s="6">
        <v>760000</v>
      </c>
    </row>
    <row r="216" spans="1:9" x14ac:dyDescent="0.25">
      <c r="A216" t="s">
        <v>175</v>
      </c>
      <c r="B216" s="7">
        <v>41582</v>
      </c>
      <c r="C216" s="3">
        <v>1345864</v>
      </c>
      <c r="D216" t="s">
        <v>200</v>
      </c>
      <c r="E216" t="s">
        <v>201</v>
      </c>
      <c r="F216" t="s">
        <v>10</v>
      </c>
      <c r="G216" s="4">
        <v>1.53</v>
      </c>
      <c r="H216" s="5">
        <v>168300</v>
      </c>
      <c r="I216" s="6">
        <v>257499</v>
      </c>
    </row>
    <row r="217" spans="1:9" x14ac:dyDescent="0.25">
      <c r="A217" t="s">
        <v>176</v>
      </c>
      <c r="B217" s="7">
        <v>41583</v>
      </c>
      <c r="C217" s="3">
        <v>1345865</v>
      </c>
      <c r="D217" t="s">
        <v>200</v>
      </c>
      <c r="E217" t="s">
        <v>201</v>
      </c>
      <c r="F217" t="s">
        <v>9</v>
      </c>
      <c r="G217" s="4">
        <v>1.56</v>
      </c>
      <c r="H217" s="5">
        <v>359397</v>
      </c>
      <c r="I217" s="6">
        <v>560659.31999999995</v>
      </c>
    </row>
    <row r="218" spans="1:9" x14ac:dyDescent="0.25">
      <c r="A218" t="s">
        <v>177</v>
      </c>
      <c r="B218" s="7">
        <v>41583</v>
      </c>
      <c r="C218" s="3">
        <v>1345866</v>
      </c>
      <c r="D218" t="s">
        <v>200</v>
      </c>
      <c r="E218" t="s">
        <v>201</v>
      </c>
      <c r="F218" t="s">
        <v>9</v>
      </c>
      <c r="G218" s="4">
        <v>1.56</v>
      </c>
      <c r="H218" s="5">
        <v>165603</v>
      </c>
      <c r="I218" s="6">
        <v>258340.68</v>
      </c>
    </row>
    <row r="219" spans="1:9" x14ac:dyDescent="0.25">
      <c r="A219" t="s">
        <v>178</v>
      </c>
      <c r="B219" s="7">
        <v>41583</v>
      </c>
      <c r="C219" s="3">
        <v>1345867</v>
      </c>
      <c r="D219" t="s">
        <v>200</v>
      </c>
      <c r="E219" t="s">
        <v>201</v>
      </c>
      <c r="F219" t="s">
        <v>9</v>
      </c>
      <c r="G219" s="4">
        <v>1.57</v>
      </c>
      <c r="H219" s="5">
        <v>1000000</v>
      </c>
      <c r="I219" s="6">
        <v>1570000</v>
      </c>
    </row>
    <row r="220" spans="1:9" x14ac:dyDescent="0.25">
      <c r="A220" t="s">
        <v>179</v>
      </c>
      <c r="B220" s="7">
        <v>41583</v>
      </c>
      <c r="C220" s="3">
        <v>1345868</v>
      </c>
      <c r="D220" t="s">
        <v>200</v>
      </c>
      <c r="E220" t="s">
        <v>201</v>
      </c>
      <c r="F220" t="s">
        <v>10</v>
      </c>
      <c r="G220" s="4">
        <v>1.58</v>
      </c>
      <c r="H220" s="5">
        <v>83296</v>
      </c>
      <c r="I220" s="6">
        <v>131607.67999999999</v>
      </c>
    </row>
    <row r="221" spans="1:9" x14ac:dyDescent="0.25">
      <c r="A221" t="s">
        <v>179</v>
      </c>
      <c r="B221" s="7">
        <v>41583</v>
      </c>
      <c r="C221" s="3">
        <v>1345869</v>
      </c>
      <c r="D221" t="s">
        <v>200</v>
      </c>
      <c r="E221" t="s">
        <v>201</v>
      </c>
      <c r="F221" t="s">
        <v>10</v>
      </c>
      <c r="G221" s="4">
        <v>1.58</v>
      </c>
      <c r="H221" s="5">
        <v>55000</v>
      </c>
      <c r="I221" s="6">
        <v>86900</v>
      </c>
    </row>
    <row r="222" spans="1:9" x14ac:dyDescent="0.25">
      <c r="A222" t="s">
        <v>179</v>
      </c>
      <c r="B222" s="7">
        <v>41583</v>
      </c>
      <c r="C222" s="3">
        <v>1345870</v>
      </c>
      <c r="D222" t="s">
        <v>200</v>
      </c>
      <c r="E222" t="s">
        <v>201</v>
      </c>
      <c r="F222" t="s">
        <v>10</v>
      </c>
      <c r="G222" s="4">
        <v>1.58</v>
      </c>
      <c r="H222" s="5">
        <v>250000</v>
      </c>
      <c r="I222" s="6">
        <v>395000</v>
      </c>
    </row>
    <row r="223" spans="1:9" x14ac:dyDescent="0.25">
      <c r="A223" t="s">
        <v>179</v>
      </c>
      <c r="B223" s="7">
        <v>41583</v>
      </c>
      <c r="C223" s="3">
        <v>1345871</v>
      </c>
      <c r="D223" t="s">
        <v>200</v>
      </c>
      <c r="E223" t="s">
        <v>201</v>
      </c>
      <c r="F223" t="s">
        <v>10</v>
      </c>
      <c r="G223" s="4">
        <v>1.58</v>
      </c>
      <c r="H223" s="5">
        <v>100000</v>
      </c>
      <c r="I223" s="6">
        <v>158000</v>
      </c>
    </row>
    <row r="224" spans="1:9" x14ac:dyDescent="0.25">
      <c r="A224" t="s">
        <v>179</v>
      </c>
      <c r="B224" s="7">
        <v>41583</v>
      </c>
      <c r="C224" s="3">
        <v>1345872</v>
      </c>
      <c r="D224" t="s">
        <v>200</v>
      </c>
      <c r="E224" t="s">
        <v>201</v>
      </c>
      <c r="F224" t="s">
        <v>10</v>
      </c>
      <c r="G224" s="4">
        <v>1.58</v>
      </c>
      <c r="H224" s="5">
        <v>743807</v>
      </c>
      <c r="I224" s="6">
        <v>1175215.06</v>
      </c>
    </row>
    <row r="225" spans="1:9" x14ac:dyDescent="0.25">
      <c r="A225" t="s">
        <v>180</v>
      </c>
      <c r="B225" s="7">
        <v>41583</v>
      </c>
      <c r="C225" s="3">
        <v>1345873</v>
      </c>
      <c r="D225" t="s">
        <v>200</v>
      </c>
      <c r="E225" t="s">
        <v>201</v>
      </c>
      <c r="F225" t="s">
        <v>10</v>
      </c>
      <c r="G225" s="4">
        <v>1.58</v>
      </c>
      <c r="H225" s="5">
        <v>5000</v>
      </c>
      <c r="I225" s="6">
        <v>7900</v>
      </c>
    </row>
    <row r="226" spans="1:9" x14ac:dyDescent="0.25">
      <c r="A226" t="s">
        <v>22</v>
      </c>
      <c r="B226" s="7">
        <v>41583</v>
      </c>
      <c r="C226" s="3">
        <v>1345874</v>
      </c>
      <c r="D226" t="s">
        <v>200</v>
      </c>
      <c r="E226" t="s">
        <v>201</v>
      </c>
      <c r="F226" t="s">
        <v>9</v>
      </c>
      <c r="G226" s="4">
        <v>1.6</v>
      </c>
      <c r="H226" s="5">
        <v>62072</v>
      </c>
      <c r="I226" s="6">
        <v>99315.199999999997</v>
      </c>
    </row>
    <row r="227" spans="1:9" x14ac:dyDescent="0.25">
      <c r="A227" t="s">
        <v>181</v>
      </c>
      <c r="B227" s="7">
        <v>41583</v>
      </c>
      <c r="C227" s="3">
        <v>1345875</v>
      </c>
      <c r="D227" t="s">
        <v>200</v>
      </c>
      <c r="E227" t="s">
        <v>201</v>
      </c>
      <c r="F227" t="s">
        <v>9</v>
      </c>
      <c r="G227" s="4">
        <v>1.6</v>
      </c>
      <c r="H227" s="5">
        <v>175031</v>
      </c>
      <c r="I227" s="6">
        <v>280049.59999999998</v>
      </c>
    </row>
    <row r="228" spans="1:9" x14ac:dyDescent="0.25">
      <c r="A228" t="s">
        <v>182</v>
      </c>
      <c r="B228" s="7">
        <v>41583</v>
      </c>
      <c r="C228" s="3">
        <v>1345876</v>
      </c>
      <c r="D228" t="s">
        <v>200</v>
      </c>
      <c r="E228" t="s">
        <v>201</v>
      </c>
      <c r="F228" t="s">
        <v>9</v>
      </c>
      <c r="G228" s="4">
        <v>1.6</v>
      </c>
      <c r="H228" s="5">
        <v>999969</v>
      </c>
      <c r="I228" s="6">
        <v>1599950.4</v>
      </c>
    </row>
    <row r="229" spans="1:9" x14ac:dyDescent="0.25">
      <c r="A229" t="s">
        <v>183</v>
      </c>
      <c r="B229" s="7">
        <v>41583</v>
      </c>
      <c r="C229" s="3">
        <v>1345877</v>
      </c>
      <c r="D229" t="s">
        <v>200</v>
      </c>
      <c r="E229" t="s">
        <v>201</v>
      </c>
      <c r="F229" t="s">
        <v>9</v>
      </c>
      <c r="G229" s="4">
        <v>1.6</v>
      </c>
      <c r="H229" s="5">
        <v>31</v>
      </c>
      <c r="I229" s="6">
        <v>49.6</v>
      </c>
    </row>
    <row r="230" spans="1:9" x14ac:dyDescent="0.25">
      <c r="A230" t="s">
        <v>184</v>
      </c>
      <c r="B230" s="7">
        <v>41623</v>
      </c>
      <c r="C230" s="3">
        <v>1345878</v>
      </c>
      <c r="D230" t="s">
        <v>200</v>
      </c>
      <c r="E230" t="s">
        <v>201</v>
      </c>
      <c r="F230" t="s">
        <v>10</v>
      </c>
      <c r="G230" s="4">
        <v>1.59</v>
      </c>
      <c r="H230" s="5">
        <v>238918</v>
      </c>
      <c r="I230" s="6">
        <v>379879.62</v>
      </c>
    </row>
    <row r="231" spans="1:9" x14ac:dyDescent="0.25">
      <c r="A231" t="s">
        <v>184</v>
      </c>
      <c r="B231" s="7">
        <v>41623</v>
      </c>
      <c r="C231" s="3">
        <v>1345879</v>
      </c>
      <c r="D231" t="s">
        <v>200</v>
      </c>
      <c r="E231" t="s">
        <v>201</v>
      </c>
      <c r="F231" t="s">
        <v>10</v>
      </c>
      <c r="G231" s="4">
        <v>1.59</v>
      </c>
      <c r="H231" s="5">
        <v>50840</v>
      </c>
      <c r="I231" s="6">
        <v>80835.600000000006</v>
      </c>
    </row>
    <row r="232" spans="1:9" x14ac:dyDescent="0.25">
      <c r="A232" t="s">
        <v>184</v>
      </c>
      <c r="B232" s="7">
        <v>41623</v>
      </c>
      <c r="C232" s="3">
        <v>1345880</v>
      </c>
      <c r="D232" t="s">
        <v>200</v>
      </c>
      <c r="E232" t="s">
        <v>201</v>
      </c>
      <c r="F232" t="s">
        <v>10</v>
      </c>
      <c r="G232" s="4">
        <v>1.59</v>
      </c>
      <c r="H232" s="5">
        <v>62000</v>
      </c>
      <c r="I232" s="6">
        <v>98580</v>
      </c>
    </row>
    <row r="233" spans="1:9" x14ac:dyDescent="0.25">
      <c r="A233" t="s">
        <v>185</v>
      </c>
      <c r="B233" s="7">
        <v>41623</v>
      </c>
      <c r="C233" s="3">
        <v>1345881</v>
      </c>
      <c r="D233" t="s">
        <v>200</v>
      </c>
      <c r="E233" t="s">
        <v>201</v>
      </c>
      <c r="F233" t="s">
        <v>10</v>
      </c>
      <c r="G233" s="4">
        <v>1.59</v>
      </c>
      <c r="H233" s="5">
        <v>595098</v>
      </c>
      <c r="I233" s="6">
        <v>946205.82</v>
      </c>
    </row>
    <row r="234" spans="1:9" x14ac:dyDescent="0.25">
      <c r="A234" t="s">
        <v>186</v>
      </c>
      <c r="B234" s="7">
        <v>41623</v>
      </c>
      <c r="C234" s="3">
        <v>1345882</v>
      </c>
      <c r="D234" t="s">
        <v>200</v>
      </c>
      <c r="E234" t="s">
        <v>201</v>
      </c>
      <c r="F234" t="s">
        <v>10</v>
      </c>
      <c r="G234" s="4">
        <v>1.59</v>
      </c>
      <c r="H234" s="5">
        <v>53144</v>
      </c>
      <c r="I234" s="6">
        <v>84498.96</v>
      </c>
    </row>
    <row r="235" spans="1:9" x14ac:dyDescent="0.25">
      <c r="A235" t="s">
        <v>187</v>
      </c>
      <c r="B235" s="7">
        <v>41623</v>
      </c>
      <c r="C235" s="3">
        <v>1345883</v>
      </c>
      <c r="D235" t="s">
        <v>200</v>
      </c>
      <c r="E235" t="s">
        <v>201</v>
      </c>
      <c r="F235" t="s">
        <v>10</v>
      </c>
      <c r="G235" s="4">
        <v>1.59</v>
      </c>
      <c r="H235" s="5">
        <v>286856</v>
      </c>
      <c r="I235" s="6">
        <v>456101.04</v>
      </c>
    </row>
    <row r="236" spans="1:9" x14ac:dyDescent="0.25">
      <c r="A236" t="s">
        <v>188</v>
      </c>
      <c r="B236" s="7">
        <v>41623</v>
      </c>
      <c r="C236" s="3">
        <v>1345884</v>
      </c>
      <c r="D236" t="s">
        <v>200</v>
      </c>
      <c r="E236" t="s">
        <v>201</v>
      </c>
      <c r="F236" t="s">
        <v>10</v>
      </c>
      <c r="G236" s="4">
        <v>1.59</v>
      </c>
      <c r="H236" s="5">
        <v>24161</v>
      </c>
      <c r="I236" s="6">
        <v>38415.99</v>
      </c>
    </row>
    <row r="237" spans="1:9" x14ac:dyDescent="0.25">
      <c r="A237" t="s">
        <v>189</v>
      </c>
      <c r="B237" s="7">
        <v>41623</v>
      </c>
      <c r="C237" s="3">
        <v>1345885</v>
      </c>
      <c r="D237" t="s">
        <v>200</v>
      </c>
      <c r="E237" t="s">
        <v>201</v>
      </c>
      <c r="F237" t="s">
        <v>10</v>
      </c>
      <c r="G237" s="4">
        <v>1.59</v>
      </c>
      <c r="H237" s="5">
        <v>29948</v>
      </c>
      <c r="I237" s="6">
        <v>47617.32</v>
      </c>
    </row>
    <row r="238" spans="1:9" x14ac:dyDescent="0.25">
      <c r="A238" t="s">
        <v>190</v>
      </c>
      <c r="B238" s="7">
        <v>41623</v>
      </c>
      <c r="C238" s="3">
        <v>1345886</v>
      </c>
      <c r="D238" t="s">
        <v>200</v>
      </c>
      <c r="E238" t="s">
        <v>201</v>
      </c>
      <c r="F238" t="s">
        <v>10</v>
      </c>
      <c r="G238" s="4">
        <v>1.59</v>
      </c>
      <c r="H238" s="5">
        <v>25000</v>
      </c>
      <c r="I238" s="6">
        <v>39750</v>
      </c>
    </row>
    <row r="239" spans="1:9" x14ac:dyDescent="0.25">
      <c r="A239" t="s">
        <v>191</v>
      </c>
      <c r="B239" s="7">
        <v>41623</v>
      </c>
      <c r="C239" s="3">
        <v>1345887</v>
      </c>
      <c r="D239" t="s">
        <v>200</v>
      </c>
      <c r="E239" t="s">
        <v>201</v>
      </c>
      <c r="F239" t="s">
        <v>9</v>
      </c>
      <c r="G239" s="4">
        <v>1.61</v>
      </c>
      <c r="H239" s="5">
        <v>12468</v>
      </c>
      <c r="I239" s="6">
        <v>20073.48</v>
      </c>
    </row>
    <row r="240" spans="1:9" x14ac:dyDescent="0.25">
      <c r="A240" t="s">
        <v>191</v>
      </c>
      <c r="B240" s="7">
        <v>41623</v>
      </c>
      <c r="C240" s="3">
        <v>1345888</v>
      </c>
      <c r="D240" t="s">
        <v>200</v>
      </c>
      <c r="E240" t="s">
        <v>201</v>
      </c>
      <c r="F240" t="s">
        <v>9</v>
      </c>
      <c r="G240" s="4">
        <v>1.61</v>
      </c>
      <c r="H240" s="5">
        <v>52000</v>
      </c>
      <c r="I240" s="6">
        <v>83720</v>
      </c>
    </row>
    <row r="241" spans="1:9" x14ac:dyDescent="0.25">
      <c r="A241" t="s">
        <v>191</v>
      </c>
      <c r="B241" s="7">
        <v>41623</v>
      </c>
      <c r="C241" s="3">
        <v>1345889</v>
      </c>
      <c r="D241" t="s">
        <v>200</v>
      </c>
      <c r="E241" t="s">
        <v>201</v>
      </c>
      <c r="F241" t="s">
        <v>9</v>
      </c>
      <c r="G241" s="4">
        <v>1.61</v>
      </c>
      <c r="H241" s="5">
        <v>100000</v>
      </c>
      <c r="I241" s="6">
        <v>161000</v>
      </c>
    </row>
    <row r="242" spans="1:9" x14ac:dyDescent="0.25">
      <c r="A242" t="s">
        <v>192</v>
      </c>
      <c r="B242" s="7">
        <v>41623</v>
      </c>
      <c r="C242" s="3">
        <v>1345890</v>
      </c>
      <c r="D242" t="s">
        <v>200</v>
      </c>
      <c r="E242" t="s">
        <v>201</v>
      </c>
      <c r="F242" t="s">
        <v>9</v>
      </c>
      <c r="G242" s="4">
        <v>1.61</v>
      </c>
      <c r="H242" s="5">
        <v>200000</v>
      </c>
      <c r="I242" s="6">
        <v>322000</v>
      </c>
    </row>
    <row r="243" spans="1:9" x14ac:dyDescent="0.25">
      <c r="A243" t="s">
        <v>193</v>
      </c>
      <c r="B243" s="7">
        <v>41623</v>
      </c>
      <c r="C243" s="3">
        <v>1345891</v>
      </c>
      <c r="D243" t="s">
        <v>200</v>
      </c>
      <c r="E243" t="s">
        <v>201</v>
      </c>
      <c r="F243" t="s">
        <v>9</v>
      </c>
      <c r="G243" s="4">
        <v>1.61</v>
      </c>
      <c r="H243" s="5">
        <v>1497</v>
      </c>
      <c r="I243" s="6">
        <v>2410.17</v>
      </c>
    </row>
    <row r="244" spans="1:9" x14ac:dyDescent="0.25">
      <c r="A244" t="s">
        <v>194</v>
      </c>
      <c r="B244" s="7">
        <v>41623</v>
      </c>
      <c r="C244" s="3">
        <v>1345892</v>
      </c>
      <c r="D244" t="s">
        <v>200</v>
      </c>
      <c r="E244" t="s">
        <v>201</v>
      </c>
      <c r="F244" t="s">
        <v>10</v>
      </c>
      <c r="G244" s="4">
        <v>1.59</v>
      </c>
      <c r="H244" s="5">
        <v>100000</v>
      </c>
      <c r="I244" s="6">
        <v>159000</v>
      </c>
    </row>
    <row r="245" spans="1:9" x14ac:dyDescent="0.25">
      <c r="A245" t="s">
        <v>195</v>
      </c>
      <c r="B245" s="7">
        <v>41623</v>
      </c>
      <c r="C245" s="3">
        <v>1345893</v>
      </c>
      <c r="D245" t="s">
        <v>200</v>
      </c>
      <c r="E245" t="s">
        <v>201</v>
      </c>
      <c r="F245" t="s">
        <v>9</v>
      </c>
      <c r="G245" s="4">
        <v>1.63</v>
      </c>
      <c r="H245" s="5">
        <v>200000</v>
      </c>
      <c r="I245" s="6">
        <v>326000</v>
      </c>
    </row>
    <row r="246" spans="1:9" x14ac:dyDescent="0.25">
      <c r="A246" t="s">
        <v>196</v>
      </c>
      <c r="B246" s="7">
        <v>41623</v>
      </c>
      <c r="C246" s="3">
        <v>1345894</v>
      </c>
      <c r="D246" t="s">
        <v>200</v>
      </c>
      <c r="E246" t="s">
        <v>201</v>
      </c>
      <c r="F246" t="s">
        <v>9</v>
      </c>
      <c r="G246" s="4">
        <v>1.63</v>
      </c>
      <c r="H246" s="5">
        <v>900000</v>
      </c>
      <c r="I246" s="6">
        <v>1467000</v>
      </c>
    </row>
    <row r="247" spans="1:9" x14ac:dyDescent="0.25">
      <c r="A247" t="s">
        <v>197</v>
      </c>
      <c r="B247" s="7">
        <v>41623</v>
      </c>
      <c r="C247" s="3">
        <v>1345895</v>
      </c>
      <c r="D247" t="s">
        <v>200</v>
      </c>
      <c r="E247" t="s">
        <v>201</v>
      </c>
      <c r="F247" t="s">
        <v>10</v>
      </c>
      <c r="G247" s="4">
        <v>1.6</v>
      </c>
      <c r="H247" s="5">
        <v>1585</v>
      </c>
      <c r="I247" s="6">
        <v>2536</v>
      </c>
    </row>
    <row r="248" spans="1:9" x14ac:dyDescent="0.25">
      <c r="A248" t="s">
        <v>197</v>
      </c>
      <c r="B248" s="7">
        <v>41623</v>
      </c>
      <c r="C248" s="3">
        <v>1345896</v>
      </c>
      <c r="D248" t="s">
        <v>200</v>
      </c>
      <c r="E248" t="s">
        <v>201</v>
      </c>
      <c r="F248" t="s">
        <v>10</v>
      </c>
      <c r="G248" s="4">
        <v>1.6</v>
      </c>
      <c r="H248" s="5">
        <v>150000</v>
      </c>
      <c r="I248" s="6">
        <v>240000</v>
      </c>
    </row>
    <row r="249" spans="1:9" x14ac:dyDescent="0.25">
      <c r="A249" t="s">
        <v>197</v>
      </c>
      <c r="B249" s="7">
        <v>41623</v>
      </c>
      <c r="C249" s="3">
        <v>1345897</v>
      </c>
      <c r="D249" t="s">
        <v>200</v>
      </c>
      <c r="E249" t="s">
        <v>201</v>
      </c>
      <c r="F249" t="s">
        <v>10</v>
      </c>
      <c r="G249" s="4">
        <v>1.6</v>
      </c>
      <c r="H249" s="5">
        <v>49000</v>
      </c>
      <c r="I249" s="6">
        <v>78400</v>
      </c>
    </row>
    <row r="250" spans="1:9" x14ac:dyDescent="0.25">
      <c r="A250" t="s">
        <v>197</v>
      </c>
      <c r="B250" s="7">
        <v>41623</v>
      </c>
      <c r="C250" s="3">
        <v>1345898</v>
      </c>
      <c r="D250" t="s">
        <v>200</v>
      </c>
      <c r="E250" t="s">
        <v>201</v>
      </c>
      <c r="F250" t="s">
        <v>10</v>
      </c>
      <c r="G250" s="4">
        <v>1.6</v>
      </c>
      <c r="H250" s="5">
        <v>10000</v>
      </c>
      <c r="I250" s="6">
        <v>16000</v>
      </c>
    </row>
    <row r="251" spans="1:9" x14ac:dyDescent="0.25">
      <c r="A251" t="s">
        <v>197</v>
      </c>
      <c r="B251" s="7">
        <v>41623</v>
      </c>
      <c r="C251" s="3">
        <v>1345899</v>
      </c>
      <c r="D251" t="s">
        <v>200</v>
      </c>
      <c r="E251" t="s">
        <v>201</v>
      </c>
      <c r="F251" t="s">
        <v>10</v>
      </c>
      <c r="G251" s="4">
        <v>1.6</v>
      </c>
      <c r="H251" s="5">
        <v>50000</v>
      </c>
      <c r="I251" s="6">
        <v>80000</v>
      </c>
    </row>
    <row r="252" spans="1:9" x14ac:dyDescent="0.25">
      <c r="A252" t="s">
        <v>198</v>
      </c>
      <c r="B252" s="7">
        <v>41624</v>
      </c>
      <c r="C252" s="3">
        <v>1345900</v>
      </c>
      <c r="D252" t="s">
        <v>200</v>
      </c>
      <c r="E252" t="s">
        <v>201</v>
      </c>
      <c r="F252" t="s">
        <v>9</v>
      </c>
      <c r="G252" s="4">
        <v>1.62</v>
      </c>
      <c r="H252" s="5">
        <v>150000</v>
      </c>
      <c r="I252" s="6">
        <v>243000</v>
      </c>
    </row>
    <row r="253" spans="1:9" x14ac:dyDescent="0.25">
      <c r="A253" t="s">
        <v>199</v>
      </c>
      <c r="B253" s="7">
        <v>41624</v>
      </c>
      <c r="C253" s="3">
        <v>1345901</v>
      </c>
      <c r="D253" t="s">
        <v>200</v>
      </c>
      <c r="E253" t="s">
        <v>201</v>
      </c>
      <c r="F253" t="s">
        <v>9</v>
      </c>
      <c r="G253" s="4">
        <v>1.62</v>
      </c>
      <c r="H253" s="5">
        <v>110585</v>
      </c>
      <c r="I253" s="6">
        <v>179147.7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Salameh</dc:creator>
  <cp:lastModifiedBy>Ahmad Firas Almasri</cp:lastModifiedBy>
  <dcterms:created xsi:type="dcterms:W3CDTF">2019-06-30T05:39:06Z</dcterms:created>
  <dcterms:modified xsi:type="dcterms:W3CDTF">2019-06-30T08:54:37Z</dcterms:modified>
</cp:coreProperties>
</file>