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621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 a="1"/>
  <c r="Q4" i="1"/>
  <c r="R4" i="1" a="1"/>
  <c r="R4" i="1"/>
  <c r="S4" i="1" a="1"/>
  <c r="S4" i="1"/>
  <c r="T4" i="1" a="1"/>
  <c r="T4" i="1"/>
  <c r="Q5" i="1" a="1"/>
  <c r="Q5" i="1"/>
  <c r="R5" i="1" a="1"/>
  <c r="R5" i="1"/>
  <c r="S5" i="1" a="1"/>
  <c r="S5" i="1"/>
  <c r="T5" i="1" a="1"/>
  <c r="T5" i="1"/>
  <c r="Q6" i="1" a="1"/>
  <c r="Q6" i="1"/>
  <c r="R6" i="1" a="1"/>
  <c r="R6" i="1"/>
  <c r="S6" i="1" a="1"/>
  <c r="S6" i="1"/>
  <c r="T6" i="1" a="1"/>
  <c r="T6" i="1"/>
  <c r="Q7" i="1" a="1"/>
  <c r="Q7" i="1"/>
  <c r="R7" i="1" a="1"/>
  <c r="R7" i="1"/>
  <c r="S7" i="1" a="1"/>
  <c r="S7" i="1"/>
  <c r="T7" i="1" a="1"/>
  <c r="T7" i="1"/>
  <c r="Q8" i="1" a="1"/>
  <c r="Q8" i="1"/>
  <c r="R8" i="1" a="1"/>
  <c r="R8" i="1"/>
  <c r="S8" i="1" a="1"/>
  <c r="S8" i="1"/>
  <c r="T8" i="1" a="1"/>
  <c r="T8" i="1"/>
  <c r="Q9" i="1" a="1"/>
  <c r="Q9" i="1"/>
  <c r="R9" i="1" a="1"/>
  <c r="R9" i="1"/>
  <c r="S9" i="1" a="1"/>
  <c r="S9" i="1"/>
  <c r="T9" i="1" a="1"/>
  <c r="T9" i="1"/>
  <c r="Q10" i="1" a="1"/>
  <c r="Q10" i="1"/>
  <c r="R10" i="1" a="1"/>
  <c r="R10" i="1"/>
  <c r="S10" i="1" a="1"/>
  <c r="S10" i="1"/>
  <c r="T10" i="1" a="1"/>
  <c r="T10" i="1"/>
  <c r="Q11" i="1" a="1"/>
  <c r="Q11" i="1"/>
  <c r="R11" i="1" a="1"/>
  <c r="R11" i="1"/>
  <c r="S11" i="1" a="1"/>
  <c r="S11" i="1"/>
  <c r="T11" i="1" a="1"/>
  <c r="T11" i="1"/>
  <c r="Q12" i="1" a="1"/>
  <c r="Q12" i="1"/>
  <c r="R12" i="1" a="1"/>
  <c r="R12" i="1"/>
  <c r="S12" i="1" a="1"/>
  <c r="S12" i="1"/>
  <c r="T12" i="1" a="1"/>
  <c r="T12" i="1"/>
  <c r="Q13" i="1" a="1"/>
  <c r="Q13" i="1"/>
  <c r="R13" i="1" a="1"/>
  <c r="R13" i="1"/>
  <c r="S13" i="1" a="1"/>
  <c r="S13" i="1"/>
  <c r="T13" i="1" a="1"/>
  <c r="T13" i="1"/>
  <c r="Q14" i="1" a="1"/>
  <c r="Q14" i="1"/>
  <c r="R14" i="1" a="1"/>
  <c r="R14" i="1"/>
  <c r="S14" i="1" a="1"/>
  <c r="S14" i="1"/>
  <c r="T14" i="1" a="1"/>
  <c r="T14" i="1"/>
  <c r="Q15" i="1" a="1"/>
  <c r="Q15" i="1"/>
  <c r="R15" i="1" a="1"/>
  <c r="R15" i="1"/>
  <c r="S15" i="1" a="1"/>
  <c r="S15" i="1"/>
  <c r="T15" i="1" a="1"/>
  <c r="T15" i="1"/>
  <c r="Q16" i="1" a="1"/>
  <c r="Q16" i="1"/>
  <c r="R16" i="1" a="1"/>
  <c r="R16" i="1"/>
  <c r="S16" i="1" a="1"/>
  <c r="S16" i="1"/>
  <c r="T16" i="1" a="1"/>
  <c r="T16" i="1"/>
  <c r="Q17" i="1" a="1"/>
  <c r="Q17" i="1"/>
  <c r="R17" i="1" a="1"/>
  <c r="R17" i="1"/>
  <c r="S17" i="1" a="1"/>
  <c r="S17" i="1"/>
  <c r="T17" i="1" a="1"/>
  <c r="T17" i="1"/>
  <c r="Q18" i="1" a="1"/>
  <c r="Q18" i="1"/>
  <c r="R18" i="1" a="1"/>
  <c r="R18" i="1"/>
  <c r="S18" i="1" a="1"/>
  <c r="S18" i="1"/>
  <c r="T18" i="1" a="1"/>
  <c r="T18" i="1"/>
  <c r="Q19" i="1" a="1"/>
  <c r="Q19" i="1"/>
  <c r="R19" i="1" a="1"/>
  <c r="R19" i="1"/>
  <c r="S19" i="1" a="1"/>
  <c r="S19" i="1"/>
  <c r="T19" i="1" a="1"/>
  <c r="T19" i="1"/>
  <c r="R3" i="1" a="1"/>
  <c r="R3" i="1"/>
  <c r="S3" i="1" a="1"/>
  <c r="S3" i="1"/>
  <c r="T3" i="1" a="1"/>
  <c r="T3" i="1"/>
  <c r="Q3" i="1" a="1"/>
  <c r="Q3" i="1"/>
  <c r="K4" i="1" a="1"/>
  <c r="K4" i="1"/>
  <c r="L4" i="1" a="1"/>
  <c r="L4" i="1"/>
  <c r="M4" i="1" a="1"/>
  <c r="M4" i="1"/>
  <c r="N4" i="1" a="1"/>
  <c r="N4" i="1"/>
  <c r="O4" i="1" a="1"/>
  <c r="O4" i="1"/>
  <c r="K5" i="1" a="1"/>
  <c r="K5" i="1"/>
  <c r="L5" i="1" a="1"/>
  <c r="L5" i="1"/>
  <c r="M5" i="1" a="1"/>
  <c r="M5" i="1"/>
  <c r="N5" i="1" a="1"/>
  <c r="N5" i="1"/>
  <c r="O5" i="1" a="1"/>
  <c r="O5" i="1"/>
  <c r="K6" i="1" a="1"/>
  <c r="K6" i="1"/>
  <c r="L6" i="1" a="1"/>
  <c r="L6" i="1"/>
  <c r="M6" i="1" a="1"/>
  <c r="M6" i="1"/>
  <c r="N6" i="1" a="1"/>
  <c r="N6" i="1"/>
  <c r="O6" i="1" a="1"/>
  <c r="O6" i="1"/>
  <c r="K7" i="1" a="1"/>
  <c r="K7" i="1"/>
  <c r="L7" i="1" a="1"/>
  <c r="L7" i="1"/>
  <c r="M7" i="1" a="1"/>
  <c r="M7" i="1"/>
  <c r="N7" i="1" a="1"/>
  <c r="N7" i="1"/>
  <c r="O7" i="1" a="1"/>
  <c r="O7" i="1"/>
  <c r="K8" i="1" a="1"/>
  <c r="K8" i="1"/>
  <c r="L8" i="1" a="1"/>
  <c r="L8" i="1"/>
  <c r="M8" i="1" a="1"/>
  <c r="M8" i="1"/>
  <c r="N8" i="1" a="1"/>
  <c r="N8" i="1"/>
  <c r="O8" i="1" a="1"/>
  <c r="O8" i="1"/>
  <c r="K9" i="1" a="1"/>
  <c r="K9" i="1"/>
  <c r="L9" i="1" a="1"/>
  <c r="L9" i="1"/>
  <c r="M9" i="1" a="1"/>
  <c r="M9" i="1"/>
  <c r="N9" i="1" a="1"/>
  <c r="N9" i="1"/>
  <c r="O9" i="1" a="1"/>
  <c r="O9" i="1"/>
  <c r="K10" i="1" a="1"/>
  <c r="K10" i="1"/>
  <c r="L10" i="1" a="1"/>
  <c r="L10" i="1"/>
  <c r="M10" i="1" a="1"/>
  <c r="M10" i="1"/>
  <c r="N10" i="1" a="1"/>
  <c r="N10" i="1"/>
  <c r="O10" i="1" a="1"/>
  <c r="O10" i="1"/>
  <c r="K11" i="1" a="1"/>
  <c r="K11" i="1"/>
  <c r="L11" i="1" a="1"/>
  <c r="L11" i="1"/>
  <c r="M11" i="1" a="1"/>
  <c r="M11" i="1"/>
  <c r="N11" i="1" a="1"/>
  <c r="N11" i="1"/>
  <c r="O11" i="1" a="1"/>
  <c r="O11" i="1"/>
  <c r="K12" i="1" a="1"/>
  <c r="K12" i="1"/>
  <c r="L12" i="1" a="1"/>
  <c r="L12" i="1"/>
  <c r="M12" i="1" a="1"/>
  <c r="M12" i="1"/>
  <c r="N12" i="1" a="1"/>
  <c r="N12" i="1"/>
  <c r="O12" i="1" a="1"/>
  <c r="O12" i="1"/>
  <c r="K13" i="1" a="1"/>
  <c r="K13" i="1"/>
  <c r="L13" i="1" a="1"/>
  <c r="L13" i="1"/>
  <c r="M13" i="1" a="1"/>
  <c r="M13" i="1"/>
  <c r="N13" i="1" a="1"/>
  <c r="N13" i="1"/>
  <c r="O13" i="1" a="1"/>
  <c r="O13" i="1"/>
  <c r="K14" i="1" a="1"/>
  <c r="K14" i="1"/>
  <c r="L14" i="1" a="1"/>
  <c r="L14" i="1"/>
  <c r="M14" i="1" a="1"/>
  <c r="M14" i="1"/>
  <c r="N14" i="1" a="1"/>
  <c r="N14" i="1"/>
  <c r="O14" i="1" a="1"/>
  <c r="O14" i="1"/>
  <c r="K15" i="1" a="1"/>
  <c r="K15" i="1"/>
  <c r="L15" i="1" a="1"/>
  <c r="L15" i="1"/>
  <c r="M15" i="1" a="1"/>
  <c r="M15" i="1"/>
  <c r="N15" i="1" a="1"/>
  <c r="N15" i="1"/>
  <c r="O15" i="1" a="1"/>
  <c r="O15" i="1"/>
  <c r="K16" i="1" a="1"/>
  <c r="K16" i="1"/>
  <c r="L16" i="1" a="1"/>
  <c r="L16" i="1"/>
  <c r="M16" i="1" a="1"/>
  <c r="M16" i="1"/>
  <c r="N16" i="1" a="1"/>
  <c r="N16" i="1"/>
  <c r="O16" i="1" a="1"/>
  <c r="O16" i="1"/>
  <c r="K17" i="1" a="1"/>
  <c r="K17" i="1"/>
  <c r="L17" i="1" a="1"/>
  <c r="L17" i="1"/>
  <c r="M17" i="1" a="1"/>
  <c r="M17" i="1"/>
  <c r="N17" i="1" a="1"/>
  <c r="N17" i="1"/>
  <c r="O17" i="1" a="1"/>
  <c r="O17" i="1"/>
  <c r="K18" i="1" a="1"/>
  <c r="K18" i="1"/>
  <c r="L18" i="1" a="1"/>
  <c r="L18" i="1"/>
  <c r="M18" i="1" a="1"/>
  <c r="M18" i="1"/>
  <c r="N18" i="1" a="1"/>
  <c r="N18" i="1"/>
  <c r="O18" i="1" a="1"/>
  <c r="O18" i="1"/>
  <c r="K19" i="1" a="1"/>
  <c r="K19" i="1"/>
  <c r="L19" i="1" a="1"/>
  <c r="L19" i="1"/>
  <c r="M19" i="1" a="1"/>
  <c r="M19" i="1"/>
  <c r="N19" i="1" a="1"/>
  <c r="N19" i="1"/>
  <c r="O19" i="1" a="1"/>
  <c r="O19" i="1"/>
  <c r="L3" i="1" a="1"/>
  <c r="L3" i="1"/>
  <c r="M3" i="1" a="1"/>
  <c r="M3" i="1"/>
  <c r="N3" i="1" a="1"/>
  <c r="N3" i="1"/>
  <c r="O3" i="1" a="1"/>
  <c r="O3" i="1"/>
  <c r="K3" i="1" a="1"/>
  <c r="K3" i="1" s="1"/>
  <c r="G3" i="1"/>
  <c r="I6" i="1" l="1"/>
  <c r="H6" i="1"/>
  <c r="G6" i="1"/>
  <c r="F6" i="1"/>
  <c r="G4" i="1"/>
  <c r="G5" i="1"/>
  <c r="I4" i="1"/>
  <c r="I5" i="1"/>
  <c r="H4" i="1"/>
  <c r="H5" i="1"/>
  <c r="F5" i="1"/>
  <c r="I3" i="1"/>
  <c r="F4" i="1" l="1"/>
  <c r="H3" i="1"/>
  <c r="F3" i="1"/>
</calcChain>
</file>

<file path=xl/sharedStrings.xml><?xml version="1.0" encoding="utf-8"?>
<sst xmlns="http://schemas.openxmlformats.org/spreadsheetml/2006/main" count="14" uniqueCount="11">
  <si>
    <t>التاريخ</t>
  </si>
  <si>
    <t>الاسم</t>
  </si>
  <si>
    <t>احمد</t>
  </si>
  <si>
    <t>خالد</t>
  </si>
  <si>
    <t>سعيد</t>
  </si>
  <si>
    <t>صالح</t>
  </si>
  <si>
    <t>أعلى نسبة تحصيل</t>
  </si>
  <si>
    <t>رقماً</t>
  </si>
  <si>
    <t>أقل نسبة تحصيل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</si>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</sst>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0" borderId="0" xfId="0" applyFont="1" applyAlignment="1">
      <alignment horizontal="right" indent="1"/>
    </xf>
    <xf numFmtId="0" fontId="2" fillId="0" borderId="0" xfId="0" applyFont="1"/>
    <xf numFmtId="0" fontId="3" fillId="2" borderId="0" xfId="0" applyFont="1" applyFill="1" applyAlignment="1">
      <alignment horizontal="centerContinuous"/>
    </xf>
    <xf numFmtId="0" fontId="3" fillId="3" borderId="0" xfId="0" applyFont="1" applyFill="1" applyAlignment="1">
      <alignment horizontal="centerContinuous"/>
    </xf>
  </cellXfs>
  <cellStyles count="1">
    <cellStyle name="Normal" xfId="0" builtinId="0"/>
  </cellStyles>
  <dxfs count="14">
    <dxf>
      <fill>
        <patternFill>
          <bgColor rgb="FFCC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CCFF99"/>
      <color rgb="FFFFFF99"/>
      <color rgb="FFCC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rightToLeft="1" tabSelected="1" zoomScale="70" zoomScaleNormal="70" workbookViewId="0">
      <selection activeCell="B13" sqref="B13"/>
    </sheetView>
  </sheetViews>
  <sheetFormatPr defaultRowHeight="14.5" x14ac:dyDescent="0.35"/>
  <cols>
    <col min="1" max="1" width="14.453125" customWidth="1"/>
    <col min="6" max="9" width="8.7265625" hidden="1" customWidth="1"/>
    <col min="10" max="10" width="1.453125" customWidth="1"/>
    <col min="11" max="15" width="8.7265625" customWidth="1"/>
    <col min="16" max="16" width="1.1796875" customWidth="1"/>
    <col min="17" max="20" width="8.7265625" customWidth="1"/>
  </cols>
  <sheetData>
    <row r="1" spans="1:21" ht="17.25" customHeight="1" x14ac:dyDescent="0.35">
      <c r="A1" s="4" t="s">
        <v>0</v>
      </c>
      <c r="B1" s="4" t="s">
        <v>1</v>
      </c>
      <c r="C1" s="4"/>
      <c r="D1" s="4"/>
      <c r="E1" s="4"/>
      <c r="F1" s="4" t="s">
        <v>6</v>
      </c>
      <c r="G1" s="4"/>
      <c r="H1" s="4" t="s">
        <v>8</v>
      </c>
      <c r="I1" s="4"/>
      <c r="J1" s="5"/>
    </row>
    <row r="2" spans="1:21" ht="17.25" customHeight="1" x14ac:dyDescent="0.45">
      <c r="A2" s="4"/>
      <c r="B2" s="2" t="s">
        <v>2</v>
      </c>
      <c r="C2" s="2" t="s">
        <v>3</v>
      </c>
      <c r="D2" s="2" t="s">
        <v>4</v>
      </c>
      <c r="E2" s="2" t="s">
        <v>5</v>
      </c>
      <c r="F2" s="2" t="s">
        <v>7</v>
      </c>
      <c r="G2" s="2" t="s">
        <v>1</v>
      </c>
      <c r="H2" s="2" t="s">
        <v>7</v>
      </c>
      <c r="I2" s="2" t="s">
        <v>1</v>
      </c>
      <c r="J2" s="6"/>
      <c r="K2" s="9"/>
      <c r="L2" s="11" t="s">
        <v>9</v>
      </c>
      <c r="M2" s="11"/>
      <c r="N2" s="11"/>
      <c r="O2" s="11"/>
      <c r="P2" s="9"/>
      <c r="Q2" s="10" t="s">
        <v>10</v>
      </c>
      <c r="R2" s="10"/>
      <c r="S2" s="10"/>
      <c r="T2" s="10"/>
    </row>
    <row r="3" spans="1:21" ht="18.75" customHeight="1" x14ac:dyDescent="0.35">
      <c r="A3" s="1">
        <v>43617</v>
      </c>
      <c r="B3">
        <v>150</v>
      </c>
      <c r="C3">
        <v>154</v>
      </c>
      <c r="D3">
        <v>155</v>
      </c>
      <c r="E3">
        <v>134</v>
      </c>
      <c r="F3">
        <f>MAX(B3:E3)</f>
        <v>155</v>
      </c>
      <c r="G3" t="str">
        <f t="shared" ref="G3:G6" si="0">INDEX($B$2:$E$2,MATCH(MAX($B3:$E3),$B3:$E3,0))</f>
        <v>سعيد</v>
      </c>
      <c r="H3">
        <f>MIN(B3:E3)</f>
        <v>134</v>
      </c>
      <c r="I3" t="str">
        <f>INDEX($B$2:$E$2,MATCH(MIN($B3:$E3),$B3:$E3,0))</f>
        <v>صالح</v>
      </c>
      <c r="J3" s="7"/>
      <c r="K3" s="8" t="str">
        <f t="array" ref="K3">IF(COLUMNS($K$3:K3)&gt;COUNTIF($B3:$E3,MIN($B3:$E3)),"",INDEX($B$2:$E$2,SMALL(IF($B3:$E3=MIN($B3:$E3),COLUMN($B3:$E3)-COLUMN($B3)+1),COLUMNS($A$1:A1))))</f>
        <v>صالح</v>
      </c>
      <c r="L3" s="8" t="str">
        <f t="array" ref="L3">IF(COLUMNS($K$3:L3)&gt;COUNTIF($B3:$E3,MIN($B3:$E3)),"",INDEX($B$2:$E$2,SMALL(IF($B3:$E3=MIN($B3:$E3),COLUMN($B3:$E3)-COLUMN($B3)+1),COLUMNS($A$1:B1))))</f>
        <v/>
      </c>
      <c r="M3" s="8" t="str">
        <f t="array" ref="M3">IF(COLUMNS($K$3:M3)&gt;COUNTIF($B3:$E3,MIN($B3:$E3)),"",INDEX($B$2:$E$2,SMALL(IF($B3:$E3=MIN($B3:$E3),COLUMN($B3:$E3)-COLUMN($B3)+1),COLUMNS($A$1:C1))))</f>
        <v/>
      </c>
      <c r="N3" s="8" t="str">
        <f t="array" ref="N3">IF(COLUMNS($K$3:N3)&gt;COUNTIF($B3:$E3,MIN($B3:$E3)),"",INDEX($B$2:$E$2,SMALL(IF($B3:$E3=MIN($B3:$E3),COLUMN($B3:$E3)-COLUMN($B3)+1),COLUMNS($A$1:D1))))</f>
        <v/>
      </c>
      <c r="O3" s="8" t="str">
        <f t="array" ref="O3">IF(COLUMNS($K$3:O3)&gt;COUNTIF($B3:$E3,MIN($B3:$E3)),"",INDEX($B$2:$E$2,SMALL(IF($B3:$E3=MIN($B3:$E3),COLUMN($B3:$E3)-COLUMN($B3)+1),COLUMNS($A$1:E1))))</f>
        <v/>
      </c>
      <c r="P3" s="8"/>
      <c r="Q3" s="8" t="str">
        <f t="array" ref="Q3">IF(COLUMNS($K$3:K3)&gt;COUNTIF($B3:$E3,MAX($B3:$E3)),"",INDEX($B$2:$E$2,SMALL(IF($B3:$E3=MAX($B3:$E3),COLUMN($B3:$E3)-COLUMN($B3)+1),COLUMNS($A$1:A1))))</f>
        <v>سعيد</v>
      </c>
      <c r="R3" s="8" t="str">
        <f t="array" ref="R3">IF(COLUMNS($K$3:L3)&gt;COUNTIF($B3:$E3,MAX($B3:$E3)),"",INDEX($B$2:$E$2,SMALL(IF($B3:$E3=MAX($B3:$E3),COLUMN($B3:$E3)-COLUMN($B3)+1),COLUMNS($A$1:B1))))</f>
        <v/>
      </c>
      <c r="S3" s="8" t="str">
        <f t="array" ref="S3">IF(COLUMNS($K$3:M3)&gt;COUNTIF($B3:$E3,MAX($B3:$E3)),"",INDEX($B$2:$E$2,SMALL(IF($B3:$E3=MAX($B3:$E3),COLUMN($B3:$E3)-COLUMN($B3)+1),COLUMNS($A$1:C1))))</f>
        <v/>
      </c>
      <c r="T3" s="8" t="str">
        <f t="array" ref="T3">IF(COLUMNS($K$3:N3)&gt;COUNTIF($B3:$E3,MAX($B3:$E3)),"",INDEX($B$2:$E$2,SMALL(IF($B3:$E3=MAX($B3:$E3),COLUMN($B3:$E3)-COLUMN($B3)+1),COLUMNS($A$1:D1))))</f>
        <v/>
      </c>
      <c r="U3" s="8"/>
    </row>
    <row r="4" spans="1:21" ht="18.75" customHeight="1" x14ac:dyDescent="0.35">
      <c r="A4" s="1">
        <v>43618</v>
      </c>
      <c r="B4">
        <v>80</v>
      </c>
      <c r="C4">
        <v>140</v>
      </c>
      <c r="D4">
        <v>120</v>
      </c>
      <c r="E4">
        <v>160</v>
      </c>
      <c r="F4">
        <f>MAX(B4:E4)</f>
        <v>160</v>
      </c>
      <c r="G4" t="str">
        <f t="shared" si="0"/>
        <v>صالح</v>
      </c>
      <c r="H4">
        <f t="shared" ref="H4:H6" si="1">MIN(B4:E4)</f>
        <v>80</v>
      </c>
      <c r="I4" t="str">
        <f t="shared" ref="I4:I6" si="2">INDEX($B$2:$E$2,MATCH(MIN($B4:$E4),$B4:$E4,0))</f>
        <v>احمد</v>
      </c>
      <c r="J4" s="7"/>
      <c r="K4" s="8" t="str">
        <f t="array" ref="K4">IF(COLUMNS($K$3:K4)&gt;COUNTIF($B4:$E4,MIN($B4:$E4)),"",INDEX($B$2:$E$2,SMALL(IF($B4:$E4=MIN($B4:$E4),COLUMN($B4:$E4)-COLUMN($B4)+1),COLUMNS($A$1:A2))))</f>
        <v>احمد</v>
      </c>
      <c r="L4" s="8" t="str">
        <f t="array" ref="L4">IF(COLUMNS($K$3:L4)&gt;COUNTIF($B4:$E4,MIN($B4:$E4)),"",INDEX($B$2:$E$2,SMALL(IF($B4:$E4=MIN($B4:$E4),COLUMN($B4:$E4)-COLUMN($B4)+1),COLUMNS($A$1:B2))))</f>
        <v/>
      </c>
      <c r="M4" s="8" t="str">
        <f t="array" ref="M4">IF(COLUMNS($K$3:M4)&gt;COUNTIF($B4:$E4,MIN($B4:$E4)),"",INDEX($B$2:$E$2,SMALL(IF($B4:$E4=MIN($B4:$E4),COLUMN($B4:$E4)-COLUMN($B4)+1),COLUMNS($A$1:C2))))</f>
        <v/>
      </c>
      <c r="N4" s="8" t="str">
        <f t="array" ref="N4">IF(COLUMNS($K$3:N4)&gt;COUNTIF($B4:$E4,MIN($B4:$E4)),"",INDEX($B$2:$E$2,SMALL(IF($B4:$E4=MIN($B4:$E4),COLUMN($B4:$E4)-COLUMN($B4)+1),COLUMNS($A$1:D2))))</f>
        <v/>
      </c>
      <c r="O4" s="8" t="str">
        <f t="array" ref="O4">IF(COLUMNS($K$3:O4)&gt;COUNTIF($B4:$E4,MIN($B4:$E4)),"",INDEX($B$2:$E$2,SMALL(IF($B4:$E4=MIN($B4:$E4),COLUMN($B4:$E4)-COLUMN($B4)+1),COLUMNS($A$1:E2))))</f>
        <v/>
      </c>
      <c r="P4" s="8"/>
      <c r="Q4" s="8" t="str">
        <f t="array" ref="Q4">IF(COLUMNS($K$3:K4)&gt;COUNTIF($B4:$E4,MAX($B4:$E4)),"",INDEX($B$2:$E$2,SMALL(IF($B4:$E4=MAX($B4:$E4),COLUMN($B4:$E4)-COLUMN($B4)+1),COLUMNS($A$1:A2))))</f>
        <v>صالح</v>
      </c>
      <c r="R4" s="8" t="str">
        <f t="array" ref="R4">IF(COLUMNS($K$3:L4)&gt;COUNTIF($B4:$E4,MAX($B4:$E4)),"",INDEX($B$2:$E$2,SMALL(IF($B4:$E4=MAX($B4:$E4),COLUMN($B4:$E4)-COLUMN($B4)+1),COLUMNS($A$1:B2))))</f>
        <v/>
      </c>
      <c r="S4" s="8" t="str">
        <f t="array" ref="S4">IF(COLUMNS($K$3:M4)&gt;COUNTIF($B4:$E4,MAX($B4:$E4)),"",INDEX($B$2:$E$2,SMALL(IF($B4:$E4=MAX($B4:$E4),COLUMN($B4:$E4)-COLUMN($B4)+1),COLUMNS($A$1:C2))))</f>
        <v/>
      </c>
      <c r="T4" s="8" t="str">
        <f t="array" ref="T4">IF(COLUMNS($K$3:N4)&gt;COUNTIF($B4:$E4,MAX($B4:$E4)),"",INDEX($B$2:$E$2,SMALL(IF($B4:$E4=MAX($B4:$E4),COLUMN($B4:$E4)-COLUMN($B4)+1),COLUMNS($A$1:D2))))</f>
        <v/>
      </c>
      <c r="U4" s="8"/>
    </row>
    <row r="5" spans="1:21" ht="18.75" customHeight="1" x14ac:dyDescent="0.35">
      <c r="A5" s="1">
        <v>43619</v>
      </c>
      <c r="B5">
        <v>120</v>
      </c>
      <c r="C5">
        <v>70</v>
      </c>
      <c r="D5">
        <v>70</v>
      </c>
      <c r="E5">
        <v>85</v>
      </c>
      <c r="F5">
        <f>MAX(B5:E5)</f>
        <v>120</v>
      </c>
      <c r="G5" t="str">
        <f t="shared" si="0"/>
        <v>احمد</v>
      </c>
      <c r="H5">
        <f t="shared" si="1"/>
        <v>70</v>
      </c>
      <c r="I5" t="str">
        <f t="shared" si="2"/>
        <v>خالد</v>
      </c>
      <c r="J5" s="7"/>
      <c r="K5" s="8" t="str">
        <f t="array" ref="K5">IF(COLUMNS($K$3:K5)&gt;COUNTIF($B5:$E5,MIN($B5:$E5)),"",INDEX($B$2:$E$2,SMALL(IF($B5:$E5=MIN($B5:$E5),COLUMN($B5:$E5)-COLUMN($B5)+1),COLUMNS($A$1:A3))))</f>
        <v>خالد</v>
      </c>
      <c r="L5" s="8" t="str">
        <f t="array" ref="L5">IF(COLUMNS($K$3:L5)&gt;COUNTIF($B5:$E5,MIN($B5:$E5)),"",INDEX($B$2:$E$2,SMALL(IF($B5:$E5=MIN($B5:$E5),COLUMN($B5:$E5)-COLUMN($B5)+1),COLUMNS($A$1:B3))))</f>
        <v>سعيد</v>
      </c>
      <c r="M5" s="8" t="str">
        <f t="array" ref="M5">IF(COLUMNS($K$3:M5)&gt;COUNTIF($B5:$E5,MIN($B5:$E5)),"",INDEX($B$2:$E$2,SMALL(IF($B5:$E5=MIN($B5:$E5),COLUMN($B5:$E5)-COLUMN($B5)+1),COLUMNS($A$1:C3))))</f>
        <v/>
      </c>
      <c r="N5" s="8" t="str">
        <f t="array" ref="N5">IF(COLUMNS($K$3:N5)&gt;COUNTIF($B5:$E5,MIN($B5:$E5)),"",INDEX($B$2:$E$2,SMALL(IF($B5:$E5=MIN($B5:$E5),COLUMN($B5:$E5)-COLUMN($B5)+1),COLUMNS($A$1:D3))))</f>
        <v/>
      </c>
      <c r="O5" s="8" t="str">
        <f t="array" ref="O5">IF(COLUMNS($K$3:O5)&gt;COUNTIF($B5:$E5,MIN($B5:$E5)),"",INDEX($B$2:$E$2,SMALL(IF($B5:$E5=MIN($B5:$E5),COLUMN($B5:$E5)-COLUMN($B5)+1),COLUMNS($A$1:E3))))</f>
        <v/>
      </c>
      <c r="P5" s="8"/>
      <c r="Q5" s="8" t="str">
        <f t="array" ref="Q5">IF(COLUMNS($K$3:K5)&gt;COUNTIF($B5:$E5,MAX($B5:$E5)),"",INDEX($B$2:$E$2,SMALL(IF($B5:$E5=MAX($B5:$E5),COLUMN($B5:$E5)-COLUMN($B5)+1),COLUMNS($A$1:A3))))</f>
        <v>احمد</v>
      </c>
      <c r="R5" s="8" t="str">
        <f t="array" ref="R5">IF(COLUMNS($K$3:L5)&gt;COUNTIF($B5:$E5,MAX($B5:$E5)),"",INDEX($B$2:$E$2,SMALL(IF($B5:$E5=MAX($B5:$E5),COLUMN($B5:$E5)-COLUMN($B5)+1),COLUMNS($A$1:B3))))</f>
        <v/>
      </c>
      <c r="S5" s="8" t="str">
        <f t="array" ref="S5">IF(COLUMNS($K$3:M5)&gt;COUNTIF($B5:$E5,MAX($B5:$E5)),"",INDEX($B$2:$E$2,SMALL(IF($B5:$E5=MAX($B5:$E5),COLUMN($B5:$E5)-COLUMN($B5)+1),COLUMNS($A$1:C3))))</f>
        <v/>
      </c>
      <c r="T5" s="8" t="str">
        <f t="array" ref="T5">IF(COLUMNS($K$3:N5)&gt;COUNTIF($B5:$E5,MAX($B5:$E5)),"",INDEX($B$2:$E$2,SMALL(IF($B5:$E5=MAX($B5:$E5),COLUMN($B5:$E5)-COLUMN($B5)+1),COLUMNS($A$1:D3))))</f>
        <v/>
      </c>
      <c r="U5" s="8"/>
    </row>
    <row r="6" spans="1:21" ht="18.75" customHeight="1" x14ac:dyDescent="0.35">
      <c r="A6" s="1">
        <v>43620</v>
      </c>
      <c r="B6">
        <v>20</v>
      </c>
      <c r="C6">
        <v>17</v>
      </c>
      <c r="D6">
        <v>18</v>
      </c>
      <c r="E6">
        <v>20</v>
      </c>
      <c r="F6">
        <f>MAX(B6:E6)</f>
        <v>20</v>
      </c>
      <c r="G6" t="str">
        <f t="shared" si="0"/>
        <v>احمد</v>
      </c>
      <c r="H6">
        <f t="shared" si="1"/>
        <v>17</v>
      </c>
      <c r="I6" t="str">
        <f t="shared" si="2"/>
        <v>خالد</v>
      </c>
      <c r="J6" s="7"/>
      <c r="K6" s="8" t="str">
        <f t="array" ref="K6">IF(COLUMNS($K$3:K6)&gt;COUNTIF($B6:$E6,MIN($B6:$E6)),"",INDEX($B$2:$E$2,SMALL(IF($B6:$E6=MIN($B6:$E6),COLUMN($B6:$E6)-COLUMN($B6)+1),COLUMNS($A$1:A4))))</f>
        <v>خالد</v>
      </c>
      <c r="L6" s="8" t="str">
        <f t="array" ref="L6">IF(COLUMNS($K$3:L6)&gt;COUNTIF($B6:$E6,MIN($B6:$E6)),"",INDEX($B$2:$E$2,SMALL(IF($B6:$E6=MIN($B6:$E6),COLUMN($B6:$E6)-COLUMN($B6)+1),COLUMNS($A$1:B4))))</f>
        <v/>
      </c>
      <c r="M6" s="8" t="str">
        <f t="array" ref="M6">IF(COLUMNS($K$3:M6)&gt;COUNTIF($B6:$E6,MIN($B6:$E6)),"",INDEX($B$2:$E$2,SMALL(IF($B6:$E6=MIN($B6:$E6),COLUMN($B6:$E6)-COLUMN($B6)+1),COLUMNS($A$1:C4))))</f>
        <v/>
      </c>
      <c r="N6" s="8" t="str">
        <f t="array" ref="N6">IF(COLUMNS($K$3:N6)&gt;COUNTIF($B6:$E6,MIN($B6:$E6)),"",INDEX($B$2:$E$2,SMALL(IF($B6:$E6=MIN($B6:$E6),COLUMN($B6:$E6)-COLUMN($B6)+1),COLUMNS($A$1:D4))))</f>
        <v/>
      </c>
      <c r="O6" s="8" t="str">
        <f t="array" ref="O6">IF(COLUMNS($K$3:O6)&gt;COUNTIF($B6:$E6,MIN($B6:$E6)),"",INDEX($B$2:$E$2,SMALL(IF($B6:$E6=MIN($B6:$E6),COLUMN($B6:$E6)-COLUMN($B6)+1),COLUMNS($A$1:E4))))</f>
        <v/>
      </c>
      <c r="P6" s="8"/>
      <c r="Q6" s="8" t="str">
        <f t="array" ref="Q6">IF(COLUMNS($K$3:K6)&gt;COUNTIF($B6:$E6,MAX($B6:$E6)),"",INDEX($B$2:$E$2,SMALL(IF($B6:$E6=MAX($B6:$E6),COLUMN($B6:$E6)-COLUMN($B6)+1),COLUMNS($A$1:A4))))</f>
        <v>احمد</v>
      </c>
      <c r="R6" s="8" t="str">
        <f t="array" ref="R6">IF(COLUMNS($K$3:L6)&gt;COUNTIF($B6:$E6,MAX($B6:$E6)),"",INDEX($B$2:$E$2,SMALL(IF($B6:$E6=MAX($B6:$E6),COLUMN($B6:$E6)-COLUMN($B6)+1),COLUMNS($A$1:B4))))</f>
        <v>صالح</v>
      </c>
      <c r="S6" s="8" t="str">
        <f t="array" ref="S6">IF(COLUMNS($K$3:M6)&gt;COUNTIF($B6:$E6,MAX($B6:$E6)),"",INDEX($B$2:$E$2,SMALL(IF($B6:$E6=MAX($B6:$E6),COLUMN($B6:$E6)-COLUMN($B6)+1),COLUMNS($A$1:C4))))</f>
        <v/>
      </c>
      <c r="T6" s="8" t="str">
        <f t="array" ref="T6">IF(COLUMNS($K$3:N6)&gt;COUNTIF($B6:$E6,MAX($B6:$E6)),"",INDEX($B$2:$E$2,SMALL(IF($B6:$E6=MAX($B6:$E6),COLUMN($B6:$E6)-COLUMN($B6)+1),COLUMNS($A$1:D4))))</f>
        <v/>
      </c>
      <c r="U6" s="8"/>
    </row>
    <row r="7" spans="1:21" ht="18.75" customHeight="1" x14ac:dyDescent="0.35">
      <c r="A7" s="1">
        <v>43621</v>
      </c>
      <c r="J7" s="7"/>
      <c r="K7" s="8" t="str">
        <f t="array" ref="K7">IF(COLUMNS($K$3:K7)&gt;COUNTIF($B7:$E7,MIN($B7:$E7)),"",INDEX($B$2:$E$2,SMALL(IF($B7:$E7=MIN($B7:$E7),COLUMN($B7:$E7)-COLUMN($B7)+1),COLUMNS($A$1:A5))))</f>
        <v/>
      </c>
      <c r="L7" s="8" t="str">
        <f t="array" ref="L7">IF(COLUMNS($K$3:L7)&gt;COUNTIF($B7:$E7,MIN($B7:$E7)),"",INDEX($B$2:$E$2,SMALL(IF($B7:$E7=MIN($B7:$E7),COLUMN($B7:$E7)-COLUMN($B7)+1),COLUMNS($A$1:B5))))</f>
        <v/>
      </c>
      <c r="M7" s="8" t="str">
        <f t="array" ref="M7">IF(COLUMNS($K$3:M7)&gt;COUNTIF($B7:$E7,MIN($B7:$E7)),"",INDEX($B$2:$E$2,SMALL(IF($B7:$E7=MIN($B7:$E7),COLUMN($B7:$E7)-COLUMN($B7)+1),COLUMNS($A$1:C5))))</f>
        <v/>
      </c>
      <c r="N7" s="8" t="str">
        <f t="array" ref="N7">IF(COLUMNS($K$3:N7)&gt;COUNTIF($B7:$E7,MIN($B7:$E7)),"",INDEX($B$2:$E$2,SMALL(IF($B7:$E7=MIN($B7:$E7),COLUMN($B7:$E7)-COLUMN($B7)+1),COLUMNS($A$1:D5))))</f>
        <v/>
      </c>
      <c r="O7" s="8" t="str">
        <f t="array" ref="O7">IF(COLUMNS($K$3:O7)&gt;COUNTIF($B7:$E7,MIN($B7:$E7)),"",INDEX($B$2:$E$2,SMALL(IF($B7:$E7=MIN($B7:$E7),COLUMN($B7:$E7)-COLUMN($B7)+1),COLUMNS($A$1:E5))))</f>
        <v/>
      </c>
      <c r="P7" s="8"/>
      <c r="Q7" s="8" t="str">
        <f t="array" ref="Q7">IF(COLUMNS($K$3:K7)&gt;COUNTIF($B7:$E7,MAX($B7:$E7)),"",INDEX($B$2:$E$2,SMALL(IF($B7:$E7=MAX($B7:$E7),COLUMN($B7:$E7)-COLUMN($B7)+1),COLUMNS($A$1:A5))))</f>
        <v/>
      </c>
      <c r="R7" s="8" t="str">
        <f t="array" ref="R7">IF(COLUMNS($K$3:L7)&gt;COUNTIF($B7:$E7,MAX($B7:$E7)),"",INDEX($B$2:$E$2,SMALL(IF($B7:$E7=MAX($B7:$E7),COLUMN($B7:$E7)-COLUMN($B7)+1),COLUMNS($A$1:B5))))</f>
        <v/>
      </c>
      <c r="S7" s="8" t="str">
        <f t="array" ref="S7">IF(COLUMNS($K$3:M7)&gt;COUNTIF($B7:$E7,MAX($B7:$E7)),"",INDEX($B$2:$E$2,SMALL(IF($B7:$E7=MAX($B7:$E7),COLUMN($B7:$E7)-COLUMN($B7)+1),COLUMNS($A$1:C5))))</f>
        <v/>
      </c>
      <c r="T7" s="8" t="str">
        <f t="array" ref="T7">IF(COLUMNS($K$3:N7)&gt;COUNTIF($B7:$E7,MAX($B7:$E7)),"",INDEX($B$2:$E$2,SMALL(IF($B7:$E7=MAX($B7:$E7),COLUMN($B7:$E7)-COLUMN($B7)+1),COLUMNS($A$1:D5))))</f>
        <v/>
      </c>
      <c r="U7" s="8"/>
    </row>
    <row r="8" spans="1:21" ht="18.75" customHeight="1" x14ac:dyDescent="0.35">
      <c r="A8" s="3"/>
      <c r="J8" s="7"/>
      <c r="K8" s="8" t="str">
        <f t="array" ref="K8">IF(COLUMNS($K$3:K8)&gt;COUNTIF($B8:$E8,MIN($B8:$E8)),"",INDEX($B$2:$E$2,SMALL(IF($B8:$E8=MIN($B8:$E8),COLUMN($B8:$E8)-COLUMN($B8)+1),COLUMNS($A$1:A6))))</f>
        <v/>
      </c>
      <c r="L8" s="8" t="str">
        <f t="array" ref="L8">IF(COLUMNS($K$3:L8)&gt;COUNTIF($B8:$E8,MIN($B8:$E8)),"",INDEX($B$2:$E$2,SMALL(IF($B8:$E8=MIN($B8:$E8),COLUMN($B8:$E8)-COLUMN($B8)+1),COLUMNS($A$1:B6))))</f>
        <v/>
      </c>
      <c r="M8" s="8" t="str">
        <f t="array" ref="M8">IF(COLUMNS($K$3:M8)&gt;COUNTIF($B8:$E8,MIN($B8:$E8)),"",INDEX($B$2:$E$2,SMALL(IF($B8:$E8=MIN($B8:$E8),COLUMN($B8:$E8)-COLUMN($B8)+1),COLUMNS($A$1:C6))))</f>
        <v/>
      </c>
      <c r="N8" s="8" t="str">
        <f t="array" ref="N8">IF(COLUMNS($K$3:N8)&gt;COUNTIF($B8:$E8,MIN($B8:$E8)),"",INDEX($B$2:$E$2,SMALL(IF($B8:$E8=MIN($B8:$E8),COLUMN($B8:$E8)-COLUMN($B8)+1),COLUMNS($A$1:D6))))</f>
        <v/>
      </c>
      <c r="O8" s="8" t="str">
        <f t="array" ref="O8">IF(COLUMNS($K$3:O8)&gt;COUNTIF($B8:$E8,MIN($B8:$E8)),"",INDEX($B$2:$E$2,SMALL(IF($B8:$E8=MIN($B8:$E8),COLUMN($B8:$E8)-COLUMN($B8)+1),COLUMNS($A$1:E6))))</f>
        <v/>
      </c>
      <c r="P8" s="8"/>
      <c r="Q8" s="8" t="str">
        <f t="array" ref="Q8">IF(COLUMNS($K$3:K8)&gt;COUNTIF($B8:$E8,MAX($B8:$E8)),"",INDEX($B$2:$E$2,SMALL(IF($B8:$E8=MAX($B8:$E8),COLUMN($B8:$E8)-COLUMN($B8)+1),COLUMNS($A$1:A6))))</f>
        <v/>
      </c>
      <c r="R8" s="8" t="str">
        <f t="array" ref="R8">IF(COLUMNS($K$3:L8)&gt;COUNTIF($B8:$E8,MAX($B8:$E8)),"",INDEX($B$2:$E$2,SMALL(IF($B8:$E8=MAX($B8:$E8),COLUMN($B8:$E8)-COLUMN($B8)+1),COLUMNS($A$1:B6))))</f>
        <v/>
      </c>
      <c r="S8" s="8" t="str">
        <f t="array" ref="S8">IF(COLUMNS($K$3:M8)&gt;COUNTIF($B8:$E8,MAX($B8:$E8)),"",INDEX($B$2:$E$2,SMALL(IF($B8:$E8=MAX($B8:$E8),COLUMN($B8:$E8)-COLUMN($B8)+1),COLUMNS($A$1:C6))))</f>
        <v/>
      </c>
      <c r="T8" s="8" t="str">
        <f t="array" ref="T8">IF(COLUMNS($K$3:N8)&gt;COUNTIF($B8:$E8,MAX($B8:$E8)),"",INDEX($B$2:$E$2,SMALL(IF($B8:$E8=MAX($B8:$E8),COLUMN($B8:$E8)-COLUMN($B8)+1),COLUMNS($A$1:D6))))</f>
        <v/>
      </c>
      <c r="U8" s="8"/>
    </row>
    <row r="9" spans="1:21" ht="15.5" x14ac:dyDescent="0.35">
      <c r="J9" s="7"/>
      <c r="K9" s="8" t="str">
        <f t="array" ref="K9">IF(COLUMNS($K$3:K9)&gt;COUNTIF($B9:$E9,MIN($B9:$E9)),"",INDEX($B$2:$E$2,SMALL(IF($B9:$E9=MIN($B9:$E9),COLUMN($B9:$E9)-COLUMN($B9)+1),COLUMNS($A$1:A7))))</f>
        <v/>
      </c>
      <c r="L9" s="8" t="str">
        <f t="array" ref="L9">IF(COLUMNS($K$3:L9)&gt;COUNTIF($B9:$E9,MIN($B9:$E9)),"",INDEX($B$2:$E$2,SMALL(IF($B9:$E9=MIN($B9:$E9),COLUMN($B9:$E9)-COLUMN($B9)+1),COLUMNS($A$1:B7))))</f>
        <v/>
      </c>
      <c r="M9" s="8" t="str">
        <f t="array" ref="M9">IF(COLUMNS($K$3:M9)&gt;COUNTIF($B9:$E9,MIN($B9:$E9)),"",INDEX($B$2:$E$2,SMALL(IF($B9:$E9=MIN($B9:$E9),COLUMN($B9:$E9)-COLUMN($B9)+1),COLUMNS($A$1:C7))))</f>
        <v/>
      </c>
      <c r="N9" s="8" t="str">
        <f t="array" ref="N9">IF(COLUMNS($K$3:N9)&gt;COUNTIF($B9:$E9,MIN($B9:$E9)),"",INDEX($B$2:$E$2,SMALL(IF($B9:$E9=MIN($B9:$E9),COLUMN($B9:$E9)-COLUMN($B9)+1),COLUMNS($A$1:D7))))</f>
        <v/>
      </c>
      <c r="O9" s="8" t="str">
        <f t="array" ref="O9">IF(COLUMNS($K$3:O9)&gt;COUNTIF($B9:$E9,MIN($B9:$E9)),"",INDEX($B$2:$E$2,SMALL(IF($B9:$E9=MIN($B9:$E9),COLUMN($B9:$E9)-COLUMN($B9)+1),COLUMNS($A$1:E7))))</f>
        <v/>
      </c>
      <c r="P9" s="8"/>
      <c r="Q9" s="8" t="str">
        <f t="array" ref="Q9">IF(COLUMNS($K$3:K9)&gt;COUNTIF($B9:$E9,MAX($B9:$E9)),"",INDEX($B$2:$E$2,SMALL(IF($B9:$E9=MAX($B9:$E9),COLUMN($B9:$E9)-COLUMN($B9)+1),COLUMNS($A$1:A7))))</f>
        <v/>
      </c>
      <c r="R9" s="8" t="str">
        <f t="array" ref="R9">IF(COLUMNS($K$3:L9)&gt;COUNTIF($B9:$E9,MAX($B9:$E9)),"",INDEX($B$2:$E$2,SMALL(IF($B9:$E9=MAX($B9:$E9),COLUMN($B9:$E9)-COLUMN($B9)+1),COLUMNS($A$1:B7))))</f>
        <v/>
      </c>
      <c r="S9" s="8" t="str">
        <f t="array" ref="S9">IF(COLUMNS($K$3:M9)&gt;COUNTIF($B9:$E9,MAX($B9:$E9)),"",INDEX($B$2:$E$2,SMALL(IF($B9:$E9=MAX($B9:$E9),COLUMN($B9:$E9)-COLUMN($B9)+1),COLUMNS($A$1:C7))))</f>
        <v/>
      </c>
      <c r="T9" s="8" t="str">
        <f t="array" ref="T9">IF(COLUMNS($K$3:N9)&gt;COUNTIF($B9:$E9,MAX($B9:$E9)),"",INDEX($B$2:$E$2,SMALL(IF($B9:$E9=MAX($B9:$E9),COLUMN($B9:$E9)-COLUMN($B9)+1),COLUMNS($A$1:D7))))</f>
        <v/>
      </c>
      <c r="U9" s="8"/>
    </row>
    <row r="10" spans="1:21" ht="15.5" x14ac:dyDescent="0.35">
      <c r="J10" s="7"/>
      <c r="K10" s="8" t="str">
        <f t="array" ref="K10">IF(COLUMNS($K$3:K10)&gt;COUNTIF($B10:$E10,MIN($B10:$E10)),"",INDEX($B$2:$E$2,SMALL(IF($B10:$E10=MIN($B10:$E10),COLUMN($B10:$E10)-COLUMN($B10)+1),COLUMNS($A$1:A8))))</f>
        <v/>
      </c>
      <c r="L10" s="8" t="str">
        <f t="array" ref="L10">IF(COLUMNS($K$3:L10)&gt;COUNTIF($B10:$E10,MIN($B10:$E10)),"",INDEX($B$2:$E$2,SMALL(IF($B10:$E10=MIN($B10:$E10),COLUMN($B10:$E10)-COLUMN($B10)+1),COLUMNS($A$1:B8))))</f>
        <v/>
      </c>
      <c r="M10" s="8" t="str">
        <f t="array" ref="M10">IF(COLUMNS($K$3:M10)&gt;COUNTIF($B10:$E10,MIN($B10:$E10)),"",INDEX($B$2:$E$2,SMALL(IF($B10:$E10=MIN($B10:$E10),COLUMN($B10:$E10)-COLUMN($B10)+1),COLUMNS($A$1:C8))))</f>
        <v/>
      </c>
      <c r="N10" s="8" t="str">
        <f t="array" ref="N10">IF(COLUMNS($K$3:N10)&gt;COUNTIF($B10:$E10,MIN($B10:$E10)),"",INDEX($B$2:$E$2,SMALL(IF($B10:$E10=MIN($B10:$E10),COLUMN($B10:$E10)-COLUMN($B10)+1),COLUMNS($A$1:D8))))</f>
        <v/>
      </c>
      <c r="O10" s="8" t="str">
        <f t="array" ref="O10">IF(COLUMNS($K$3:O10)&gt;COUNTIF($B10:$E10,MIN($B10:$E10)),"",INDEX($B$2:$E$2,SMALL(IF($B10:$E10=MIN($B10:$E10),COLUMN($B10:$E10)-COLUMN($B10)+1),COLUMNS($A$1:E8))))</f>
        <v/>
      </c>
      <c r="P10" s="8"/>
      <c r="Q10" s="8" t="str">
        <f t="array" ref="Q10">IF(COLUMNS($K$3:K10)&gt;COUNTIF($B10:$E10,MAX($B10:$E10)),"",INDEX($B$2:$E$2,SMALL(IF($B10:$E10=MAX($B10:$E10),COLUMN($B10:$E10)-COLUMN($B10)+1),COLUMNS($A$1:A8))))</f>
        <v/>
      </c>
      <c r="R10" s="8" t="str">
        <f t="array" ref="R10">IF(COLUMNS($K$3:L10)&gt;COUNTIF($B10:$E10,MAX($B10:$E10)),"",INDEX($B$2:$E$2,SMALL(IF($B10:$E10=MAX($B10:$E10),COLUMN($B10:$E10)-COLUMN($B10)+1),COLUMNS($A$1:B8))))</f>
        <v/>
      </c>
      <c r="S10" s="8" t="str">
        <f t="array" ref="S10">IF(COLUMNS($K$3:M10)&gt;COUNTIF($B10:$E10,MAX($B10:$E10)),"",INDEX($B$2:$E$2,SMALL(IF($B10:$E10=MAX($B10:$E10),COLUMN($B10:$E10)-COLUMN($B10)+1),COLUMNS($A$1:C8))))</f>
        <v/>
      </c>
      <c r="T10" s="8" t="str">
        <f t="array" ref="T10">IF(COLUMNS($K$3:N10)&gt;COUNTIF($B10:$E10,MAX($B10:$E10)),"",INDEX($B$2:$E$2,SMALL(IF($B10:$E10=MAX($B10:$E10),COLUMN($B10:$E10)-COLUMN($B10)+1),COLUMNS($A$1:D8))))</f>
        <v/>
      </c>
      <c r="U10" s="8"/>
    </row>
    <row r="11" spans="1:21" ht="15.5" x14ac:dyDescent="0.35">
      <c r="J11" s="7"/>
      <c r="K11" s="8" t="str">
        <f t="array" ref="K11">IF(COLUMNS($K$3:K11)&gt;COUNTIF($B11:$E11,MIN($B11:$E11)),"",INDEX($B$2:$E$2,SMALL(IF($B11:$E11=MIN($B11:$E11),COLUMN($B11:$E11)-COLUMN($B11)+1),COLUMNS($A$1:A9))))</f>
        <v/>
      </c>
      <c r="L11" s="8" t="str">
        <f t="array" ref="L11">IF(COLUMNS($K$3:L11)&gt;COUNTIF($B11:$E11,MIN($B11:$E11)),"",INDEX($B$2:$E$2,SMALL(IF($B11:$E11=MIN($B11:$E11),COLUMN($B11:$E11)-COLUMN($B11)+1),COLUMNS($A$1:B9))))</f>
        <v/>
      </c>
      <c r="M11" s="8" t="str">
        <f t="array" ref="M11">IF(COLUMNS($K$3:M11)&gt;COUNTIF($B11:$E11,MIN($B11:$E11)),"",INDEX($B$2:$E$2,SMALL(IF($B11:$E11=MIN($B11:$E11),COLUMN($B11:$E11)-COLUMN($B11)+1),COLUMNS($A$1:C9))))</f>
        <v/>
      </c>
      <c r="N11" s="8" t="str">
        <f t="array" ref="N11">IF(COLUMNS($K$3:N11)&gt;COUNTIF($B11:$E11,MIN($B11:$E11)),"",INDEX($B$2:$E$2,SMALL(IF($B11:$E11=MIN($B11:$E11),COLUMN($B11:$E11)-COLUMN($B11)+1),COLUMNS($A$1:D9))))</f>
        <v/>
      </c>
      <c r="O11" s="8" t="str">
        <f t="array" ref="O11">IF(COLUMNS($K$3:O11)&gt;COUNTIF($B11:$E11,MIN($B11:$E11)),"",INDEX($B$2:$E$2,SMALL(IF($B11:$E11=MIN($B11:$E11),COLUMN($B11:$E11)-COLUMN($B11)+1),COLUMNS($A$1:E9))))</f>
        <v/>
      </c>
      <c r="P11" s="8"/>
      <c r="Q11" s="8" t="str">
        <f t="array" ref="Q11">IF(COLUMNS($K$3:K11)&gt;COUNTIF($B11:$E11,MAX($B11:$E11)),"",INDEX($B$2:$E$2,SMALL(IF($B11:$E11=MAX($B11:$E11),COLUMN($B11:$E11)-COLUMN($B11)+1),COLUMNS($A$1:A9))))</f>
        <v/>
      </c>
      <c r="R11" s="8" t="str">
        <f t="array" ref="R11">IF(COLUMNS($K$3:L11)&gt;COUNTIF($B11:$E11,MAX($B11:$E11)),"",INDEX($B$2:$E$2,SMALL(IF($B11:$E11=MAX($B11:$E11),COLUMN($B11:$E11)-COLUMN($B11)+1),COLUMNS($A$1:B9))))</f>
        <v/>
      </c>
      <c r="S11" s="8" t="str">
        <f t="array" ref="S11">IF(COLUMNS($K$3:M11)&gt;COUNTIF($B11:$E11,MAX($B11:$E11)),"",INDEX($B$2:$E$2,SMALL(IF($B11:$E11=MAX($B11:$E11),COLUMN($B11:$E11)-COLUMN($B11)+1),COLUMNS($A$1:C9))))</f>
        <v/>
      </c>
      <c r="T11" s="8" t="str">
        <f t="array" ref="T11">IF(COLUMNS($K$3:N11)&gt;COUNTIF($B11:$E11,MAX($B11:$E11)),"",INDEX($B$2:$E$2,SMALL(IF($B11:$E11=MAX($B11:$E11),COLUMN($B11:$E11)-COLUMN($B11)+1),COLUMNS($A$1:D9))))</f>
        <v/>
      </c>
      <c r="U11" s="8"/>
    </row>
    <row r="12" spans="1:21" ht="15.5" x14ac:dyDescent="0.35">
      <c r="J12" s="7"/>
      <c r="K12" s="8" t="str">
        <f t="array" ref="K12">IF(COLUMNS($K$3:K12)&gt;COUNTIF($B12:$E12,MIN($B12:$E12)),"",INDEX($B$2:$E$2,SMALL(IF($B12:$E12=MIN($B12:$E12),COLUMN($B12:$E12)-COLUMN($B12)+1),COLUMNS($A$1:A10))))</f>
        <v/>
      </c>
      <c r="L12" s="8" t="str">
        <f t="array" ref="L12">IF(COLUMNS($K$3:L12)&gt;COUNTIF($B12:$E12,MIN($B12:$E12)),"",INDEX($B$2:$E$2,SMALL(IF($B12:$E12=MIN($B12:$E12),COLUMN($B12:$E12)-COLUMN($B12)+1),COLUMNS($A$1:B10))))</f>
        <v/>
      </c>
      <c r="M12" s="8" t="str">
        <f t="array" ref="M12">IF(COLUMNS($K$3:M12)&gt;COUNTIF($B12:$E12,MIN($B12:$E12)),"",INDEX($B$2:$E$2,SMALL(IF($B12:$E12=MIN($B12:$E12),COLUMN($B12:$E12)-COLUMN($B12)+1),COLUMNS($A$1:C10))))</f>
        <v/>
      </c>
      <c r="N12" s="8" t="str">
        <f t="array" ref="N12">IF(COLUMNS($K$3:N12)&gt;COUNTIF($B12:$E12,MIN($B12:$E12)),"",INDEX($B$2:$E$2,SMALL(IF($B12:$E12=MIN($B12:$E12),COLUMN($B12:$E12)-COLUMN($B12)+1),COLUMNS($A$1:D10))))</f>
        <v/>
      </c>
      <c r="O12" s="8" t="str">
        <f t="array" ref="O12">IF(COLUMNS($K$3:O12)&gt;COUNTIF($B12:$E12,MIN($B12:$E12)),"",INDEX($B$2:$E$2,SMALL(IF($B12:$E12=MIN($B12:$E12),COLUMN($B12:$E12)-COLUMN($B12)+1),COLUMNS($A$1:E10))))</f>
        <v/>
      </c>
      <c r="P12" s="8"/>
      <c r="Q12" s="8" t="str">
        <f t="array" ref="Q12">IF(COLUMNS($K$3:K12)&gt;COUNTIF($B12:$E12,MAX($B12:$E12)),"",INDEX($B$2:$E$2,SMALL(IF($B12:$E12=MAX($B12:$E12),COLUMN($B12:$E12)-COLUMN($B12)+1),COLUMNS($A$1:A10))))</f>
        <v/>
      </c>
      <c r="R12" s="8" t="str">
        <f t="array" ref="R12">IF(COLUMNS($K$3:L12)&gt;COUNTIF($B12:$E12,MAX($B12:$E12)),"",INDEX($B$2:$E$2,SMALL(IF($B12:$E12=MAX($B12:$E12),COLUMN($B12:$E12)-COLUMN($B12)+1),COLUMNS($A$1:B10))))</f>
        <v/>
      </c>
      <c r="S12" s="8" t="str">
        <f t="array" ref="S12">IF(COLUMNS($K$3:M12)&gt;COUNTIF($B12:$E12,MAX($B12:$E12)),"",INDEX($B$2:$E$2,SMALL(IF($B12:$E12=MAX($B12:$E12),COLUMN($B12:$E12)-COLUMN($B12)+1),COLUMNS($A$1:C10))))</f>
        <v/>
      </c>
      <c r="T12" s="8" t="str">
        <f t="array" ref="T12">IF(COLUMNS($K$3:N12)&gt;COUNTIF($B12:$E12,MAX($B12:$E12)),"",INDEX($B$2:$E$2,SMALL(IF($B12:$E12=MAX($B12:$E12),COLUMN($B12:$E12)-COLUMN($B12)+1),COLUMNS($A$1:D10))))</f>
        <v/>
      </c>
      <c r="U12" s="8"/>
    </row>
    <row r="13" spans="1:21" ht="15.5" x14ac:dyDescent="0.35">
      <c r="J13" s="7"/>
      <c r="K13" s="8" t="str">
        <f t="array" ref="K13">IF(COLUMNS($K$3:K13)&gt;COUNTIF($B13:$E13,MIN($B13:$E13)),"",INDEX($B$2:$E$2,SMALL(IF($B13:$E13=MIN($B13:$E13),COLUMN($B13:$E13)-COLUMN($B13)+1),COLUMNS($A$1:A11))))</f>
        <v/>
      </c>
      <c r="L13" s="8" t="str">
        <f t="array" ref="L13">IF(COLUMNS($K$3:L13)&gt;COUNTIF($B13:$E13,MIN($B13:$E13)),"",INDEX($B$2:$E$2,SMALL(IF($B13:$E13=MIN($B13:$E13),COLUMN($B13:$E13)-COLUMN($B13)+1),COLUMNS($A$1:B11))))</f>
        <v/>
      </c>
      <c r="M13" s="8" t="str">
        <f t="array" ref="M13">IF(COLUMNS($K$3:M13)&gt;COUNTIF($B13:$E13,MIN($B13:$E13)),"",INDEX($B$2:$E$2,SMALL(IF($B13:$E13=MIN($B13:$E13),COLUMN($B13:$E13)-COLUMN($B13)+1),COLUMNS($A$1:C11))))</f>
        <v/>
      </c>
      <c r="N13" s="8" t="str">
        <f t="array" ref="N13">IF(COLUMNS($K$3:N13)&gt;COUNTIF($B13:$E13,MIN($B13:$E13)),"",INDEX($B$2:$E$2,SMALL(IF($B13:$E13=MIN($B13:$E13),COLUMN($B13:$E13)-COLUMN($B13)+1),COLUMNS($A$1:D11))))</f>
        <v/>
      </c>
      <c r="O13" s="8" t="str">
        <f t="array" ref="O13">IF(COLUMNS($K$3:O13)&gt;COUNTIF($B13:$E13,MIN($B13:$E13)),"",INDEX($B$2:$E$2,SMALL(IF($B13:$E13=MIN($B13:$E13),COLUMN($B13:$E13)-COLUMN($B13)+1),COLUMNS($A$1:E11))))</f>
        <v/>
      </c>
      <c r="P13" s="8"/>
      <c r="Q13" s="8" t="str">
        <f t="array" ref="Q13">IF(COLUMNS($K$3:K13)&gt;COUNTIF($B13:$E13,MAX($B13:$E13)),"",INDEX($B$2:$E$2,SMALL(IF($B13:$E13=MAX($B13:$E13),COLUMN($B13:$E13)-COLUMN($B13)+1),COLUMNS($A$1:A11))))</f>
        <v/>
      </c>
      <c r="R13" s="8" t="str">
        <f t="array" ref="R13">IF(COLUMNS($K$3:L13)&gt;COUNTIF($B13:$E13,MAX($B13:$E13)),"",INDEX($B$2:$E$2,SMALL(IF($B13:$E13=MAX($B13:$E13),COLUMN($B13:$E13)-COLUMN($B13)+1),COLUMNS($A$1:B11))))</f>
        <v/>
      </c>
      <c r="S13" s="8" t="str">
        <f t="array" ref="S13">IF(COLUMNS($K$3:M13)&gt;COUNTIF($B13:$E13,MAX($B13:$E13)),"",INDEX($B$2:$E$2,SMALL(IF($B13:$E13=MAX($B13:$E13),COLUMN($B13:$E13)-COLUMN($B13)+1),COLUMNS($A$1:C11))))</f>
        <v/>
      </c>
      <c r="T13" s="8" t="str">
        <f t="array" ref="T13">IF(COLUMNS($K$3:N13)&gt;COUNTIF($B13:$E13,MAX($B13:$E13)),"",INDEX($B$2:$E$2,SMALL(IF($B13:$E13=MAX($B13:$E13),COLUMN($B13:$E13)-COLUMN($B13)+1),COLUMNS($A$1:D11))))</f>
        <v/>
      </c>
      <c r="U13" s="8"/>
    </row>
    <row r="14" spans="1:21" ht="15.5" x14ac:dyDescent="0.35">
      <c r="J14" s="7"/>
      <c r="K14" s="8" t="str">
        <f t="array" ref="K14">IF(COLUMNS($K$3:K14)&gt;COUNTIF($B14:$E14,MIN($B14:$E14)),"",INDEX($B$2:$E$2,SMALL(IF($B14:$E14=MIN($B14:$E14),COLUMN($B14:$E14)-COLUMN($B14)+1),COLUMNS($A$1:A12))))</f>
        <v/>
      </c>
      <c r="L14" s="8" t="str">
        <f t="array" ref="L14">IF(COLUMNS($K$3:L14)&gt;COUNTIF($B14:$E14,MIN($B14:$E14)),"",INDEX($B$2:$E$2,SMALL(IF($B14:$E14=MIN($B14:$E14),COLUMN($B14:$E14)-COLUMN($B14)+1),COLUMNS($A$1:B12))))</f>
        <v/>
      </c>
      <c r="M14" s="8" t="str">
        <f t="array" ref="M14">IF(COLUMNS($K$3:M14)&gt;COUNTIF($B14:$E14,MIN($B14:$E14)),"",INDEX($B$2:$E$2,SMALL(IF($B14:$E14=MIN($B14:$E14),COLUMN($B14:$E14)-COLUMN($B14)+1),COLUMNS($A$1:C12))))</f>
        <v/>
      </c>
      <c r="N14" s="8" t="str">
        <f t="array" ref="N14">IF(COLUMNS($K$3:N14)&gt;COUNTIF($B14:$E14,MIN($B14:$E14)),"",INDEX($B$2:$E$2,SMALL(IF($B14:$E14=MIN($B14:$E14),COLUMN($B14:$E14)-COLUMN($B14)+1),COLUMNS($A$1:D12))))</f>
        <v/>
      </c>
      <c r="O14" s="8" t="str">
        <f t="array" ref="O14">IF(COLUMNS($K$3:O14)&gt;COUNTIF($B14:$E14,MIN($B14:$E14)),"",INDEX($B$2:$E$2,SMALL(IF($B14:$E14=MIN($B14:$E14),COLUMN($B14:$E14)-COLUMN($B14)+1),COLUMNS($A$1:E12))))</f>
        <v/>
      </c>
      <c r="P14" s="8"/>
      <c r="Q14" s="8" t="str">
        <f t="array" ref="Q14">IF(COLUMNS($K$3:K14)&gt;COUNTIF($B14:$E14,MAX($B14:$E14)),"",INDEX($B$2:$E$2,SMALL(IF($B14:$E14=MAX($B14:$E14),COLUMN($B14:$E14)-COLUMN($B14)+1),COLUMNS($A$1:A12))))</f>
        <v/>
      </c>
      <c r="R14" s="8" t="str">
        <f t="array" ref="R14">IF(COLUMNS($K$3:L14)&gt;COUNTIF($B14:$E14,MAX($B14:$E14)),"",INDEX($B$2:$E$2,SMALL(IF($B14:$E14=MAX($B14:$E14),COLUMN($B14:$E14)-COLUMN($B14)+1),COLUMNS($A$1:B12))))</f>
        <v/>
      </c>
      <c r="S14" s="8" t="str">
        <f t="array" ref="S14">IF(COLUMNS($K$3:M14)&gt;COUNTIF($B14:$E14,MAX($B14:$E14)),"",INDEX($B$2:$E$2,SMALL(IF($B14:$E14=MAX($B14:$E14),COLUMN($B14:$E14)-COLUMN($B14)+1),COLUMNS($A$1:C12))))</f>
        <v/>
      </c>
      <c r="T14" s="8" t="str">
        <f t="array" ref="T14">IF(COLUMNS($K$3:N14)&gt;COUNTIF($B14:$E14,MAX($B14:$E14)),"",INDEX($B$2:$E$2,SMALL(IF($B14:$E14=MAX($B14:$E14),COLUMN($B14:$E14)-COLUMN($B14)+1),COLUMNS($A$1:D12))))</f>
        <v/>
      </c>
      <c r="U14" s="8"/>
    </row>
    <row r="15" spans="1:21" ht="15.5" x14ac:dyDescent="0.35">
      <c r="J15" s="7"/>
      <c r="K15" s="8" t="str">
        <f t="array" ref="K15">IF(COLUMNS($K$3:K15)&gt;COUNTIF($B15:$E15,MIN($B15:$E15)),"",INDEX($B$2:$E$2,SMALL(IF($B15:$E15=MIN($B15:$E15),COLUMN($B15:$E15)-COLUMN($B15)+1),COLUMNS($A$1:A13))))</f>
        <v/>
      </c>
      <c r="L15" s="8" t="str">
        <f t="array" ref="L15">IF(COLUMNS($K$3:L15)&gt;COUNTIF($B15:$E15,MIN($B15:$E15)),"",INDEX($B$2:$E$2,SMALL(IF($B15:$E15=MIN($B15:$E15),COLUMN($B15:$E15)-COLUMN($B15)+1),COLUMNS($A$1:B13))))</f>
        <v/>
      </c>
      <c r="M15" s="8" t="str">
        <f t="array" ref="M15">IF(COLUMNS($K$3:M15)&gt;COUNTIF($B15:$E15,MIN($B15:$E15)),"",INDEX($B$2:$E$2,SMALL(IF($B15:$E15=MIN($B15:$E15),COLUMN($B15:$E15)-COLUMN($B15)+1),COLUMNS($A$1:C13))))</f>
        <v/>
      </c>
      <c r="N15" s="8" t="str">
        <f t="array" ref="N15">IF(COLUMNS($K$3:N15)&gt;COUNTIF($B15:$E15,MIN($B15:$E15)),"",INDEX($B$2:$E$2,SMALL(IF($B15:$E15=MIN($B15:$E15),COLUMN($B15:$E15)-COLUMN($B15)+1),COLUMNS($A$1:D13))))</f>
        <v/>
      </c>
      <c r="O15" s="8" t="str">
        <f t="array" ref="O15">IF(COLUMNS($K$3:O15)&gt;COUNTIF($B15:$E15,MIN($B15:$E15)),"",INDEX($B$2:$E$2,SMALL(IF($B15:$E15=MIN($B15:$E15),COLUMN($B15:$E15)-COLUMN($B15)+1),COLUMNS($A$1:E13))))</f>
        <v/>
      </c>
      <c r="P15" s="8"/>
      <c r="Q15" s="8" t="str">
        <f t="array" ref="Q15">IF(COLUMNS($K$3:K15)&gt;COUNTIF($B15:$E15,MAX($B15:$E15)),"",INDEX($B$2:$E$2,SMALL(IF($B15:$E15=MAX($B15:$E15),COLUMN($B15:$E15)-COLUMN($B15)+1),COLUMNS($A$1:A13))))</f>
        <v/>
      </c>
      <c r="R15" s="8" t="str">
        <f t="array" ref="R15">IF(COLUMNS($K$3:L15)&gt;COUNTIF($B15:$E15,MAX($B15:$E15)),"",INDEX($B$2:$E$2,SMALL(IF($B15:$E15=MAX($B15:$E15),COLUMN($B15:$E15)-COLUMN($B15)+1),COLUMNS($A$1:B13))))</f>
        <v/>
      </c>
      <c r="S15" s="8" t="str">
        <f t="array" ref="S15">IF(COLUMNS($K$3:M15)&gt;COUNTIF($B15:$E15,MAX($B15:$E15)),"",INDEX($B$2:$E$2,SMALL(IF($B15:$E15=MAX($B15:$E15),COLUMN($B15:$E15)-COLUMN($B15)+1),COLUMNS($A$1:C13))))</f>
        <v/>
      </c>
      <c r="T15" s="8" t="str">
        <f t="array" ref="T15">IF(COLUMNS($K$3:N15)&gt;COUNTIF($B15:$E15,MAX($B15:$E15)),"",INDEX($B$2:$E$2,SMALL(IF($B15:$E15=MAX($B15:$E15),COLUMN($B15:$E15)-COLUMN($B15)+1),COLUMNS($A$1:D13))))</f>
        <v/>
      </c>
      <c r="U15" s="8"/>
    </row>
    <row r="16" spans="1:21" ht="15.5" x14ac:dyDescent="0.35">
      <c r="J16" s="7"/>
      <c r="K16" s="8" t="str">
        <f t="array" ref="K16">IF(COLUMNS($K$3:K16)&gt;COUNTIF($B16:$E16,MIN($B16:$E16)),"",INDEX($B$2:$E$2,SMALL(IF($B16:$E16=MIN($B16:$E16),COLUMN($B16:$E16)-COLUMN($B16)+1),COLUMNS($A$1:A14))))</f>
        <v/>
      </c>
      <c r="L16" s="8" t="str">
        <f t="array" ref="L16">IF(COLUMNS($K$3:L16)&gt;COUNTIF($B16:$E16,MIN($B16:$E16)),"",INDEX($B$2:$E$2,SMALL(IF($B16:$E16=MIN($B16:$E16),COLUMN($B16:$E16)-COLUMN($B16)+1),COLUMNS($A$1:B14))))</f>
        <v/>
      </c>
      <c r="M16" s="8" t="str">
        <f t="array" ref="M16">IF(COLUMNS($K$3:M16)&gt;COUNTIF($B16:$E16,MIN($B16:$E16)),"",INDEX($B$2:$E$2,SMALL(IF($B16:$E16=MIN($B16:$E16),COLUMN($B16:$E16)-COLUMN($B16)+1),COLUMNS($A$1:C14))))</f>
        <v/>
      </c>
      <c r="N16" s="8" t="str">
        <f t="array" ref="N16">IF(COLUMNS($K$3:N16)&gt;COUNTIF($B16:$E16,MIN($B16:$E16)),"",INDEX($B$2:$E$2,SMALL(IF($B16:$E16=MIN($B16:$E16),COLUMN($B16:$E16)-COLUMN($B16)+1),COLUMNS($A$1:D14))))</f>
        <v/>
      </c>
      <c r="O16" s="8" t="str">
        <f t="array" ref="O16">IF(COLUMNS($K$3:O16)&gt;COUNTIF($B16:$E16,MIN($B16:$E16)),"",INDEX($B$2:$E$2,SMALL(IF($B16:$E16=MIN($B16:$E16),COLUMN($B16:$E16)-COLUMN($B16)+1),COLUMNS($A$1:E14))))</f>
        <v/>
      </c>
      <c r="P16" s="8"/>
      <c r="Q16" s="8" t="str">
        <f t="array" ref="Q16">IF(COLUMNS($K$3:K16)&gt;COUNTIF($B16:$E16,MAX($B16:$E16)),"",INDEX($B$2:$E$2,SMALL(IF($B16:$E16=MAX($B16:$E16),COLUMN($B16:$E16)-COLUMN($B16)+1),COLUMNS($A$1:A14))))</f>
        <v/>
      </c>
      <c r="R16" s="8" t="str">
        <f t="array" ref="R16">IF(COLUMNS($K$3:L16)&gt;COUNTIF($B16:$E16,MAX($B16:$E16)),"",INDEX($B$2:$E$2,SMALL(IF($B16:$E16=MAX($B16:$E16),COLUMN($B16:$E16)-COLUMN($B16)+1),COLUMNS($A$1:B14))))</f>
        <v/>
      </c>
      <c r="S16" s="8" t="str">
        <f t="array" ref="S16">IF(COLUMNS($K$3:M16)&gt;COUNTIF($B16:$E16,MAX($B16:$E16)),"",INDEX($B$2:$E$2,SMALL(IF($B16:$E16=MAX($B16:$E16),COLUMN($B16:$E16)-COLUMN($B16)+1),COLUMNS($A$1:C14))))</f>
        <v/>
      </c>
      <c r="T16" s="8" t="str">
        <f t="array" ref="T16">IF(COLUMNS($K$3:N16)&gt;COUNTIF($B16:$E16,MAX($B16:$E16)),"",INDEX($B$2:$E$2,SMALL(IF($B16:$E16=MAX($B16:$E16),COLUMN($B16:$E16)-COLUMN($B16)+1),COLUMNS($A$1:D14))))</f>
        <v/>
      </c>
      <c r="U16" s="8"/>
    </row>
    <row r="17" spans="10:21" ht="15.5" x14ac:dyDescent="0.35">
      <c r="J17" s="7"/>
      <c r="K17" s="8" t="str">
        <f t="array" ref="K17">IF(COLUMNS($K$3:K17)&gt;COUNTIF($B17:$E17,MIN($B17:$E17)),"",INDEX($B$2:$E$2,SMALL(IF($B17:$E17=MIN($B17:$E17),COLUMN($B17:$E17)-COLUMN($B17)+1),COLUMNS($A$1:A15))))</f>
        <v/>
      </c>
      <c r="L17" s="8" t="str">
        <f t="array" ref="L17">IF(COLUMNS($K$3:L17)&gt;COUNTIF($B17:$E17,MIN($B17:$E17)),"",INDEX($B$2:$E$2,SMALL(IF($B17:$E17=MIN($B17:$E17),COLUMN($B17:$E17)-COLUMN($B17)+1),COLUMNS($A$1:B15))))</f>
        <v/>
      </c>
      <c r="M17" s="8" t="str">
        <f t="array" ref="M17">IF(COLUMNS($K$3:M17)&gt;COUNTIF($B17:$E17,MIN($B17:$E17)),"",INDEX($B$2:$E$2,SMALL(IF($B17:$E17=MIN($B17:$E17),COLUMN($B17:$E17)-COLUMN($B17)+1),COLUMNS($A$1:C15))))</f>
        <v/>
      </c>
      <c r="N17" s="8" t="str">
        <f t="array" ref="N17">IF(COLUMNS($K$3:N17)&gt;COUNTIF($B17:$E17,MIN($B17:$E17)),"",INDEX($B$2:$E$2,SMALL(IF($B17:$E17=MIN($B17:$E17),COLUMN($B17:$E17)-COLUMN($B17)+1),COLUMNS($A$1:D15))))</f>
        <v/>
      </c>
      <c r="O17" s="8" t="str">
        <f t="array" ref="O17">IF(COLUMNS($K$3:O17)&gt;COUNTIF($B17:$E17,MIN($B17:$E17)),"",INDEX($B$2:$E$2,SMALL(IF($B17:$E17=MIN($B17:$E17),COLUMN($B17:$E17)-COLUMN($B17)+1),COLUMNS($A$1:E15))))</f>
        <v/>
      </c>
      <c r="P17" s="8"/>
      <c r="Q17" s="8" t="str">
        <f t="array" ref="Q17">IF(COLUMNS($K$3:K17)&gt;COUNTIF($B17:$E17,MAX($B17:$E17)),"",INDEX($B$2:$E$2,SMALL(IF($B17:$E17=MAX($B17:$E17),COLUMN($B17:$E17)-COLUMN($B17)+1),COLUMNS($A$1:A15))))</f>
        <v/>
      </c>
      <c r="R17" s="8" t="str">
        <f t="array" ref="R17">IF(COLUMNS($K$3:L17)&gt;COUNTIF($B17:$E17,MAX($B17:$E17)),"",INDEX($B$2:$E$2,SMALL(IF($B17:$E17=MAX($B17:$E17),COLUMN($B17:$E17)-COLUMN($B17)+1),COLUMNS($A$1:B15))))</f>
        <v/>
      </c>
      <c r="S17" s="8" t="str">
        <f t="array" ref="S17">IF(COLUMNS($K$3:M17)&gt;COUNTIF($B17:$E17,MAX($B17:$E17)),"",INDEX($B$2:$E$2,SMALL(IF($B17:$E17=MAX($B17:$E17),COLUMN($B17:$E17)-COLUMN($B17)+1),COLUMNS($A$1:C15))))</f>
        <v/>
      </c>
      <c r="T17" s="8" t="str">
        <f t="array" ref="T17">IF(COLUMNS($K$3:N17)&gt;COUNTIF($B17:$E17,MAX($B17:$E17)),"",INDEX($B$2:$E$2,SMALL(IF($B17:$E17=MAX($B17:$E17),COLUMN($B17:$E17)-COLUMN($B17)+1),COLUMNS($A$1:D15))))</f>
        <v/>
      </c>
      <c r="U17" s="8"/>
    </row>
    <row r="18" spans="10:21" ht="15.5" x14ac:dyDescent="0.35">
      <c r="J18" s="7"/>
      <c r="K18" s="8" t="str">
        <f t="array" ref="K18">IF(COLUMNS($K$3:K18)&gt;COUNTIF($B18:$E18,MIN($B18:$E18)),"",INDEX($B$2:$E$2,SMALL(IF($B18:$E18=MIN($B18:$E18),COLUMN($B18:$E18)-COLUMN($B18)+1),COLUMNS($A$1:A16))))</f>
        <v/>
      </c>
      <c r="L18" s="8" t="str">
        <f t="array" ref="L18">IF(COLUMNS($K$3:L18)&gt;COUNTIF($B18:$E18,MIN($B18:$E18)),"",INDEX($B$2:$E$2,SMALL(IF($B18:$E18=MIN($B18:$E18),COLUMN($B18:$E18)-COLUMN($B18)+1),COLUMNS($A$1:B16))))</f>
        <v/>
      </c>
      <c r="M18" s="8" t="str">
        <f t="array" ref="M18">IF(COLUMNS($K$3:M18)&gt;COUNTIF($B18:$E18,MIN($B18:$E18)),"",INDEX($B$2:$E$2,SMALL(IF($B18:$E18=MIN($B18:$E18),COLUMN($B18:$E18)-COLUMN($B18)+1),COLUMNS($A$1:C16))))</f>
        <v/>
      </c>
      <c r="N18" s="8" t="str">
        <f t="array" ref="N18">IF(COLUMNS($K$3:N18)&gt;COUNTIF($B18:$E18,MIN($B18:$E18)),"",INDEX($B$2:$E$2,SMALL(IF($B18:$E18=MIN($B18:$E18),COLUMN($B18:$E18)-COLUMN($B18)+1),COLUMNS($A$1:D16))))</f>
        <v/>
      </c>
      <c r="O18" s="8" t="str">
        <f t="array" ref="O18">IF(COLUMNS($K$3:O18)&gt;COUNTIF($B18:$E18,MIN($B18:$E18)),"",INDEX($B$2:$E$2,SMALL(IF($B18:$E18=MIN($B18:$E18),COLUMN($B18:$E18)-COLUMN($B18)+1),COLUMNS($A$1:E16))))</f>
        <v/>
      </c>
      <c r="P18" s="8"/>
      <c r="Q18" s="8" t="str">
        <f t="array" ref="Q18">IF(COLUMNS($K$3:K18)&gt;COUNTIF($B18:$E18,MAX($B18:$E18)),"",INDEX($B$2:$E$2,SMALL(IF($B18:$E18=MAX($B18:$E18),COLUMN($B18:$E18)-COLUMN($B18)+1),COLUMNS($A$1:A16))))</f>
        <v/>
      </c>
      <c r="R18" s="8" t="str">
        <f t="array" ref="R18">IF(COLUMNS($K$3:L18)&gt;COUNTIF($B18:$E18,MAX($B18:$E18)),"",INDEX($B$2:$E$2,SMALL(IF($B18:$E18=MAX($B18:$E18),COLUMN($B18:$E18)-COLUMN($B18)+1),COLUMNS($A$1:B16))))</f>
        <v/>
      </c>
      <c r="S18" s="8" t="str">
        <f t="array" ref="S18">IF(COLUMNS($K$3:M18)&gt;COUNTIF($B18:$E18,MAX($B18:$E18)),"",INDEX($B$2:$E$2,SMALL(IF($B18:$E18=MAX($B18:$E18),COLUMN($B18:$E18)-COLUMN($B18)+1),COLUMNS($A$1:C16))))</f>
        <v/>
      </c>
      <c r="T18" s="8" t="str">
        <f t="array" ref="T18">IF(COLUMNS($K$3:N18)&gt;COUNTIF($B18:$E18,MAX($B18:$E18)),"",INDEX($B$2:$E$2,SMALL(IF($B18:$E18=MAX($B18:$E18),COLUMN($B18:$E18)-COLUMN($B18)+1),COLUMNS($A$1:D16))))</f>
        <v/>
      </c>
      <c r="U18" s="8"/>
    </row>
    <row r="19" spans="10:21" ht="15.5" x14ac:dyDescent="0.35">
      <c r="J19" s="7"/>
      <c r="K19" s="8" t="str">
        <f t="array" ref="K19">IF(COLUMNS($K$3:K19)&gt;COUNTIF($B19:$E19,MIN($B19:$E19)),"",INDEX($B$2:$E$2,SMALL(IF($B19:$E19=MIN($B19:$E19),COLUMN($B19:$E19)-COLUMN($B19)+1),COLUMNS($A$1:A17))))</f>
        <v/>
      </c>
      <c r="L19" s="8" t="str">
        <f t="array" ref="L19">IF(COLUMNS($K$3:L19)&gt;COUNTIF($B19:$E19,MIN($B19:$E19)),"",INDEX($B$2:$E$2,SMALL(IF($B19:$E19=MIN($B19:$E19),COLUMN($B19:$E19)-COLUMN($B19)+1),COLUMNS($A$1:B17))))</f>
        <v/>
      </c>
      <c r="M19" s="8" t="str">
        <f t="array" ref="M19">IF(COLUMNS($K$3:M19)&gt;COUNTIF($B19:$E19,MIN($B19:$E19)),"",INDEX($B$2:$E$2,SMALL(IF($B19:$E19=MIN($B19:$E19),COLUMN($B19:$E19)-COLUMN($B19)+1),COLUMNS($A$1:C17))))</f>
        <v/>
      </c>
      <c r="N19" s="8" t="str">
        <f t="array" ref="N19">IF(COLUMNS($K$3:N19)&gt;COUNTIF($B19:$E19,MIN($B19:$E19)),"",INDEX($B$2:$E$2,SMALL(IF($B19:$E19=MIN($B19:$E19),COLUMN($B19:$E19)-COLUMN($B19)+1),COLUMNS($A$1:D17))))</f>
        <v/>
      </c>
      <c r="O19" s="8" t="str">
        <f t="array" ref="O19">IF(COLUMNS($K$3:O19)&gt;COUNTIF($B19:$E19,MIN($B19:$E19)),"",INDEX($B$2:$E$2,SMALL(IF($B19:$E19=MIN($B19:$E19),COLUMN($B19:$E19)-COLUMN($B19)+1),COLUMNS($A$1:E17))))</f>
        <v/>
      </c>
      <c r="P19" s="8"/>
      <c r="Q19" s="8" t="str">
        <f t="array" ref="Q19">IF(COLUMNS($K$3:K19)&gt;COUNTIF($B19:$E19,MAX($B19:$E19)),"",INDEX($B$2:$E$2,SMALL(IF($B19:$E19=MAX($B19:$E19),COLUMN($B19:$E19)-COLUMN($B19)+1),COLUMNS($A$1:A17))))</f>
        <v/>
      </c>
      <c r="R19" s="8" t="str">
        <f t="array" ref="R19">IF(COLUMNS($K$3:L19)&gt;COUNTIF($B19:$E19,MAX($B19:$E19)),"",INDEX($B$2:$E$2,SMALL(IF($B19:$E19=MAX($B19:$E19),COLUMN($B19:$E19)-COLUMN($B19)+1),COLUMNS($A$1:B17))))</f>
        <v/>
      </c>
      <c r="S19" s="8" t="str">
        <f t="array" ref="S19">IF(COLUMNS($K$3:M19)&gt;COUNTIF($B19:$E19,MAX($B19:$E19)),"",INDEX($B$2:$E$2,SMALL(IF($B19:$E19=MAX($B19:$E19),COLUMN($B19:$E19)-COLUMN($B19)+1),COLUMNS($A$1:C17))))</f>
        <v/>
      </c>
      <c r="T19" s="8" t="str">
        <f t="array" ref="T19">IF(COLUMNS($K$3:N19)&gt;COUNTIF($B19:$E19,MAX($B19:$E19)),"",INDEX($B$2:$E$2,SMALL(IF($B19:$E19=MAX($B19:$E19),COLUMN($B19:$E19)-COLUMN($B19)+1),COLUMNS($A$1:D17))))</f>
        <v/>
      </c>
      <c r="U19" s="8"/>
    </row>
  </sheetData>
  <mergeCells count="4">
    <mergeCell ref="A1:A2"/>
    <mergeCell ref="B1:E1"/>
    <mergeCell ref="F1:G1"/>
    <mergeCell ref="H1:I1"/>
  </mergeCells>
  <conditionalFormatting sqref="B3:E17">
    <cfRule type="expression" dxfId="5" priority="2">
      <formula>AND(B3=MIN($C3:$F3),B3&lt;&gt;"")</formula>
    </cfRule>
    <cfRule type="expression" dxfId="4" priority="3">
      <formula>AND(B3=MAX($C3:$F3),B3&lt;&gt;"")</formula>
    </cfRule>
  </conditionalFormatting>
  <conditionalFormatting sqref="K3:T19">
    <cfRule type="expression" dxfId="3" priority="1">
      <formula>K3&lt;&gt;""</formula>
    </cfRule>
  </conditionalFormatting>
  <dataValidations count="1">
    <dataValidation type="custom" allowBlank="1" showInputMessage="1" showErrorMessage="1" sqref="K3:T19">
      <formula1>CHAR(156)</formula1>
    </dataValidation>
  </dataValidations>
  <pageMargins left="0.7" right="0.7" top="0.75" bottom="0.75" header="0.3" footer="0.3"/>
  <pageSetup orientation="portrait" verticalDpi="0" r:id="rId1"/>
  <ignoredErrors>
    <ignoredError sqref="F3:F4 H3 H4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</dc:creator>
  <cp:lastModifiedBy>Salim _Mali</cp:lastModifiedBy>
  <dcterms:created xsi:type="dcterms:W3CDTF">2019-07-03T03:12:07Z</dcterms:created>
  <dcterms:modified xsi:type="dcterms:W3CDTF">2019-07-03T04:41:13Z</dcterms:modified>
</cp:coreProperties>
</file>