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2770" windowHeight="5790" activeTab="1"/>
  </bookViews>
  <sheets>
    <sheet name="Sheet1" sheetId="1" r:id="rId1"/>
    <sheet name="Salim" sheetId="4" r:id="rId2"/>
    <sheet name="Sheet2" sheetId="2" r:id="rId3"/>
    <sheet name="Sheet3" sheetId="3" r:id="rId4"/>
  </sheets>
  <calcPr calcId="162913"/>
</workbook>
</file>

<file path=xl/calcChain.xml><?xml version="1.0" encoding="utf-8"?>
<calcChain xmlns="http://schemas.openxmlformats.org/spreadsheetml/2006/main">
  <c r="M3" i="4" l="1"/>
  <c r="J3" i="4"/>
  <c r="K3" i="4"/>
  <c r="I3" i="4"/>
  <c r="F3" i="4"/>
  <c r="J4" i="4" s="1"/>
  <c r="G3" i="4"/>
  <c r="K4" i="4" s="1"/>
  <c r="M2" i="4"/>
  <c r="L2" i="4"/>
  <c r="K2" i="4"/>
  <c r="J2" i="4"/>
  <c r="I2" i="4"/>
  <c r="H2" i="4"/>
  <c r="G2" i="4"/>
  <c r="F2" i="4"/>
  <c r="L3" i="4" s="1"/>
  <c r="I4" i="4" l="1"/>
  <c r="M4" i="4"/>
  <c r="H4" i="4"/>
  <c r="L4" i="4"/>
  <c r="G4" i="4"/>
  <c r="F4" i="4"/>
  <c r="H3" i="4"/>
  <c r="E2" i="4"/>
  <c r="E3" i="4" l="1"/>
  <c r="F5" i="4"/>
  <c r="L5" i="4"/>
  <c r="H5" i="4"/>
  <c r="J5" i="4"/>
  <c r="G5" i="4"/>
  <c r="M5" i="4"/>
  <c r="I5" i="4"/>
  <c r="K5" i="4"/>
  <c r="G3" i="1"/>
  <c r="G2" i="1"/>
  <c r="F2" i="1"/>
  <c r="F3" i="1"/>
  <c r="F6" i="4" l="1"/>
  <c r="J6" i="4"/>
  <c r="L6" i="4"/>
  <c r="H6" i="4"/>
  <c r="E5" i="4"/>
  <c r="G6" i="4"/>
  <c r="K6" i="4"/>
  <c r="M6" i="4"/>
  <c r="I6" i="4"/>
  <c r="E4" i="4"/>
  <c r="E3" i="1"/>
  <c r="E2" i="1"/>
  <c r="F7" i="4" l="1"/>
  <c r="L7" i="4"/>
  <c r="L9" i="4" s="1"/>
  <c r="H7" i="4"/>
  <c r="H9" i="4" s="1"/>
  <c r="J7" i="4"/>
  <c r="J9" i="4" s="1"/>
  <c r="E6" i="4"/>
  <c r="G7" i="4"/>
  <c r="M7" i="4"/>
  <c r="I7" i="4"/>
  <c r="I9" i="4" s="1"/>
  <c r="K7" i="4"/>
  <c r="K9" i="4" s="1"/>
  <c r="G9" i="4"/>
  <c r="M9" i="4"/>
  <c r="C4" i="1"/>
  <c r="G4" i="1" s="1"/>
  <c r="E7" i="4" l="1"/>
  <c r="E9" i="4" s="1"/>
  <c r="F9" i="4"/>
  <c r="F4" i="1"/>
  <c r="E4" i="1"/>
</calcChain>
</file>

<file path=xl/sharedStrings.xml><?xml version="1.0" encoding="utf-8"?>
<sst xmlns="http://schemas.openxmlformats.org/spreadsheetml/2006/main" count="11" uniqueCount="6">
  <si>
    <t>Start</t>
  </si>
  <si>
    <t>End</t>
  </si>
  <si>
    <t>No</t>
  </si>
  <si>
    <t>Total</t>
  </si>
  <si>
    <t>Monthly Rent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</si>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</sst>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\ \$;0\$;\-\ 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/>
    <xf numFmtId="168" fontId="1" fillId="0" borderId="1" xfId="0" applyNumberFormat="1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/>
    </xf>
    <xf numFmtId="168" fontId="2" fillId="2" borderId="1" xfId="0" applyNumberFormat="1" applyFont="1" applyFill="1" applyBorder="1" applyAlignment="1">
      <alignment horizontal="center" vertical="center"/>
    </xf>
    <xf numFmtId="168" fontId="1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D13" sqref="D13"/>
    </sheetView>
  </sheetViews>
  <sheetFormatPr defaultRowHeight="14.5" x14ac:dyDescent="0.35"/>
  <cols>
    <col min="2" max="2" width="14.54296875" customWidth="1"/>
    <col min="3" max="3" width="14" customWidth="1"/>
    <col min="4" max="4" width="13.1796875" bestFit="1" customWidth="1"/>
    <col min="5" max="5" width="26.90625" customWidth="1"/>
    <col min="6" max="6" width="19.90625" customWidth="1"/>
    <col min="7" max="7" width="18.7265625" customWidth="1"/>
    <col min="8" max="8" width="12.81640625" customWidth="1"/>
  </cols>
  <sheetData>
    <row r="1" spans="1:9" ht="27.75" customHeight="1" x14ac:dyDescent="0.35">
      <c r="A1" s="1" t="s">
        <v>2</v>
      </c>
      <c r="B1" s="1" t="s">
        <v>0</v>
      </c>
      <c r="C1" s="1" t="s">
        <v>1</v>
      </c>
      <c r="D1" s="1" t="s">
        <v>4</v>
      </c>
      <c r="E1" s="1" t="s">
        <v>3</v>
      </c>
      <c r="F1" s="1"/>
      <c r="G1" s="1"/>
      <c r="H1" s="1"/>
      <c r="I1" s="1"/>
    </row>
    <row r="2" spans="1:9" ht="18" customHeight="1" x14ac:dyDescent="0.35">
      <c r="A2" s="2">
        <v>1</v>
      </c>
      <c r="B2" s="3">
        <v>42461</v>
      </c>
      <c r="C2" s="3">
        <v>42901</v>
      </c>
      <c r="D2" s="2">
        <v>1000</v>
      </c>
      <c r="E2" s="4">
        <f>DATEDIF($B2,$C2,"m")*$D2</f>
        <v>14000</v>
      </c>
      <c r="F2" s="4" t="str">
        <f t="shared" ref="F2:F3" si="0">IF(YEAR($B2)=YEAR($C2),"",(DATEDIF(B2,DATE(YEAR(B2),12,31),"m")*D2)&amp;"  in :"&amp;YEAR(B2))</f>
        <v>8000  in :2016</v>
      </c>
      <c r="G2" s="2" t="str">
        <f>IF(YEAR($B2)=YEAR($C2),"",(DATEDIF(DATE(YEAR($B2)+1,1,1),$C2,"m")+1)*D2&amp;"  in :"&amp;YEAR(B2)+1)</f>
        <v>6000  in :2017</v>
      </c>
    </row>
    <row r="3" spans="1:9" ht="18.75" customHeight="1" x14ac:dyDescent="0.35">
      <c r="A3" s="2">
        <v>2</v>
      </c>
      <c r="B3" s="3">
        <v>43101</v>
      </c>
      <c r="C3" s="3">
        <v>43466</v>
      </c>
      <c r="D3" s="2">
        <v>1000</v>
      </c>
      <c r="E3" s="4">
        <f t="shared" ref="E3:E4" si="1">DATEDIF($B3,$C3,"m")*$D3</f>
        <v>12000</v>
      </c>
      <c r="F3" s="4" t="str">
        <f t="shared" si="0"/>
        <v>11000  in :2018</v>
      </c>
      <c r="G3" s="2" t="str">
        <f t="shared" ref="G3:G4" si="2">IF(YEAR($B3)=YEAR($C3),"",(DATEDIF(DATE(YEAR($B3)+1,1,1),$C3,"m")+1)*D3&amp;"  in :"&amp;YEAR(B3)+1)</f>
        <v>1000  in :2019</v>
      </c>
    </row>
    <row r="4" spans="1:9" ht="17.25" customHeight="1" x14ac:dyDescent="0.35">
      <c r="A4" s="2">
        <v>3</v>
      </c>
      <c r="B4" s="3">
        <v>43466</v>
      </c>
      <c r="C4" s="3">
        <f ca="1">TODAY()</f>
        <v>43654</v>
      </c>
      <c r="D4" s="2">
        <v>1000</v>
      </c>
      <c r="E4" s="4">
        <f t="shared" ca="1" si="1"/>
        <v>6000</v>
      </c>
      <c r="F4" s="4" t="str">
        <f ca="1">IF(YEAR($B4)=YEAR($C4),"",(DATEDIF(B4,DATE(YEAR(B4),12,31),"m")*D4)&amp;"  in :"&amp;YEAR(B4))</f>
        <v/>
      </c>
      <c r="G4" s="2" t="str">
        <f t="shared" ca="1" si="2"/>
        <v/>
      </c>
    </row>
    <row r="6" spans="1:9" x14ac:dyDescent="0.35">
      <c r="E6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B1" workbookViewId="0">
      <selection activeCell="O11" sqref="O11"/>
    </sheetView>
  </sheetViews>
  <sheetFormatPr defaultRowHeight="14.5" x14ac:dyDescent="0.35"/>
  <cols>
    <col min="2" max="2" width="14.54296875" customWidth="1"/>
    <col min="3" max="3" width="14" customWidth="1"/>
    <col min="4" max="4" width="13.1796875" bestFit="1" customWidth="1"/>
    <col min="5" max="5" width="17.1796875" customWidth="1"/>
    <col min="6" max="9" width="12.1796875" customWidth="1"/>
    <col min="10" max="10" width="11.453125" customWidth="1"/>
  </cols>
  <sheetData>
    <row r="1" spans="1:13" ht="27.75" customHeight="1" x14ac:dyDescent="0.35">
      <c r="A1" s="1" t="s">
        <v>2</v>
      </c>
      <c r="B1" s="1" t="s">
        <v>0</v>
      </c>
      <c r="C1" s="1" t="s">
        <v>1</v>
      </c>
      <c r="D1" s="1" t="s">
        <v>4</v>
      </c>
      <c r="E1" s="1" t="s">
        <v>3</v>
      </c>
      <c r="F1" s="1">
        <v>2016</v>
      </c>
      <c r="G1" s="1">
        <v>2017</v>
      </c>
      <c r="H1" s="1">
        <v>2018</v>
      </c>
      <c r="I1" s="1">
        <v>2019</v>
      </c>
      <c r="J1" s="1">
        <v>2020</v>
      </c>
      <c r="K1" s="1">
        <v>2021</v>
      </c>
      <c r="L1" s="1">
        <v>2022</v>
      </c>
      <c r="M1" s="1">
        <v>2023</v>
      </c>
    </row>
    <row r="2" spans="1:13" ht="18" customHeight="1" x14ac:dyDescent="0.35">
      <c r="A2" s="2">
        <v>1</v>
      </c>
      <c r="B2" s="3">
        <v>45017</v>
      </c>
      <c r="C2" s="3">
        <v>45092</v>
      </c>
      <c r="D2" s="9">
        <v>100</v>
      </c>
      <c r="E2" s="6">
        <f>SUM($F2:$M2)</f>
        <v>500</v>
      </c>
      <c r="F2" s="7">
        <f>IF(AND(YEAR($B2)=$F1,YEAR($C2)=F$1),(MONTH(DATE(YEAR($B2)+1,12,31))-MONTH($B2)+1)*$D2,(IF(YEAR($B2)=F$1,MONTH(DATE(YEAR($B2)+1,12,31))-MONTH($B2)+1,0))*$D2)</f>
        <v>0</v>
      </c>
      <c r="G2" s="7">
        <f>IF(AND(YEAR($B2)=$G1,YEAR($C2)=G$1),(MONTH(DATE(YEAR($B2)+1,12,31))-MONTH($B2)+1)*$D2,(IF(YEAR($C2)=G$1,MONTH($C2)-1,0))*$D2)</f>
        <v>0</v>
      </c>
      <c r="H2" s="7">
        <f>IF(AND(YEAR($B2)=$F1,YEAR($C2)=H$1),(MONTH(DATE(YEAR($B2)+1,12,31))-MONTH($B2)+1)*$D2,(IF(YEAR($B2)=H$1,MONTH(DATE(YEAR($B2)+1,12,31))-MONTH($B2)+1,0))*$D2)</f>
        <v>0</v>
      </c>
      <c r="I2" s="7">
        <f>IF(AND(YEAR($B2)=$G1,YEAR($C2)=I$1),(MONTH(DATE(YEAR($B2)+1,12,31))-MONTH($B2)+1)*$D2,(IF(YEAR($C2)=I$1,MONTH($C2)-1,0))*$D2)</f>
        <v>0</v>
      </c>
      <c r="J2" s="7">
        <f>IF(AND(YEAR($B2)=$F1,YEAR($C2)=J$1),(MONTH(DATE(YEAR($B2)+1,12,31))-MONTH($B2)+1)*$D2,(IF(YEAR($B2)=J$1,MONTH(DATE(YEAR($B2)+1,12,31))-MONTH($B2)+1,0))*$D2)</f>
        <v>0</v>
      </c>
      <c r="K2" s="7">
        <f>IF(AND(YEAR($B2)=$G1,YEAR($C2)=K$1),(MONTH(DATE(YEAR($B2)+1,12,31))-MONTH($B2)+1)*$D2,(IF(YEAR($C2)=K$1,MONTH($C2)-1,0))*$D2)</f>
        <v>0</v>
      </c>
      <c r="L2" s="7">
        <f>IF(AND(YEAR($B2)=$F1,YEAR($C2)=L$1),(MONTH(DATE(YEAR($B2)+1,12,31))-MONTH($B2)+1)*$D2,(IF(YEAR($B2)=L$1,MONTH(DATE(YEAR($B2)+1,12,31))-MONTH($B2)+1,0))*$D2)</f>
        <v>0</v>
      </c>
      <c r="M2" s="7">
        <f>IF(AND(YEAR($B2)=$G1,YEAR($C2)=M$1),(MONTH(DATE(YEAR($B2)+1,12,31))-MONTH($B2)+1)*$D2,(IF(YEAR($C2)=M$1,MONTH($C2)-1,0))*$D2)</f>
        <v>500</v>
      </c>
    </row>
    <row r="3" spans="1:13" ht="18.75" customHeight="1" x14ac:dyDescent="0.35">
      <c r="A3" s="2">
        <v>2</v>
      </c>
      <c r="B3" s="3">
        <v>43101</v>
      </c>
      <c r="C3" s="3">
        <v>43631</v>
      </c>
      <c r="D3" s="9">
        <v>1000</v>
      </c>
      <c r="E3" s="6">
        <f t="shared" ref="E3:E7" si="0">SUM($F3:$M3)</f>
        <v>17000</v>
      </c>
      <c r="F3" s="7">
        <f t="shared" ref="F3:F7" si="1">IF(AND(YEAR($B3)=$F2,YEAR($C3)=F$1),(MONTH(DATE(YEAR($B3)+1,12,31))-MONTH($B3)+1)*$D3,(IF(YEAR($B3)=F$1,MONTH(DATE(YEAR($B3)+1,12,31))-MONTH($B3)+1,0))*$D3)</f>
        <v>0</v>
      </c>
      <c r="G3" s="7">
        <f t="shared" ref="G3:G7" si="2">IF(AND(YEAR($B3)=$G2,YEAR($C3)=G$1),(MONTH(DATE(YEAR($B3)+1,12,31))-MONTH($B3)+1)*$D3,(IF(YEAR($C3)=G$1,MONTH($C3)-1,0))*$D3)</f>
        <v>0</v>
      </c>
      <c r="H3" s="7">
        <f t="shared" ref="H3:H7" si="3">IF(AND(YEAR($B3)=$F2,YEAR($C3)=H$1),(MONTH(DATE(YEAR($B3)+1,12,31))-MONTH($B3)+1)*$D3,(IF(YEAR($B3)=H$1,MONTH(DATE(YEAR($B3)+1,12,31))-MONTH($B3)+1,0))*$D3)</f>
        <v>12000</v>
      </c>
      <c r="I3" s="7">
        <f t="shared" ref="I3:I7" si="4">IF(AND(YEAR($B3)=$G2,YEAR($C3)=I$1),(MONTH(DATE(YEAR($B3)+1,12,31))-MONTH($B3)+1)*$D3,(IF(YEAR($C3)=I$1,MONTH($C3)-1,0))*$D3)</f>
        <v>5000</v>
      </c>
      <c r="J3" s="7">
        <f t="shared" ref="J3:J7" si="5">IF(AND(YEAR($B3)=$F2,YEAR($C3)=J$1),(MONTH(DATE(YEAR($B3)+1,12,31))-MONTH($B3)+1)*$D3,(IF(YEAR($B3)=J$1,MONTH(DATE(YEAR($B3)+1,12,31))-MONTH($B3)+1,0))*$D3)</f>
        <v>0</v>
      </c>
      <c r="K3" s="7">
        <f t="shared" ref="K3:K7" si="6">IF(AND(YEAR($B3)=$G2,YEAR($C3)=K$1),(MONTH(DATE(YEAR($B3)+1,12,31))-MONTH($B3)+1)*$D3,(IF(YEAR($C3)=K$1,MONTH($C3)-1,0))*$D3)</f>
        <v>0</v>
      </c>
      <c r="L3" s="7">
        <f t="shared" ref="L3:L7" si="7">IF(AND(YEAR($B3)=$F2,YEAR($C3)=L$1),(MONTH(DATE(YEAR($B3)+1,12,31))-MONTH($B3)+1)*$D3,(IF(YEAR($B3)=L$1,MONTH(DATE(YEAR($B3)+1,12,31))-MONTH($B3)+1,0))*$D3)</f>
        <v>0</v>
      </c>
      <c r="M3" s="7">
        <f t="shared" ref="M3:M7" si="8">IF(AND(YEAR($B3)=$G2,YEAR($C3)=M$1),(MONTH(DATE(YEAR($B3)+1,12,31))-MONTH($B3)+1)*$D3,(IF(YEAR($C3)=M$1,MONTH($C3)-1,0))*$D3)</f>
        <v>0</v>
      </c>
    </row>
    <row r="4" spans="1:13" ht="17.25" customHeight="1" x14ac:dyDescent="0.35">
      <c r="A4" s="2">
        <v>3</v>
      </c>
      <c r="B4" s="3">
        <v>43831</v>
      </c>
      <c r="C4" s="3">
        <v>44392</v>
      </c>
      <c r="D4" s="9">
        <v>1000</v>
      </c>
      <c r="E4" s="6">
        <f t="shared" si="0"/>
        <v>18000</v>
      </c>
      <c r="F4" s="7">
        <f t="shared" si="1"/>
        <v>0</v>
      </c>
      <c r="G4" s="7">
        <f t="shared" si="2"/>
        <v>0</v>
      </c>
      <c r="H4" s="7">
        <f t="shared" si="3"/>
        <v>0</v>
      </c>
      <c r="I4" s="7">
        <f t="shared" si="4"/>
        <v>0</v>
      </c>
      <c r="J4" s="7">
        <f t="shared" si="5"/>
        <v>12000</v>
      </c>
      <c r="K4" s="7">
        <f t="shared" si="6"/>
        <v>6000</v>
      </c>
      <c r="L4" s="7">
        <f t="shared" si="7"/>
        <v>0</v>
      </c>
      <c r="M4" s="7">
        <f t="shared" si="8"/>
        <v>0</v>
      </c>
    </row>
    <row r="5" spans="1:13" x14ac:dyDescent="0.35">
      <c r="B5" s="3">
        <v>42370</v>
      </c>
      <c r="C5" s="3">
        <v>42901</v>
      </c>
      <c r="D5" s="9">
        <v>1000</v>
      </c>
      <c r="E5" s="6">
        <f t="shared" si="0"/>
        <v>17000</v>
      </c>
      <c r="F5" s="7">
        <f t="shared" si="1"/>
        <v>12000</v>
      </c>
      <c r="G5" s="7">
        <f t="shared" si="2"/>
        <v>5000</v>
      </c>
      <c r="H5" s="7">
        <f t="shared" si="3"/>
        <v>0</v>
      </c>
      <c r="I5" s="7">
        <f t="shared" si="4"/>
        <v>0</v>
      </c>
      <c r="J5" s="7">
        <f t="shared" si="5"/>
        <v>0</v>
      </c>
      <c r="K5" s="7">
        <f t="shared" si="6"/>
        <v>0</v>
      </c>
      <c r="L5" s="7">
        <f t="shared" si="7"/>
        <v>0</v>
      </c>
      <c r="M5" s="7">
        <f t="shared" si="8"/>
        <v>0</v>
      </c>
    </row>
    <row r="6" spans="1:13" x14ac:dyDescent="0.35">
      <c r="B6" s="3">
        <v>43191</v>
      </c>
      <c r="C6" s="3">
        <v>43266</v>
      </c>
      <c r="D6" s="9">
        <v>1000</v>
      </c>
      <c r="E6" s="6">
        <f t="shared" si="0"/>
        <v>9000</v>
      </c>
      <c r="F6" s="7">
        <f t="shared" si="1"/>
        <v>0</v>
      </c>
      <c r="G6" s="7">
        <f t="shared" si="2"/>
        <v>0</v>
      </c>
      <c r="H6" s="7">
        <f t="shared" si="3"/>
        <v>9000</v>
      </c>
      <c r="I6" s="7">
        <f t="shared" si="4"/>
        <v>0</v>
      </c>
      <c r="J6" s="7">
        <f t="shared" si="5"/>
        <v>0</v>
      </c>
      <c r="K6" s="7">
        <f t="shared" si="6"/>
        <v>0</v>
      </c>
      <c r="L6" s="7">
        <f t="shared" si="7"/>
        <v>0</v>
      </c>
      <c r="M6" s="7">
        <f t="shared" si="8"/>
        <v>0</v>
      </c>
    </row>
    <row r="7" spans="1:13" x14ac:dyDescent="0.35">
      <c r="B7" s="3">
        <v>43101</v>
      </c>
      <c r="C7" s="3">
        <v>43631</v>
      </c>
      <c r="D7" s="9">
        <v>50</v>
      </c>
      <c r="E7" s="6">
        <f t="shared" si="0"/>
        <v>850</v>
      </c>
      <c r="F7" s="7">
        <f t="shared" si="1"/>
        <v>0</v>
      </c>
      <c r="G7" s="7">
        <f t="shared" si="2"/>
        <v>0</v>
      </c>
      <c r="H7" s="7">
        <f t="shared" si="3"/>
        <v>600</v>
      </c>
      <c r="I7" s="7">
        <f t="shared" si="4"/>
        <v>250</v>
      </c>
      <c r="J7" s="7">
        <f t="shared" si="5"/>
        <v>0</v>
      </c>
      <c r="K7" s="7">
        <f t="shared" si="6"/>
        <v>0</v>
      </c>
      <c r="L7" s="7">
        <f t="shared" si="7"/>
        <v>0</v>
      </c>
      <c r="M7" s="7">
        <f t="shared" si="8"/>
        <v>0</v>
      </c>
    </row>
    <row r="9" spans="1:13" ht="18.5" x14ac:dyDescent="0.35">
      <c r="D9" s="8" t="s">
        <v>5</v>
      </c>
      <c r="E9" s="8">
        <f>SUM(E2:E8)</f>
        <v>62350</v>
      </c>
      <c r="F9" s="8">
        <f t="shared" ref="F9:M9" si="9">SUM(F2:F8)</f>
        <v>12000</v>
      </c>
      <c r="G9" s="8">
        <f t="shared" si="9"/>
        <v>5000</v>
      </c>
      <c r="H9" s="8">
        <f t="shared" si="9"/>
        <v>21600</v>
      </c>
      <c r="I9" s="8">
        <f t="shared" si="9"/>
        <v>5250</v>
      </c>
      <c r="J9" s="8">
        <f t="shared" si="9"/>
        <v>12000</v>
      </c>
      <c r="K9" s="8">
        <f t="shared" si="9"/>
        <v>6000</v>
      </c>
      <c r="L9" s="8">
        <f t="shared" si="9"/>
        <v>0</v>
      </c>
      <c r="M9" s="8">
        <f t="shared" si="9"/>
        <v>500</v>
      </c>
    </row>
  </sheetData>
  <conditionalFormatting sqref="F2:M7">
    <cfRule type="expression" dxfId="0" priority="1">
      <formula>F2&lt;&gt;0</formula>
    </cfRule>
  </conditionalFormatting>
  <pageMargins left="0.7" right="0.7" top="0.75" bottom="0.75" header="0.3" footer="0.3"/>
  <pageSetup orientation="portrait" r:id="rId1"/>
  <ignoredErrors>
    <ignoredError sqref="K2:K7 G2:G7 I2:I7 L2:L7 H2:H7 J2:J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Salim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</dc:creator>
  <cp:lastModifiedBy>Salim _Mali</cp:lastModifiedBy>
  <dcterms:created xsi:type="dcterms:W3CDTF">2019-07-07T18:17:07Z</dcterms:created>
  <dcterms:modified xsi:type="dcterms:W3CDTF">2019-07-08T05:44:21Z</dcterms:modified>
</cp:coreProperties>
</file>