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65" windowHeight="5790" activeTab="1"/>
  </bookViews>
  <sheets>
    <sheet name="Sheet1" sheetId="1" r:id="rId1"/>
    <sheet name="Salim" sheetId="4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E7" i="4" l="1"/>
  <c r="E6" i="4"/>
  <c r="E5" i="4"/>
  <c r="E4" i="4"/>
  <c r="E3" i="4"/>
  <c r="E2" i="4"/>
  <c r="F7" i="4"/>
  <c r="F6" i="4"/>
  <c r="F5" i="4"/>
  <c r="F4" i="4"/>
  <c r="F3" i="4"/>
  <c r="F2" i="4"/>
  <c r="N2" i="4" l="1"/>
  <c r="M2" i="4"/>
  <c r="L2" i="4"/>
  <c r="K2" i="4"/>
  <c r="J2" i="4"/>
  <c r="I2" i="4"/>
  <c r="H2" i="4"/>
  <c r="G2" i="4"/>
  <c r="M3" i="4" s="1"/>
  <c r="G3" i="4" l="1"/>
  <c r="K4" i="4" s="1"/>
  <c r="J3" i="4"/>
  <c r="H3" i="4"/>
  <c r="J4" i="4" s="1"/>
  <c r="L3" i="4"/>
  <c r="K3" i="4"/>
  <c r="N3" i="4"/>
  <c r="N4" i="4"/>
  <c r="M4" i="4"/>
  <c r="H4" i="4"/>
  <c r="I3" i="4"/>
  <c r="I4" i="4" l="1"/>
  <c r="G4" i="4"/>
  <c r="G5" i="4" s="1"/>
  <c r="L4" i="4"/>
  <c r="H5" i="4"/>
  <c r="N5" i="4"/>
  <c r="J5" i="4"/>
  <c r="L5" i="4"/>
  <c r="G3" i="1"/>
  <c r="G2" i="1"/>
  <c r="F2" i="1"/>
  <c r="F3" i="1"/>
  <c r="M5" i="4" l="1"/>
  <c r="K5" i="4"/>
  <c r="I5" i="4"/>
  <c r="G6" i="4"/>
  <c r="K6" i="4"/>
  <c r="M6" i="4"/>
  <c r="I6" i="4"/>
  <c r="H6" i="4"/>
  <c r="L6" i="4"/>
  <c r="N6" i="4"/>
  <c r="J6" i="4"/>
  <c r="E3" i="1"/>
  <c r="E2" i="1"/>
  <c r="G7" i="4" l="1"/>
  <c r="M7" i="4"/>
  <c r="M9" i="4" s="1"/>
  <c r="I7" i="4"/>
  <c r="I9" i="4" s="1"/>
  <c r="K7" i="4"/>
  <c r="K9" i="4" s="1"/>
  <c r="H7" i="4"/>
  <c r="H9" i="4" s="1"/>
  <c r="N7" i="4"/>
  <c r="N9" i="4" s="1"/>
  <c r="J7" i="4"/>
  <c r="J9" i="4" s="1"/>
  <c r="L7" i="4"/>
  <c r="L9" i="4" s="1"/>
  <c r="C4" i="1"/>
  <c r="G4" i="1" s="1"/>
  <c r="E9" i="4" l="1"/>
  <c r="G9" i="4"/>
  <c r="F4" i="1"/>
  <c r="E4" i="1"/>
</calcChain>
</file>

<file path=xl/sharedStrings.xml><?xml version="1.0" encoding="utf-8"?>
<sst xmlns="http://schemas.openxmlformats.org/spreadsheetml/2006/main" count="11" uniqueCount="6">
  <si>
    <t>Start</t>
  </si>
  <si>
    <t>End</t>
  </si>
  <si>
    <t>No</t>
  </si>
  <si>
    <t>Total</t>
  </si>
  <si>
    <t>Monthly Rent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</si>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</sst>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\$;0\$;\-\ 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3" sqref="D13"/>
    </sheetView>
  </sheetViews>
  <sheetFormatPr defaultRowHeight="15" x14ac:dyDescent="0.25"/>
  <cols>
    <col min="2" max="2" width="14.5703125" customWidth="1"/>
    <col min="3" max="3" width="14" customWidth="1"/>
    <col min="4" max="4" width="13.140625" bestFit="1" customWidth="1"/>
    <col min="5" max="5" width="26.85546875" customWidth="1"/>
    <col min="6" max="6" width="19.85546875" customWidth="1"/>
    <col min="7" max="7" width="18.7109375" customWidth="1"/>
    <col min="8" max="8" width="12.85546875" customWidth="1"/>
  </cols>
  <sheetData>
    <row r="1" spans="1:9" ht="27.75" customHeight="1" x14ac:dyDescent="0.3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/>
      <c r="G1" s="1"/>
      <c r="H1" s="1"/>
      <c r="I1" s="1"/>
    </row>
    <row r="2" spans="1:9" ht="18" customHeight="1" x14ac:dyDescent="0.35">
      <c r="A2" s="2">
        <v>1</v>
      </c>
      <c r="B2" s="3">
        <v>42461</v>
      </c>
      <c r="C2" s="3">
        <v>42901</v>
      </c>
      <c r="D2" s="2">
        <v>1000</v>
      </c>
      <c r="E2" s="4">
        <f>DATEDIF($B2,$C2,"m")*$D2</f>
        <v>14000</v>
      </c>
      <c r="F2" s="4" t="str">
        <f t="shared" ref="F2:F3" si="0">IF(YEAR($B2)=YEAR($C2),"",(DATEDIF(B2,DATE(YEAR(B2),12,31),"m")*D2)&amp;"  in :"&amp;YEAR(B2))</f>
        <v>8000  in :2016</v>
      </c>
      <c r="G2" s="2" t="str">
        <f>IF(YEAR($B2)=YEAR($C2),"",(DATEDIF(DATE(YEAR($B2)+1,1,1),$C2,"m")+1)*D2&amp;"  in :"&amp;YEAR(B2)+1)</f>
        <v>6000  in :2017</v>
      </c>
    </row>
    <row r="3" spans="1:9" ht="18.75" customHeight="1" x14ac:dyDescent="0.35">
      <c r="A3" s="2">
        <v>2</v>
      </c>
      <c r="B3" s="3">
        <v>43101</v>
      </c>
      <c r="C3" s="3">
        <v>43466</v>
      </c>
      <c r="D3" s="2">
        <v>1000</v>
      </c>
      <c r="E3" s="4">
        <f t="shared" ref="E3:E4" si="1">DATEDIF($B3,$C3,"m")*$D3</f>
        <v>12000</v>
      </c>
      <c r="F3" s="4" t="str">
        <f t="shared" si="0"/>
        <v>11000  in :2018</v>
      </c>
      <c r="G3" s="2" t="str">
        <f t="shared" ref="G3:G4" si="2">IF(YEAR($B3)=YEAR($C3),"",(DATEDIF(DATE(YEAR($B3)+1,1,1),$C3,"m")+1)*D3&amp;"  in :"&amp;YEAR(B3)+1)</f>
        <v>1000  in :2019</v>
      </c>
    </row>
    <row r="4" spans="1:9" ht="17.25" customHeight="1" x14ac:dyDescent="0.35">
      <c r="A4" s="2">
        <v>3</v>
      </c>
      <c r="B4" s="3">
        <v>43466</v>
      </c>
      <c r="C4" s="3">
        <f ca="1">TODAY()</f>
        <v>43654</v>
      </c>
      <c r="D4" s="2">
        <v>1000</v>
      </c>
      <c r="E4" s="4">
        <f t="shared" ca="1" si="1"/>
        <v>6000</v>
      </c>
      <c r="F4" s="4" t="str">
        <f ca="1">IF(YEAR($B4)=YEAR($C4),"",(DATEDIF(B4,DATE(YEAR(B4),12,31),"m")*D4)&amp;"  in :"&amp;YEAR(B4))</f>
        <v/>
      </c>
      <c r="G4" s="2" t="str">
        <f t="shared" ca="1" si="2"/>
        <v/>
      </c>
    </row>
    <row r="6" spans="1:9" ht="14.45" x14ac:dyDescent="0.35">
      <c r="E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1" workbookViewId="0">
      <selection activeCell="I4" sqref="I4"/>
    </sheetView>
  </sheetViews>
  <sheetFormatPr defaultRowHeight="15" x14ac:dyDescent="0.25"/>
  <cols>
    <col min="2" max="2" width="14.5703125" customWidth="1"/>
    <col min="3" max="3" width="14" customWidth="1"/>
    <col min="4" max="4" width="13.140625" bestFit="1" customWidth="1"/>
    <col min="5" max="6" width="17.140625" customWidth="1"/>
    <col min="7" max="10" width="12.140625" customWidth="1"/>
    <col min="11" max="11" width="11.42578125" customWidth="1"/>
  </cols>
  <sheetData>
    <row r="1" spans="1:14" ht="27.75" customHeight="1" x14ac:dyDescent="0.25">
      <c r="A1" s="1" t="s">
        <v>2</v>
      </c>
      <c r="B1" s="1" t="s">
        <v>0</v>
      </c>
      <c r="C1" s="1" t="s">
        <v>1</v>
      </c>
      <c r="D1" s="1" t="s">
        <v>4</v>
      </c>
      <c r="E1" s="10" t="s">
        <v>3</v>
      </c>
      <c r="F1" s="1">
        <v>2015</v>
      </c>
      <c r="G1" s="1">
        <v>2016</v>
      </c>
      <c r="H1" s="1">
        <v>2017</v>
      </c>
      <c r="I1" s="1">
        <v>2018</v>
      </c>
      <c r="J1" s="1">
        <v>2019</v>
      </c>
      <c r="K1" s="1">
        <v>2020</v>
      </c>
      <c r="L1" s="1">
        <v>2021</v>
      </c>
      <c r="M1" s="1">
        <v>2022</v>
      </c>
      <c r="N1" s="1">
        <v>2023</v>
      </c>
    </row>
    <row r="2" spans="1:14" ht="18" customHeight="1" x14ac:dyDescent="0.25">
      <c r="A2" s="2">
        <v>1</v>
      </c>
      <c r="B2" s="3">
        <v>42095</v>
      </c>
      <c r="C2" s="3">
        <v>45092</v>
      </c>
      <c r="D2" s="9">
        <v>100</v>
      </c>
      <c r="E2" s="6">
        <f>SUM($F2:$N2)</f>
        <v>1400</v>
      </c>
      <c r="F2" s="7">
        <f>IF(AND(YEAR($B2)=$G1,YEAR($C2)=F$1),(MONTH(DATE(YEAR($B2)+1,12,31))-MONTH($B2)+1)*$D2,(IF(YEAR($B2)=F$1,MONTH(DATE(YEAR($B2)+1,12,31))-MONTH($B2)+1,0))*$D2)</f>
        <v>900</v>
      </c>
      <c r="G2" s="7">
        <f>IF(AND(YEAR($B2)=$G1,YEAR($C2)=G$1),(MONTH(DATE(YEAR($B2)+1,12,31))-MONTH($B2)+1)*$D2,(IF(YEAR($B2)=G$1,MONTH(DATE(YEAR($B2)+1,12,31))-MONTH($B2)+1,0))*$D2)</f>
        <v>0</v>
      </c>
      <c r="H2" s="7">
        <f>IF(AND(YEAR($B2)=$H1,YEAR($C2)=H$1),(MONTH(DATE(YEAR($B2)+1,12,31))-MONTH($B2)+1)*$D2,(IF(YEAR($C2)=H$1,MONTH($C2)-1,0))*$D2)</f>
        <v>0</v>
      </c>
      <c r="I2" s="7">
        <f>IF(AND(YEAR($B2)=$G1,YEAR($C2)=I$1),(MONTH(DATE(YEAR($B2)+1,12,31))-MONTH($B2)+1)*$D2,(IF(YEAR($B2)=I$1,MONTH(DATE(YEAR($B2)+1,12,31))-MONTH($B2)+1,0))*$D2)</f>
        <v>0</v>
      </c>
      <c r="J2" s="7">
        <f>IF(AND(YEAR($B2)=$H1,YEAR($C2)=J$1),(MONTH(DATE(YEAR($B2)+1,12,31))-MONTH($B2)+1)*$D2,(IF(YEAR($C2)=J$1,MONTH($C2)-1,0))*$D2)</f>
        <v>0</v>
      </c>
      <c r="K2" s="7">
        <f>IF(AND(YEAR($B2)=$G1,YEAR($C2)=K$1),(MONTH(DATE(YEAR($B2)+1,12,31))-MONTH($B2)+1)*$D2,(IF(YEAR($B2)=K$1,MONTH(DATE(YEAR($B2)+1,12,31))-MONTH($B2)+1,0))*$D2)</f>
        <v>0</v>
      </c>
      <c r="L2" s="7">
        <f>IF(AND(YEAR($B2)=$H1,YEAR($C2)=L$1),(MONTH(DATE(YEAR($B2)+1,12,31))-MONTH($B2)+1)*$D2,(IF(YEAR($C2)=L$1,MONTH($C2)-1,0))*$D2)</f>
        <v>0</v>
      </c>
      <c r="M2" s="7">
        <f>IF(AND(YEAR($B2)=$G1,YEAR($C2)=M$1),(MONTH(DATE(YEAR($B2)+1,12,31))-MONTH($B2)+1)*$D2,(IF(YEAR($B2)=M$1,MONTH(DATE(YEAR($B2)+1,12,31))-MONTH($B2)+1,0))*$D2)</f>
        <v>0</v>
      </c>
      <c r="N2" s="7">
        <f>IF(AND(YEAR($B2)=$H1,YEAR($C2)=N$1),(MONTH(DATE(YEAR($B2)+1,12,31))-MONTH($B2)+1)*$D2,(IF(YEAR($C2)=N$1,MONTH($C2)-1,0))*$D2)</f>
        <v>500</v>
      </c>
    </row>
    <row r="3" spans="1:14" ht="18.75" customHeight="1" x14ac:dyDescent="0.25">
      <c r="A3" s="2">
        <v>2</v>
      </c>
      <c r="B3" s="3">
        <v>43101</v>
      </c>
      <c r="C3" s="3">
        <v>43631</v>
      </c>
      <c r="D3" s="9">
        <v>1000</v>
      </c>
      <c r="E3" s="6">
        <f t="shared" ref="E3:E7" si="0">SUM($F3:$N3)</f>
        <v>17000</v>
      </c>
      <c r="F3" s="7">
        <f t="shared" ref="F3:G7" si="1">IF(AND(YEAR($B3)=$G2,YEAR($C3)=F$1),(MONTH(DATE(YEAR($B3)+1,12,31))-MONTH($B3)+1)*$D3,(IF(YEAR($B3)=F$1,MONTH(DATE(YEAR($B3)+1,12,31))-MONTH($B3)+1,0))*$D3)</f>
        <v>0</v>
      </c>
      <c r="G3" s="7">
        <f t="shared" si="1"/>
        <v>0</v>
      </c>
      <c r="H3" s="7">
        <f t="shared" ref="H3:H7" si="2">IF(AND(YEAR($B3)=$H2,YEAR($C3)=H$1),(MONTH(DATE(YEAR($B3)+1,12,31))-MONTH($B3)+1)*$D3,(IF(YEAR($C3)=H$1,MONTH($C3)-1,0))*$D3)</f>
        <v>0</v>
      </c>
      <c r="I3" s="7">
        <f t="shared" ref="I3:I7" si="3">IF(AND(YEAR($B3)=$G2,YEAR($C3)=I$1),(MONTH(DATE(YEAR($B3)+1,12,31))-MONTH($B3)+1)*$D3,(IF(YEAR($B3)=I$1,MONTH(DATE(YEAR($B3)+1,12,31))-MONTH($B3)+1,0))*$D3)</f>
        <v>12000</v>
      </c>
      <c r="J3" s="7">
        <f t="shared" ref="J3:J7" si="4">IF(AND(YEAR($B3)=$H2,YEAR($C3)=J$1),(MONTH(DATE(YEAR($B3)+1,12,31))-MONTH($B3)+1)*$D3,(IF(YEAR($C3)=J$1,MONTH($C3)-1,0))*$D3)</f>
        <v>5000</v>
      </c>
      <c r="K3" s="7">
        <f t="shared" ref="K3:K7" si="5">IF(AND(YEAR($B3)=$G2,YEAR($C3)=K$1),(MONTH(DATE(YEAR($B3)+1,12,31))-MONTH($B3)+1)*$D3,(IF(YEAR($B3)=K$1,MONTH(DATE(YEAR($B3)+1,12,31))-MONTH($B3)+1,0))*$D3)</f>
        <v>0</v>
      </c>
      <c r="L3" s="7">
        <f t="shared" ref="L3:L7" si="6">IF(AND(YEAR($B3)=$H2,YEAR($C3)=L$1),(MONTH(DATE(YEAR($B3)+1,12,31))-MONTH($B3)+1)*$D3,(IF(YEAR($C3)=L$1,MONTH($C3)-1,0))*$D3)</f>
        <v>0</v>
      </c>
      <c r="M3" s="7">
        <f t="shared" ref="M3:M7" si="7">IF(AND(YEAR($B3)=$G2,YEAR($C3)=M$1),(MONTH(DATE(YEAR($B3)+1,12,31))-MONTH($B3)+1)*$D3,(IF(YEAR($B3)=M$1,MONTH(DATE(YEAR($B3)+1,12,31))-MONTH($B3)+1,0))*$D3)</f>
        <v>0</v>
      </c>
      <c r="N3" s="7">
        <f t="shared" ref="N3:N7" si="8">IF(AND(YEAR($B3)=$H2,YEAR($C3)=N$1),(MONTH(DATE(YEAR($B3)+1,12,31))-MONTH($B3)+1)*$D3,(IF(YEAR($C3)=N$1,MONTH($C3)-1,0))*$D3)</f>
        <v>0</v>
      </c>
    </row>
    <row r="4" spans="1:14" ht="17.25" customHeight="1" x14ac:dyDescent="0.25">
      <c r="A4" s="2">
        <v>3</v>
      </c>
      <c r="B4" s="3">
        <v>43831</v>
      </c>
      <c r="C4" s="3">
        <v>44392</v>
      </c>
      <c r="D4" s="9">
        <v>1000</v>
      </c>
      <c r="E4" s="6">
        <f t="shared" si="0"/>
        <v>18000</v>
      </c>
      <c r="F4" s="7">
        <f t="shared" si="1"/>
        <v>0</v>
      </c>
      <c r="G4" s="7">
        <f t="shared" si="1"/>
        <v>0</v>
      </c>
      <c r="H4" s="7">
        <f t="shared" si="2"/>
        <v>0</v>
      </c>
      <c r="I4" s="7">
        <f t="shared" si="3"/>
        <v>0</v>
      </c>
      <c r="J4" s="7">
        <f t="shared" si="4"/>
        <v>0</v>
      </c>
      <c r="K4" s="7">
        <f t="shared" si="5"/>
        <v>12000</v>
      </c>
      <c r="L4" s="7">
        <f t="shared" si="6"/>
        <v>6000</v>
      </c>
      <c r="M4" s="7">
        <f t="shared" si="7"/>
        <v>0</v>
      </c>
      <c r="N4" s="7">
        <f t="shared" si="8"/>
        <v>0</v>
      </c>
    </row>
    <row r="5" spans="1:14" x14ac:dyDescent="0.25">
      <c r="B5" s="3">
        <v>42370</v>
      </c>
      <c r="C5" s="3">
        <v>42901</v>
      </c>
      <c r="D5" s="9">
        <v>1000</v>
      </c>
      <c r="E5" s="6">
        <f t="shared" si="0"/>
        <v>17000</v>
      </c>
      <c r="F5" s="7">
        <f t="shared" si="1"/>
        <v>0</v>
      </c>
      <c r="G5" s="7">
        <f t="shared" si="1"/>
        <v>12000</v>
      </c>
      <c r="H5" s="7">
        <f t="shared" si="2"/>
        <v>5000</v>
      </c>
      <c r="I5" s="7">
        <f t="shared" si="3"/>
        <v>0</v>
      </c>
      <c r="J5" s="7">
        <f t="shared" si="4"/>
        <v>0</v>
      </c>
      <c r="K5" s="7">
        <f t="shared" si="5"/>
        <v>0</v>
      </c>
      <c r="L5" s="7">
        <f t="shared" si="6"/>
        <v>0</v>
      </c>
      <c r="M5" s="7">
        <f t="shared" si="7"/>
        <v>0</v>
      </c>
      <c r="N5" s="7">
        <f t="shared" si="8"/>
        <v>0</v>
      </c>
    </row>
    <row r="6" spans="1:14" x14ac:dyDescent="0.25">
      <c r="B6" s="3">
        <v>43191</v>
      </c>
      <c r="C6" s="3">
        <v>43266</v>
      </c>
      <c r="D6" s="9">
        <v>1000</v>
      </c>
      <c r="E6" s="6">
        <f t="shared" si="0"/>
        <v>9000</v>
      </c>
      <c r="F6" s="7">
        <f t="shared" si="1"/>
        <v>0</v>
      </c>
      <c r="G6" s="7">
        <f t="shared" si="1"/>
        <v>0</v>
      </c>
      <c r="H6" s="7">
        <f t="shared" si="2"/>
        <v>0</v>
      </c>
      <c r="I6" s="7">
        <f t="shared" si="3"/>
        <v>9000</v>
      </c>
      <c r="J6" s="7">
        <f t="shared" si="4"/>
        <v>0</v>
      </c>
      <c r="K6" s="7">
        <f t="shared" si="5"/>
        <v>0</v>
      </c>
      <c r="L6" s="7">
        <f t="shared" si="6"/>
        <v>0</v>
      </c>
      <c r="M6" s="7">
        <f t="shared" si="7"/>
        <v>0</v>
      </c>
      <c r="N6" s="7">
        <f t="shared" si="8"/>
        <v>0</v>
      </c>
    </row>
    <row r="7" spans="1:14" x14ac:dyDescent="0.25">
      <c r="B7" s="3">
        <v>43101</v>
      </c>
      <c r="C7" s="3">
        <v>43631</v>
      </c>
      <c r="D7" s="9">
        <v>50</v>
      </c>
      <c r="E7" s="6">
        <f t="shared" si="0"/>
        <v>850</v>
      </c>
      <c r="F7" s="7">
        <f t="shared" si="1"/>
        <v>0</v>
      </c>
      <c r="G7" s="7">
        <f t="shared" si="1"/>
        <v>0</v>
      </c>
      <c r="H7" s="7">
        <f t="shared" si="2"/>
        <v>0</v>
      </c>
      <c r="I7" s="7">
        <f t="shared" si="3"/>
        <v>600</v>
      </c>
      <c r="J7" s="7">
        <f t="shared" si="4"/>
        <v>250</v>
      </c>
      <c r="K7" s="7">
        <f t="shared" si="5"/>
        <v>0</v>
      </c>
      <c r="L7" s="7">
        <f t="shared" si="6"/>
        <v>0</v>
      </c>
      <c r="M7" s="7">
        <f t="shared" si="7"/>
        <v>0</v>
      </c>
      <c r="N7" s="7">
        <f t="shared" si="8"/>
        <v>0</v>
      </c>
    </row>
    <row r="9" spans="1:14" ht="18.75" x14ac:dyDescent="0.25">
      <c r="D9" s="8" t="s">
        <v>5</v>
      </c>
      <c r="E9" s="8">
        <f>SUM(E2:E8)</f>
        <v>63250</v>
      </c>
      <c r="F9" s="8"/>
      <c r="G9" s="8">
        <f t="shared" ref="G9:N9" si="9">SUM(G2:G8)</f>
        <v>12000</v>
      </c>
      <c r="H9" s="8">
        <f t="shared" si="9"/>
        <v>5000</v>
      </c>
      <c r="I9" s="8">
        <f t="shared" si="9"/>
        <v>21600</v>
      </c>
      <c r="J9" s="8">
        <f t="shared" si="9"/>
        <v>5250</v>
      </c>
      <c r="K9" s="8">
        <f t="shared" si="9"/>
        <v>12000</v>
      </c>
      <c r="L9" s="8">
        <f t="shared" si="9"/>
        <v>6000</v>
      </c>
      <c r="M9" s="8">
        <f t="shared" si="9"/>
        <v>0</v>
      </c>
      <c r="N9" s="8">
        <f t="shared" si="9"/>
        <v>500</v>
      </c>
    </row>
  </sheetData>
  <conditionalFormatting sqref="G2:N7">
    <cfRule type="expression" dxfId="8" priority="5">
      <formula>G2&lt;&gt;0</formula>
    </cfRule>
  </conditionalFormatting>
  <conditionalFormatting sqref="F2">
    <cfRule type="expression" dxfId="3" priority="2">
      <formula>F2&lt;&gt;0</formula>
    </cfRule>
  </conditionalFormatting>
  <conditionalFormatting sqref="F3:F7">
    <cfRule type="expression" dxfId="1" priority="1">
      <formula>F3&lt;&gt;0</formula>
    </cfRule>
  </conditionalFormatting>
  <pageMargins left="0.7" right="0.7" top="0.75" bottom="0.75" header="0.3" footer="0.3"/>
  <pageSetup orientation="portrait" r:id="rId1"/>
  <ignoredErrors>
    <ignoredError sqref="L2:L7 H2:H7 J2:J7 M2:M7 I2:I7 K2:K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Salim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2019-07-07T18:17:07Z</dcterms:created>
  <dcterms:modified xsi:type="dcterms:W3CDTF">2019-07-08T13:10:37Z</dcterms:modified>
</cp:coreProperties>
</file>