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5600" windowHeight="11700"/>
  </bookViews>
  <sheets>
    <sheet name="Sheet1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3" i="4" l="1"/>
  <c r="B44" i="4" s="1"/>
  <c r="F4" i="4"/>
  <c r="E4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7" i="4"/>
  <c r="D10" i="4"/>
  <c r="D9" i="4"/>
  <c r="D8" i="4"/>
  <c r="D7" i="4"/>
  <c r="D11" i="4" l="1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A4" i="4" l="1"/>
  <c r="D4" i="4"/>
  <c r="A2" i="4" s="1"/>
</calcChain>
</file>

<file path=xl/sharedStrings.xml><?xml version="1.0" encoding="utf-8"?>
<sst xmlns="http://schemas.openxmlformats.org/spreadsheetml/2006/main" count="20" uniqueCount="20">
  <si>
    <t>عدد ساعات العمل</t>
  </si>
  <si>
    <t>اليوم والتاريخ</t>
  </si>
  <si>
    <t>من</t>
  </si>
  <si>
    <t>اوقات العمل</t>
  </si>
  <si>
    <t>إلي</t>
  </si>
  <si>
    <t>ملاحظات</t>
  </si>
  <si>
    <t>نوع المعدة</t>
  </si>
  <si>
    <t>صاحب المعدة</t>
  </si>
  <si>
    <t>إجمالي الحساب</t>
  </si>
  <si>
    <t>قيمة الساعة</t>
  </si>
  <si>
    <t>إجمالي الساعات بعد الخصم</t>
  </si>
  <si>
    <t>حساب معــدة ايجـــــار خــلال الفترة</t>
  </si>
  <si>
    <t xml:space="preserve"> وقت الخصم بالساعة</t>
  </si>
  <si>
    <t>إجمالي ساعات العمل</t>
  </si>
  <si>
    <t>إجمالي ساعات العمل بعد الخصم</t>
  </si>
  <si>
    <t>اجمالي السلف</t>
  </si>
  <si>
    <t>خصومات اخري</t>
  </si>
  <si>
    <t>سولار+ اكل</t>
  </si>
  <si>
    <t>الصافي المستحق</t>
  </si>
  <si>
    <t>حتي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</si>
</sst>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&quot;ج.م.‏&quot;\ * #,##0_-;_-&quot;ج.م.‏&quot;\ * #,##0\-;_-&quot;ج.م.‏&quot;\ * &quot;-&quot;_-;_-@_-"/>
    <numFmt numFmtId="165" formatCode="[hh]:mm"/>
    <numFmt numFmtId="166" formatCode="ddd\-\ dd\-mm\-yyyy"/>
    <numFmt numFmtId="169" formatCode="[h]:mm;@"/>
    <numFmt numFmtId="170" formatCode="h:mm;@"/>
    <numFmt numFmtId="172" formatCode="[h]:mm:ss;@"/>
    <numFmt numFmtId="173" formatCode="[h]\.mm"/>
  </numFmts>
  <fonts count="14" x14ac:knownFonts="1">
    <font>
      <sz val="11"/>
      <color theme="1"/>
      <name val="Calibri"/>
      <family val="2"/>
      <scheme val="minor"/>
    </font>
    <font>
      <sz val="9"/>
      <color rgb="FF0000FF"/>
      <name val="Arial Black"/>
      <family val="2"/>
    </font>
    <font>
      <b/>
      <sz val="12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b/>
      <sz val="12"/>
      <color rgb="FF0000FF"/>
      <name val="Cambria"/>
      <family val="1"/>
      <scheme val="major"/>
    </font>
    <font>
      <b/>
      <sz val="10.5"/>
      <color theme="1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1"/>
      <color rgb="FFFF0000"/>
      <name val="Cambria"/>
      <family val="1"/>
      <scheme val="major"/>
    </font>
    <font>
      <b/>
      <sz val="11"/>
      <color rgb="FFC00000"/>
      <name val="Cambria"/>
      <family val="1"/>
      <scheme val="major"/>
    </font>
    <font>
      <b/>
      <sz val="10"/>
      <color rgb="FF0000FF"/>
      <name val="Arial Black"/>
      <family val="2"/>
    </font>
    <font>
      <b/>
      <sz val="14"/>
      <color theme="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2"/>
      <color theme="0"/>
      <name val="Cambria"/>
      <family val="1"/>
      <scheme val="major"/>
    </font>
    <font>
      <b/>
      <sz val="11"/>
      <color theme="1"/>
      <name val="Cambria"/>
      <family val="1"/>
      <scheme val="maj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5FFD5"/>
        <bgColor indexed="64"/>
      </patternFill>
    </fill>
    <fill>
      <patternFill patternType="solid">
        <fgColor rgb="FFFFDDE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center" vertical="center"/>
    </xf>
    <xf numFmtId="20" fontId="7" fillId="4" borderId="2" xfId="0" applyNumberFormat="1" applyFont="1" applyFill="1" applyBorder="1" applyAlignment="1" applyProtection="1">
      <alignment horizontal="center" vertical="center"/>
      <protection locked="0"/>
    </xf>
    <xf numFmtId="20" fontId="6" fillId="5" borderId="1" xfId="0" applyNumberFormat="1" applyFont="1" applyFill="1" applyBorder="1" applyAlignment="1" applyProtection="1">
      <alignment horizontal="center" vertical="center"/>
      <protection locked="0"/>
    </xf>
    <xf numFmtId="20" fontId="7" fillId="4" borderId="3" xfId="0" applyNumberFormat="1" applyFont="1" applyFill="1" applyBorder="1" applyAlignment="1" applyProtection="1">
      <alignment horizontal="center" vertical="center"/>
      <protection locked="0"/>
    </xf>
    <xf numFmtId="20" fontId="6" fillId="5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20" fontId="1" fillId="2" borderId="3" xfId="0" applyNumberFormat="1" applyFont="1" applyFill="1" applyBorder="1" applyAlignment="1" applyProtection="1">
      <alignment horizontal="center" vertical="center"/>
    </xf>
    <xf numFmtId="20" fontId="7" fillId="4" borderId="6" xfId="0" applyNumberFormat="1" applyFont="1" applyFill="1" applyBorder="1" applyAlignment="1" applyProtection="1">
      <alignment horizontal="center" vertical="center"/>
      <protection locked="0"/>
    </xf>
    <xf numFmtId="20" fontId="6" fillId="5" borderId="5" xfId="0" applyNumberFormat="1" applyFont="1" applyFill="1" applyBorder="1" applyAlignment="1" applyProtection="1">
      <alignment horizontal="center" vertical="center"/>
      <protection locked="0"/>
    </xf>
    <xf numFmtId="0" fontId="3" fillId="7" borderId="2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3" fillId="10" borderId="5" xfId="0" applyFont="1" applyFill="1" applyBorder="1" applyAlignment="1">
      <alignment horizontal="center" vertical="center" shrinkToFit="1"/>
    </xf>
    <xf numFmtId="0" fontId="3" fillId="6" borderId="3" xfId="0" applyFont="1" applyFill="1" applyBorder="1" applyAlignment="1">
      <alignment horizontal="center" vertical="center" shrinkToFit="1"/>
    </xf>
    <xf numFmtId="0" fontId="10" fillId="9" borderId="1" xfId="0" applyFont="1" applyFill="1" applyBorder="1" applyAlignment="1">
      <alignment horizontal="center" vertical="center" shrinkToFit="1"/>
    </xf>
    <xf numFmtId="0" fontId="3" fillId="11" borderId="10" xfId="0" applyFont="1" applyFill="1" applyBorder="1" applyAlignment="1">
      <alignment horizontal="center" vertical="center" shrinkToFit="1"/>
    </xf>
    <xf numFmtId="0" fontId="3" fillId="11" borderId="12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6" fontId="5" fillId="0" borderId="11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166" fontId="5" fillId="0" borderId="14" xfId="0" applyNumberFormat="1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/>
    </xf>
    <xf numFmtId="165" fontId="2" fillId="6" borderId="20" xfId="0" applyNumberFormat="1" applyFont="1" applyFill="1" applyBorder="1" applyAlignment="1" applyProtection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166" fontId="5" fillId="0" borderId="22" xfId="0" applyNumberFormat="1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16" fontId="2" fillId="11" borderId="1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8" borderId="14" xfId="0" applyFont="1" applyFill="1" applyBorder="1" applyAlignment="1">
      <alignment horizontal="center" vertical="center" shrinkToFit="1"/>
    </xf>
    <xf numFmtId="0" fontId="4" fillId="8" borderId="28" xfId="0" applyFont="1" applyFill="1" applyBorder="1" applyAlignment="1">
      <alignment horizontal="center" vertical="center" shrinkToFit="1"/>
    </xf>
    <xf numFmtId="165" fontId="4" fillId="8" borderId="1" xfId="0" applyNumberFormat="1" applyFont="1" applyFill="1" applyBorder="1" applyAlignment="1">
      <alignment horizontal="center" vertical="center" shrinkToFit="1"/>
    </xf>
    <xf numFmtId="0" fontId="4" fillId="8" borderId="1" xfId="0" applyFont="1" applyFill="1" applyBorder="1" applyAlignment="1">
      <alignment horizontal="center" vertical="center" shrinkToFit="1"/>
    </xf>
    <xf numFmtId="0" fontId="10" fillId="9" borderId="9" xfId="0" applyFont="1" applyFill="1" applyBorder="1" applyAlignment="1">
      <alignment horizontal="center" vertical="center"/>
    </xf>
    <xf numFmtId="16" fontId="2" fillId="11" borderId="1" xfId="0" applyNumberFormat="1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 wrapText="1" shrinkToFit="1"/>
    </xf>
    <xf numFmtId="0" fontId="2" fillId="6" borderId="26" xfId="0" applyFont="1" applyFill="1" applyBorder="1" applyAlignment="1">
      <alignment horizontal="center" vertical="center" wrapText="1" shrinkToFit="1"/>
    </xf>
    <xf numFmtId="0" fontId="2" fillId="6" borderId="9" xfId="0" applyNumberFormat="1" applyFont="1" applyFill="1" applyBorder="1" applyAlignment="1">
      <alignment horizontal="center" vertical="center" wrapText="1"/>
    </xf>
    <xf numFmtId="0" fontId="2" fillId="6" borderId="7" xfId="0" applyNumberFormat="1" applyFont="1" applyFill="1" applyBorder="1" applyAlignment="1">
      <alignment horizontal="center" vertical="center" wrapText="1"/>
    </xf>
    <xf numFmtId="0" fontId="13" fillId="6" borderId="24" xfId="0" applyFont="1" applyFill="1" applyBorder="1" applyAlignment="1">
      <alignment horizontal="center" vertical="center" wrapText="1" shrinkToFit="1"/>
    </xf>
    <xf numFmtId="0" fontId="13" fillId="6" borderId="26" xfId="0" applyFont="1" applyFill="1" applyBorder="1" applyAlignment="1">
      <alignment horizontal="center" vertical="center" wrapText="1" shrinkToFit="1"/>
    </xf>
    <xf numFmtId="164" fontId="12" fillId="9" borderId="1" xfId="0" applyNumberFormat="1" applyFont="1" applyFill="1" applyBorder="1" applyAlignment="1">
      <alignment horizontal="center" vertical="center"/>
    </xf>
    <xf numFmtId="164" fontId="3" fillId="6" borderId="4" xfId="0" applyNumberFormat="1" applyFont="1" applyFill="1" applyBorder="1" applyAlignment="1">
      <alignment horizontal="center" vertical="center"/>
    </xf>
    <xf numFmtId="0" fontId="11" fillId="6" borderId="17" xfId="0" applyFont="1" applyFill="1" applyBorder="1" applyAlignment="1">
      <alignment horizontal="center" vertical="center" shrinkToFit="1"/>
    </xf>
    <xf numFmtId="0" fontId="11" fillId="6" borderId="18" xfId="0" applyFont="1" applyFill="1" applyBorder="1" applyAlignment="1">
      <alignment horizontal="center" vertical="center" shrinkToFit="1"/>
    </xf>
    <xf numFmtId="0" fontId="11" fillId="6" borderId="19" xfId="0" applyFont="1" applyFill="1" applyBorder="1" applyAlignment="1">
      <alignment horizontal="center" vertical="center" shrinkToFit="1"/>
    </xf>
    <xf numFmtId="164" fontId="3" fillId="10" borderId="5" xfId="0" applyNumberFormat="1" applyFont="1" applyFill="1" applyBorder="1" applyAlignment="1">
      <alignment horizontal="center" vertical="center"/>
    </xf>
    <xf numFmtId="164" fontId="3" fillId="8" borderId="1" xfId="0" applyNumberFormat="1" applyFont="1" applyFill="1" applyBorder="1" applyAlignment="1">
      <alignment horizontal="center" vertical="center"/>
    </xf>
    <xf numFmtId="170" fontId="9" fillId="7" borderId="1" xfId="0" applyNumberFormat="1" applyFont="1" applyFill="1" applyBorder="1" applyAlignment="1" applyProtection="1">
      <alignment horizontal="center" readingOrder="1"/>
    </xf>
    <xf numFmtId="170" fontId="8" fillId="3" borderId="1" xfId="0" applyNumberFormat="1" applyFont="1" applyFill="1" applyBorder="1" applyAlignment="1" applyProtection="1">
      <alignment horizontal="center" vertical="center" shrinkToFit="1"/>
    </xf>
    <xf numFmtId="165" fontId="4" fillId="8" borderId="7" xfId="0" applyNumberFormat="1" applyFont="1" applyFill="1" applyBorder="1" applyAlignment="1" applyProtection="1">
      <alignment horizontal="center" vertical="center"/>
    </xf>
    <xf numFmtId="165" fontId="2" fillId="12" borderId="20" xfId="0" applyNumberFormat="1" applyFont="1" applyFill="1" applyBorder="1" applyAlignment="1" applyProtection="1">
      <alignment horizontal="center" vertical="center"/>
    </xf>
    <xf numFmtId="169" fontId="2" fillId="12" borderId="20" xfId="0" applyNumberFormat="1" applyFont="1" applyFill="1" applyBorder="1" applyAlignment="1" applyProtection="1">
      <alignment horizontal="center" vertical="center"/>
    </xf>
    <xf numFmtId="172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73" fontId="2" fillId="0" borderId="0" xfId="0" applyNumberFormat="1" applyFont="1" applyAlignment="1">
      <alignment horizontal="center" vertical="center"/>
    </xf>
    <xf numFmtId="43" fontId="12" fillId="9" borderId="1" xfId="0" applyNumberFormat="1" applyFont="1" applyFill="1" applyBorder="1" applyAlignment="1">
      <alignment horizontal="center" vertical="center"/>
    </xf>
    <xf numFmtId="164" fontId="3" fillId="13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  <color rgb="FF0000FF"/>
      <color rgb="FFFF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rightToLeft="1" tabSelected="1" workbookViewId="0">
      <selection activeCell="C50" sqref="C50"/>
    </sheetView>
  </sheetViews>
  <sheetFormatPr defaultRowHeight="15.75" x14ac:dyDescent="0.25"/>
  <cols>
    <col min="1" max="1" width="19.140625" style="1" customWidth="1"/>
    <col min="2" max="3" width="7.85546875" style="1" customWidth="1"/>
    <col min="4" max="4" width="22" style="1" customWidth="1"/>
    <col min="5" max="5" width="12.28515625" style="1" customWidth="1"/>
    <col min="6" max="6" width="11.7109375" style="1" customWidth="1"/>
    <col min="7" max="7" width="27.5703125" style="1" customWidth="1"/>
  </cols>
  <sheetData>
    <row r="1" spans="1:7" ht="18.75" customHeight="1" x14ac:dyDescent="0.25">
      <c r="A1" s="32" t="s">
        <v>13</v>
      </c>
      <c r="B1" s="35" t="s">
        <v>11</v>
      </c>
      <c r="C1" s="35"/>
      <c r="D1" s="35"/>
      <c r="E1" s="35"/>
      <c r="F1" s="29" t="s">
        <v>6</v>
      </c>
      <c r="G1" s="15"/>
    </row>
    <row r="2" spans="1:7" ht="18.75" customHeight="1" x14ac:dyDescent="0.25">
      <c r="A2" s="33">
        <f>D4</f>
        <v>10.395833333333339</v>
      </c>
      <c r="B2" s="36">
        <v>43647</v>
      </c>
      <c r="C2" s="36"/>
      <c r="D2" s="6" t="s">
        <v>19</v>
      </c>
      <c r="E2" s="28">
        <v>43676</v>
      </c>
      <c r="F2" s="30" t="s">
        <v>7</v>
      </c>
      <c r="G2" s="16"/>
    </row>
    <row r="3" spans="1:7" ht="18.75" customHeight="1" thickBot="1" x14ac:dyDescent="0.3">
      <c r="A3" s="31" t="s">
        <v>14</v>
      </c>
      <c r="B3" s="17"/>
      <c r="C3" s="17"/>
      <c r="D3" s="17"/>
      <c r="E3" s="17"/>
      <c r="F3" s="17"/>
      <c r="G3" s="18"/>
    </row>
    <row r="4" spans="1:7" ht="16.5" thickBot="1" x14ac:dyDescent="0.3">
      <c r="A4" s="57">
        <f>F4</f>
        <v>10.218750000000005</v>
      </c>
      <c r="B4" s="17"/>
      <c r="C4" s="17"/>
      <c r="D4" s="58">
        <f>SUM(D7:D37)</f>
        <v>10.395833333333339</v>
      </c>
      <c r="E4" s="59">
        <f>SUM(E7:E37)</f>
        <v>0.17708333333333331</v>
      </c>
      <c r="F4" s="58">
        <f>D4-E4</f>
        <v>10.218750000000005</v>
      </c>
      <c r="G4" s="18"/>
    </row>
    <row r="5" spans="1:7" x14ac:dyDescent="0.25">
      <c r="A5" s="39" t="s">
        <v>1</v>
      </c>
      <c r="B5" s="41" t="s">
        <v>3</v>
      </c>
      <c r="C5" s="41"/>
      <c r="D5" s="42" t="s">
        <v>0</v>
      </c>
      <c r="E5" s="44" t="s">
        <v>12</v>
      </c>
      <c r="F5" s="46" t="s">
        <v>10</v>
      </c>
      <c r="G5" s="37" t="s">
        <v>5</v>
      </c>
    </row>
    <row r="6" spans="1:7" ht="24.75" customHeight="1" thickBot="1" x14ac:dyDescent="0.3">
      <c r="A6" s="40"/>
      <c r="B6" s="27" t="s">
        <v>2</v>
      </c>
      <c r="C6" s="27" t="s">
        <v>4</v>
      </c>
      <c r="D6" s="43"/>
      <c r="E6" s="45"/>
      <c r="F6" s="47"/>
      <c r="G6" s="38"/>
    </row>
    <row r="7" spans="1:7" x14ac:dyDescent="0.3">
      <c r="A7" s="25">
        <v>43647</v>
      </c>
      <c r="B7" s="4">
        <v>0.375</v>
      </c>
      <c r="C7" s="5">
        <v>0.70833333333333337</v>
      </c>
      <c r="D7" s="7">
        <f>(C7-B7)</f>
        <v>0.33333333333333337</v>
      </c>
      <c r="E7" s="56">
        <v>3.125E-2</v>
      </c>
      <c r="F7" s="55">
        <f>D7-E7</f>
        <v>0.30208333333333337</v>
      </c>
      <c r="G7" s="26"/>
    </row>
    <row r="8" spans="1:7" x14ac:dyDescent="0.3">
      <c r="A8" s="19"/>
      <c r="B8" s="2">
        <v>0.33333333333333331</v>
      </c>
      <c r="C8" s="3">
        <v>0.70833333333333337</v>
      </c>
      <c r="D8" s="7">
        <f t="shared" ref="D8:D10" si="0">(C8-B8)</f>
        <v>0.37500000000000006</v>
      </c>
      <c r="E8" s="56">
        <v>6.25E-2</v>
      </c>
      <c r="F8" s="55">
        <f t="shared" ref="F8:F37" si="1">D8-E8</f>
        <v>0.31250000000000006</v>
      </c>
      <c r="G8" s="20"/>
    </row>
    <row r="9" spans="1:7" x14ac:dyDescent="0.3">
      <c r="A9" s="19"/>
      <c r="B9" s="2">
        <v>0.25</v>
      </c>
      <c r="C9" s="3">
        <v>0.625</v>
      </c>
      <c r="D9" s="7">
        <f t="shared" si="0"/>
        <v>0.375</v>
      </c>
      <c r="E9" s="56">
        <v>8.3333333333333329E-2</v>
      </c>
      <c r="F9" s="55">
        <f t="shared" si="1"/>
        <v>0.29166666666666669</v>
      </c>
      <c r="G9" s="20"/>
    </row>
    <row r="10" spans="1:7" x14ac:dyDescent="0.3">
      <c r="A10" s="19"/>
      <c r="B10" s="2">
        <v>0.33333333333333331</v>
      </c>
      <c r="C10" s="3">
        <v>0.66666666666666663</v>
      </c>
      <c r="D10" s="7">
        <f t="shared" si="0"/>
        <v>0.33333333333333331</v>
      </c>
      <c r="E10" s="56"/>
      <c r="F10" s="55">
        <f t="shared" si="1"/>
        <v>0.33333333333333331</v>
      </c>
      <c r="G10" s="20"/>
    </row>
    <row r="11" spans="1:7" x14ac:dyDescent="0.3">
      <c r="A11" s="19"/>
      <c r="B11" s="2">
        <v>0.3125</v>
      </c>
      <c r="C11" s="3">
        <v>0.70833333333333337</v>
      </c>
      <c r="D11" s="7">
        <f t="shared" ref="D8:D37" si="2">(C11-B11)</f>
        <v>0.39583333333333337</v>
      </c>
      <c r="E11" s="56"/>
      <c r="F11" s="55">
        <f t="shared" si="1"/>
        <v>0.39583333333333337</v>
      </c>
      <c r="G11" s="20"/>
    </row>
    <row r="12" spans="1:7" x14ac:dyDescent="0.3">
      <c r="A12" s="19"/>
      <c r="B12" s="2">
        <v>0.33333333333333331</v>
      </c>
      <c r="C12" s="3">
        <v>0.375</v>
      </c>
      <c r="D12" s="7">
        <f t="shared" si="2"/>
        <v>4.1666666666666685E-2</v>
      </c>
      <c r="E12" s="56"/>
      <c r="F12" s="55">
        <f t="shared" si="1"/>
        <v>4.1666666666666685E-2</v>
      </c>
      <c r="G12" s="20"/>
    </row>
    <row r="13" spans="1:7" x14ac:dyDescent="0.3">
      <c r="A13" s="19"/>
      <c r="B13" s="2">
        <v>0.33333333333333331</v>
      </c>
      <c r="C13" s="3">
        <v>0.66666666666666663</v>
      </c>
      <c r="D13" s="7">
        <f t="shared" si="2"/>
        <v>0.33333333333333331</v>
      </c>
      <c r="E13" s="56"/>
      <c r="F13" s="55">
        <f t="shared" si="1"/>
        <v>0.33333333333333331</v>
      </c>
      <c r="G13" s="20"/>
    </row>
    <row r="14" spans="1:7" x14ac:dyDescent="0.3">
      <c r="A14" s="19"/>
      <c r="B14" s="2">
        <v>0.33333333333333331</v>
      </c>
      <c r="C14" s="3">
        <v>0.66666666666666663</v>
      </c>
      <c r="D14" s="7">
        <f t="shared" si="2"/>
        <v>0.33333333333333331</v>
      </c>
      <c r="E14" s="56"/>
      <c r="F14" s="55">
        <f t="shared" si="1"/>
        <v>0.33333333333333331</v>
      </c>
      <c r="G14" s="20"/>
    </row>
    <row r="15" spans="1:7" x14ac:dyDescent="0.3">
      <c r="A15" s="19"/>
      <c r="B15" s="2">
        <v>0.33333333333333331</v>
      </c>
      <c r="C15" s="3">
        <v>0.66666666666666663</v>
      </c>
      <c r="D15" s="7">
        <f t="shared" si="2"/>
        <v>0.33333333333333331</v>
      </c>
      <c r="E15" s="56"/>
      <c r="F15" s="55">
        <f t="shared" si="1"/>
        <v>0.33333333333333331</v>
      </c>
      <c r="G15" s="20"/>
    </row>
    <row r="16" spans="1:7" x14ac:dyDescent="0.3">
      <c r="A16" s="19"/>
      <c r="B16" s="2">
        <v>0.33333333333333331</v>
      </c>
      <c r="C16" s="3">
        <v>0.66666666666666663</v>
      </c>
      <c r="D16" s="7">
        <f t="shared" si="2"/>
        <v>0.33333333333333331</v>
      </c>
      <c r="E16" s="56"/>
      <c r="F16" s="55">
        <f t="shared" si="1"/>
        <v>0.33333333333333331</v>
      </c>
      <c r="G16" s="20"/>
    </row>
    <row r="17" spans="1:7" x14ac:dyDescent="0.3">
      <c r="A17" s="19"/>
      <c r="B17" s="2">
        <v>0.33333333333333331</v>
      </c>
      <c r="C17" s="3">
        <v>0.66666666666666663</v>
      </c>
      <c r="D17" s="7">
        <f t="shared" si="2"/>
        <v>0.33333333333333331</v>
      </c>
      <c r="E17" s="56"/>
      <c r="F17" s="55">
        <f t="shared" si="1"/>
        <v>0.33333333333333331</v>
      </c>
      <c r="G17" s="20"/>
    </row>
    <row r="18" spans="1:7" x14ac:dyDescent="0.3">
      <c r="A18" s="19"/>
      <c r="B18" s="2">
        <v>0.33333333333333331</v>
      </c>
      <c r="C18" s="3">
        <v>0.66666666666666663</v>
      </c>
      <c r="D18" s="7">
        <f t="shared" si="2"/>
        <v>0.33333333333333331</v>
      </c>
      <c r="E18" s="56"/>
      <c r="F18" s="55">
        <f t="shared" si="1"/>
        <v>0.33333333333333331</v>
      </c>
      <c r="G18" s="20"/>
    </row>
    <row r="19" spans="1:7" x14ac:dyDescent="0.3">
      <c r="A19" s="19"/>
      <c r="B19" s="2">
        <v>0.33333333333333331</v>
      </c>
      <c r="C19" s="3">
        <v>0.66666666666666663</v>
      </c>
      <c r="D19" s="7">
        <f t="shared" si="2"/>
        <v>0.33333333333333331</v>
      </c>
      <c r="E19" s="56"/>
      <c r="F19" s="55">
        <f t="shared" si="1"/>
        <v>0.33333333333333331</v>
      </c>
      <c r="G19" s="20"/>
    </row>
    <row r="20" spans="1:7" x14ac:dyDescent="0.3">
      <c r="A20" s="19"/>
      <c r="B20" s="2">
        <v>0.33333333333333331</v>
      </c>
      <c r="C20" s="3">
        <v>0.66666666666666663</v>
      </c>
      <c r="D20" s="7">
        <f t="shared" si="2"/>
        <v>0.33333333333333331</v>
      </c>
      <c r="E20" s="56"/>
      <c r="F20" s="55">
        <f t="shared" si="1"/>
        <v>0.33333333333333331</v>
      </c>
      <c r="G20" s="20"/>
    </row>
    <row r="21" spans="1:7" x14ac:dyDescent="0.3">
      <c r="A21" s="19"/>
      <c r="B21" s="2">
        <v>0.33333333333333331</v>
      </c>
      <c r="C21" s="3">
        <v>0.66666666666666663</v>
      </c>
      <c r="D21" s="7">
        <f t="shared" si="2"/>
        <v>0.33333333333333331</v>
      </c>
      <c r="E21" s="56"/>
      <c r="F21" s="55">
        <f t="shared" si="1"/>
        <v>0.33333333333333331</v>
      </c>
      <c r="G21" s="20"/>
    </row>
    <row r="22" spans="1:7" x14ac:dyDescent="0.3">
      <c r="A22" s="19"/>
      <c r="B22" s="2">
        <v>0.33333333333333331</v>
      </c>
      <c r="C22" s="3">
        <v>0.66666666666666663</v>
      </c>
      <c r="D22" s="7">
        <f t="shared" si="2"/>
        <v>0.33333333333333331</v>
      </c>
      <c r="E22" s="56"/>
      <c r="F22" s="55">
        <f t="shared" si="1"/>
        <v>0.33333333333333331</v>
      </c>
      <c r="G22" s="20"/>
    </row>
    <row r="23" spans="1:7" x14ac:dyDescent="0.3">
      <c r="A23" s="19"/>
      <c r="B23" s="2">
        <v>0.33333333333333331</v>
      </c>
      <c r="C23" s="3">
        <v>0.66666666666666663</v>
      </c>
      <c r="D23" s="7">
        <f t="shared" si="2"/>
        <v>0.33333333333333331</v>
      </c>
      <c r="E23" s="56"/>
      <c r="F23" s="55">
        <f t="shared" si="1"/>
        <v>0.33333333333333331</v>
      </c>
      <c r="G23" s="20"/>
    </row>
    <row r="24" spans="1:7" x14ac:dyDescent="0.3">
      <c r="A24" s="19"/>
      <c r="B24" s="2">
        <v>0.33333333333333331</v>
      </c>
      <c r="C24" s="3">
        <v>0.70833333333333337</v>
      </c>
      <c r="D24" s="7">
        <f t="shared" si="2"/>
        <v>0.37500000000000006</v>
      </c>
      <c r="E24" s="56"/>
      <c r="F24" s="55">
        <f t="shared" si="1"/>
        <v>0.37500000000000006</v>
      </c>
      <c r="G24" s="20"/>
    </row>
    <row r="25" spans="1:7" x14ac:dyDescent="0.3">
      <c r="A25" s="19"/>
      <c r="B25" s="2">
        <v>0.33333333333333331</v>
      </c>
      <c r="C25" s="3">
        <v>0.70833333333333337</v>
      </c>
      <c r="D25" s="7">
        <f t="shared" si="2"/>
        <v>0.37500000000000006</v>
      </c>
      <c r="E25" s="56"/>
      <c r="F25" s="55">
        <f t="shared" si="1"/>
        <v>0.37500000000000006</v>
      </c>
      <c r="G25" s="20"/>
    </row>
    <row r="26" spans="1:7" x14ac:dyDescent="0.3">
      <c r="A26" s="19"/>
      <c r="B26" s="2">
        <v>0.33333333333333331</v>
      </c>
      <c r="C26" s="3">
        <v>0.70833333333333337</v>
      </c>
      <c r="D26" s="7">
        <f t="shared" si="2"/>
        <v>0.37500000000000006</v>
      </c>
      <c r="E26" s="56"/>
      <c r="F26" s="55">
        <f t="shared" si="1"/>
        <v>0.37500000000000006</v>
      </c>
      <c r="G26" s="20"/>
    </row>
    <row r="27" spans="1:7" x14ac:dyDescent="0.3">
      <c r="A27" s="19"/>
      <c r="B27" s="2">
        <v>0.33333333333333331</v>
      </c>
      <c r="C27" s="3">
        <v>0.70833333333333337</v>
      </c>
      <c r="D27" s="7">
        <f t="shared" si="2"/>
        <v>0.37500000000000006</v>
      </c>
      <c r="E27" s="56"/>
      <c r="F27" s="55">
        <f t="shared" si="1"/>
        <v>0.37500000000000006</v>
      </c>
      <c r="G27" s="20"/>
    </row>
    <row r="28" spans="1:7" x14ac:dyDescent="0.3">
      <c r="A28" s="19"/>
      <c r="B28" s="2">
        <v>0.33333333333333331</v>
      </c>
      <c r="C28" s="3">
        <v>0.70833333333333337</v>
      </c>
      <c r="D28" s="7">
        <f t="shared" si="2"/>
        <v>0.37500000000000006</v>
      </c>
      <c r="E28" s="56"/>
      <c r="F28" s="55">
        <f t="shared" si="1"/>
        <v>0.37500000000000006</v>
      </c>
      <c r="G28" s="20"/>
    </row>
    <row r="29" spans="1:7" x14ac:dyDescent="0.3">
      <c r="A29" s="19"/>
      <c r="B29" s="2">
        <v>0.33333333333333298</v>
      </c>
      <c r="C29" s="3">
        <v>0.66666666666666696</v>
      </c>
      <c r="D29" s="7">
        <f t="shared" si="2"/>
        <v>0.33333333333333398</v>
      </c>
      <c r="E29" s="56"/>
      <c r="F29" s="55">
        <f t="shared" si="1"/>
        <v>0.33333333333333398</v>
      </c>
      <c r="G29" s="20"/>
    </row>
    <row r="30" spans="1:7" x14ac:dyDescent="0.3">
      <c r="A30" s="19"/>
      <c r="B30" s="2">
        <v>0.33333333333333298</v>
      </c>
      <c r="C30" s="3">
        <v>0.66666666666666696</v>
      </c>
      <c r="D30" s="7">
        <f t="shared" si="2"/>
        <v>0.33333333333333398</v>
      </c>
      <c r="E30" s="56"/>
      <c r="F30" s="55">
        <f t="shared" si="1"/>
        <v>0.33333333333333398</v>
      </c>
      <c r="G30" s="20"/>
    </row>
    <row r="31" spans="1:7" x14ac:dyDescent="0.3">
      <c r="A31" s="19"/>
      <c r="B31" s="2">
        <v>0.33333333333333298</v>
      </c>
      <c r="C31" s="3">
        <v>0.66666666666666696</v>
      </c>
      <c r="D31" s="7">
        <f t="shared" si="2"/>
        <v>0.33333333333333398</v>
      </c>
      <c r="E31" s="56"/>
      <c r="F31" s="55">
        <f t="shared" si="1"/>
        <v>0.33333333333333398</v>
      </c>
      <c r="G31" s="20"/>
    </row>
    <row r="32" spans="1:7" x14ac:dyDescent="0.3">
      <c r="A32" s="19"/>
      <c r="B32" s="2">
        <v>0.33333333333333298</v>
      </c>
      <c r="C32" s="3">
        <v>0.66666666666666696</v>
      </c>
      <c r="D32" s="7">
        <f t="shared" si="2"/>
        <v>0.33333333333333398</v>
      </c>
      <c r="E32" s="56"/>
      <c r="F32" s="55">
        <f t="shared" si="1"/>
        <v>0.33333333333333398</v>
      </c>
      <c r="G32" s="20"/>
    </row>
    <row r="33" spans="1:7" x14ac:dyDescent="0.3">
      <c r="A33" s="19"/>
      <c r="B33" s="2">
        <v>0.33333333333333298</v>
      </c>
      <c r="C33" s="3">
        <v>0.66666666666666696</v>
      </c>
      <c r="D33" s="7">
        <f t="shared" si="2"/>
        <v>0.33333333333333398</v>
      </c>
      <c r="E33" s="56"/>
      <c r="F33" s="55">
        <f t="shared" si="1"/>
        <v>0.33333333333333398</v>
      </c>
      <c r="G33" s="20"/>
    </row>
    <row r="34" spans="1:7" x14ac:dyDescent="0.3">
      <c r="A34" s="19"/>
      <c r="B34" s="2">
        <v>0.33333333333333298</v>
      </c>
      <c r="C34" s="3">
        <v>0.66666666666666696</v>
      </c>
      <c r="D34" s="7">
        <f t="shared" si="2"/>
        <v>0.33333333333333398</v>
      </c>
      <c r="E34" s="56"/>
      <c r="F34" s="55">
        <f t="shared" si="1"/>
        <v>0.33333333333333398</v>
      </c>
      <c r="G34" s="20"/>
    </row>
    <row r="35" spans="1:7" x14ac:dyDescent="0.3">
      <c r="A35" s="19"/>
      <c r="B35" s="2">
        <v>0.33333333333333298</v>
      </c>
      <c r="C35" s="3">
        <v>0.66666666666666696</v>
      </c>
      <c r="D35" s="7">
        <f t="shared" si="2"/>
        <v>0.33333333333333398</v>
      </c>
      <c r="E35" s="56"/>
      <c r="F35" s="55">
        <f t="shared" si="1"/>
        <v>0.33333333333333398</v>
      </c>
      <c r="G35" s="20"/>
    </row>
    <row r="36" spans="1:7" x14ac:dyDescent="0.3">
      <c r="A36" s="19"/>
      <c r="B36" s="2">
        <v>0.33333333333333298</v>
      </c>
      <c r="C36" s="3">
        <v>0.66666666666666696</v>
      </c>
      <c r="D36" s="7">
        <f t="shared" si="2"/>
        <v>0.33333333333333398</v>
      </c>
      <c r="E36" s="56"/>
      <c r="F36" s="55">
        <f t="shared" si="1"/>
        <v>0.33333333333333398</v>
      </c>
      <c r="G36" s="20"/>
    </row>
    <row r="37" spans="1:7" ht="16.5" thickBot="1" x14ac:dyDescent="0.35">
      <c r="A37" s="21"/>
      <c r="B37" s="8">
        <v>0.33333333333333298</v>
      </c>
      <c r="C37" s="9">
        <v>0.66666666666666696</v>
      </c>
      <c r="D37" s="7">
        <f t="shared" si="2"/>
        <v>0.33333333333333398</v>
      </c>
      <c r="E37" s="56"/>
      <c r="F37" s="55">
        <f t="shared" si="1"/>
        <v>0.33333333333333398</v>
      </c>
      <c r="G37" s="22"/>
    </row>
    <row r="38" spans="1:7" ht="21" thickBot="1" x14ac:dyDescent="0.3">
      <c r="A38" s="50"/>
      <c r="B38" s="51"/>
      <c r="C38" s="52"/>
      <c r="D38" s="23"/>
      <c r="E38" s="23"/>
      <c r="F38" s="23"/>
      <c r="G38" s="24"/>
    </row>
    <row r="40" spans="1:7" x14ac:dyDescent="0.25">
      <c r="A40" s="12" t="s">
        <v>9</v>
      </c>
      <c r="B40" s="53">
        <v>160</v>
      </c>
      <c r="C40" s="53"/>
      <c r="D40" s="53"/>
    </row>
    <row r="41" spans="1:7" x14ac:dyDescent="0.25">
      <c r="A41" s="34" t="s">
        <v>15</v>
      </c>
      <c r="B41" s="54">
        <v>500</v>
      </c>
      <c r="C41" s="54"/>
      <c r="D41" s="54"/>
      <c r="E41" s="11"/>
    </row>
    <row r="42" spans="1:7" x14ac:dyDescent="0.25">
      <c r="A42" s="13" t="s">
        <v>16</v>
      </c>
      <c r="B42" s="49">
        <v>980</v>
      </c>
      <c r="C42" s="49"/>
      <c r="D42" s="49"/>
      <c r="E42" s="11" t="s">
        <v>17</v>
      </c>
    </row>
    <row r="43" spans="1:7" x14ac:dyDescent="0.25">
      <c r="A43" s="10" t="s">
        <v>8</v>
      </c>
      <c r="B43" s="64">
        <f>A4*B40*24</f>
        <v>39240.000000000022</v>
      </c>
      <c r="C43" s="64"/>
      <c r="D43" s="64"/>
    </row>
    <row r="44" spans="1:7" ht="18" x14ac:dyDescent="0.25">
      <c r="A44" s="14" t="s">
        <v>18</v>
      </c>
      <c r="B44" s="63">
        <f>B43-(B41+B42)</f>
        <v>37760.000000000022</v>
      </c>
      <c r="C44" s="48"/>
      <c r="D44" s="48"/>
    </row>
    <row r="46" spans="1:7" x14ac:dyDescent="0.25">
      <c r="B46" s="61"/>
      <c r="C46" s="61"/>
      <c r="F46" s="60"/>
    </row>
    <row r="48" spans="1:7" x14ac:dyDescent="0.25">
      <c r="F48" s="62"/>
      <c r="G48" s="62"/>
    </row>
  </sheetData>
  <mergeCells count="16">
    <mergeCell ref="F48:G48"/>
    <mergeCell ref="B46:C46"/>
    <mergeCell ref="B44:D44"/>
    <mergeCell ref="B42:D42"/>
    <mergeCell ref="B43:D43"/>
    <mergeCell ref="A38:C38"/>
    <mergeCell ref="B40:D40"/>
    <mergeCell ref="B41:D41"/>
    <mergeCell ref="B1:E1"/>
    <mergeCell ref="B2:C2"/>
    <mergeCell ref="G5:G6"/>
    <mergeCell ref="A5:A6"/>
    <mergeCell ref="B5:C5"/>
    <mergeCell ref="D5:D6"/>
    <mergeCell ref="E5:E6"/>
    <mergeCell ref="F5:F6"/>
  </mergeCells>
  <printOptions horizontalCentered="1"/>
  <pageMargins left="0.11811023622047245" right="0.11811023622047245" top="0.15748031496062992" bottom="0.15748031496062992" header="0.11811023622047245" footer="0.11811023622047245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Mohamed</cp:lastModifiedBy>
  <cp:lastPrinted>2019-07-18T19:23:08Z</cp:lastPrinted>
  <dcterms:created xsi:type="dcterms:W3CDTF">2016-08-28T07:26:50Z</dcterms:created>
  <dcterms:modified xsi:type="dcterms:W3CDTF">2019-07-19T09:09:49Z</dcterms:modified>
</cp:coreProperties>
</file>