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7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H4" i="1"/>
  <c r="H5" i="1"/>
  <c r="H14" i="1" s="1"/>
  <c r="H6" i="1"/>
  <c r="H7" i="1"/>
  <c r="H8" i="1"/>
  <c r="H9" i="1"/>
  <c r="H10" i="1"/>
  <c r="H11" i="1"/>
  <c r="H12" i="1"/>
  <c r="G4" i="1"/>
  <c r="G5" i="1"/>
  <c r="G6" i="1"/>
  <c r="G14" i="1" s="1"/>
  <c r="G7" i="1"/>
  <c r="G8" i="1"/>
  <c r="G9" i="1"/>
  <c r="G10" i="1"/>
  <c r="G11" i="1"/>
  <c r="G12" i="1"/>
  <c r="F4" i="1"/>
  <c r="F14" i="1" s="1"/>
  <c r="F5" i="1"/>
  <c r="F6" i="1"/>
  <c r="F7" i="1"/>
  <c r="F8" i="1"/>
  <c r="F9" i="1"/>
  <c r="F10" i="1"/>
  <c r="F11" i="1"/>
  <c r="F12" i="1"/>
  <c r="H3" i="1"/>
  <c r="F3" i="1"/>
  <c r="B14" i="1" l="1"/>
  <c r="B18" i="1" s="1"/>
  <c r="D14" i="1"/>
  <c r="D18" i="1" s="1"/>
  <c r="C14" i="1"/>
  <c r="C18" i="1" s="1"/>
</calcChain>
</file>

<file path=xl/comments1.xml><?xml version="1.0" encoding="utf-8"?>
<comments xmlns="http://schemas.openxmlformats.org/spreadsheetml/2006/main">
  <authors>
    <author>Khalfan Alhandhali</author>
  </authors>
  <commentList>
    <comment ref="B3" authorId="0" shapeId="0">
      <text>
        <r>
          <rPr>
            <b/>
            <sz val="9"/>
            <color indexed="81"/>
            <rFont val="Tahoma"/>
            <family val="2"/>
          </rPr>
          <t>Khalfan Alhandhali:</t>
        </r>
        <r>
          <rPr>
            <sz val="9"/>
            <color indexed="81"/>
            <rFont val="Tahoma"/>
            <family val="2"/>
          </rPr>
          <t xml:space="preserve">
هل يفترض تغيير نوع خلايا الإدخال لصيغة الوقت ؟ المشكلة ان الرقم فيها حينها لن يتعدى 24 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Khalfan Alhandhali:</t>
        </r>
        <r>
          <rPr>
            <sz val="9"/>
            <color indexed="81"/>
            <rFont val="Tahoma"/>
            <family val="2"/>
          </rPr>
          <t xml:space="preserve">
مشكلة مجموع الدقائق أكثر من 60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Khalfan Alhandhali:
مشكلة مجموع الدقائق أكثر من 60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Khalfan Alhandhali:</t>
        </r>
        <r>
          <rPr>
            <sz val="9"/>
            <color indexed="81"/>
            <rFont val="Tahoma"/>
            <family val="2"/>
          </rPr>
          <t xml:space="preserve">
مشكلة مجموع الدقائق أكثر من 60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>Khalfan Alhandhali:</t>
        </r>
        <r>
          <rPr>
            <sz val="9"/>
            <color indexed="81"/>
            <rFont val="Tahoma"/>
            <family val="2"/>
          </rPr>
          <t xml:space="preserve">
مشكلة مجموع الدقائق أكثر من 60</t>
        </r>
      </text>
    </comment>
  </commentList>
</comments>
</file>

<file path=xl/sharedStrings.xml><?xml version="1.0" encoding="utf-8"?>
<sst xmlns="http://schemas.openxmlformats.org/spreadsheetml/2006/main" count="9" uniqueCount="9">
  <si>
    <t>Eng 1</t>
  </si>
  <si>
    <t>Daily Working Hours</t>
  </si>
  <si>
    <t>Due Maintenance</t>
  </si>
  <si>
    <t>Total</t>
  </si>
  <si>
    <t>Eng 2</t>
  </si>
  <si>
    <t>Eng 3</t>
  </si>
  <si>
    <t>Remanning To Maintenance</t>
  </si>
  <si>
    <t xml:space="preserve">للتحويل الى ساعات يجب ضرب العدد بــ 24 </t>
  </si>
  <si>
    <t xml:space="preserve"> =B3/24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</si>
</sst>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[hh]:m:s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0" fontId="5" fillId="0" borderId="0" xfId="0" applyFont="1"/>
    <xf numFmtId="20" fontId="4" fillId="0" borderId="0" xfId="0" applyNumberFormat="1" applyFont="1"/>
    <xf numFmtId="167" fontId="0" fillId="0" borderId="0" xfId="0" applyNumberFormat="1"/>
    <xf numFmtId="0" fontId="0" fillId="4" borderId="3" xfId="0" applyNumberFormat="1" applyFill="1" applyBorder="1" applyAlignment="1">
      <alignment horizontal="center"/>
    </xf>
    <xf numFmtId="167" fontId="0" fillId="4" borderId="0" xfId="0" applyNumberFormat="1" applyFill="1"/>
    <xf numFmtId="0" fontId="0" fillId="3" borderId="0" xfId="0" applyFill="1"/>
    <xf numFmtId="167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273050</xdr:colOff>
      <xdr:row>0</xdr:row>
      <xdr:rowOff>184150</xdr:rowOff>
    </xdr:from>
    <xdr:to>
      <xdr:col>13</xdr:col>
      <xdr:colOff>215900</xdr:colOff>
      <xdr:row>6</xdr:row>
      <xdr:rowOff>114300</xdr:rowOff>
    </xdr:to>
    <xdr:sp macro="" textlink="">
      <xdr:nvSpPr>
        <xdr:cNvPr id="2" name="TextBox 1"/>
        <xdr:cNvSpPr txBox="1"/>
      </xdr:nvSpPr>
      <xdr:spPr>
        <a:xfrm>
          <a:off x="8997950" y="184150"/>
          <a:ext cx="1771650" cy="124460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/>
          <a:r>
            <a:rPr lang="ar-LB" sz="1400">
              <a:solidFill>
                <a:srgbClr val="FF0000"/>
              </a:solidFill>
            </a:rPr>
            <a:t>لا تعني ساعتين ونصف </a:t>
          </a:r>
        </a:p>
        <a:p>
          <a:pPr rtl="1"/>
          <a:r>
            <a:rPr lang="ar-LB" sz="1400">
              <a:solidFill>
                <a:srgbClr val="FF0000"/>
              </a:solidFill>
            </a:rPr>
            <a:t>بل</a:t>
          </a:r>
          <a:r>
            <a:rPr lang="ar-LB" sz="1400" baseline="0">
              <a:solidFill>
                <a:srgbClr val="FF0000"/>
              </a:solidFill>
            </a:rPr>
            <a:t> اثنان و نصف من الساعة</a:t>
          </a:r>
        </a:p>
        <a:p>
          <a:pPr rtl="1"/>
          <a:endParaRPr lang="ar-LB" sz="1400" baseline="0">
            <a:solidFill>
              <a:srgbClr val="FF0000"/>
            </a:solidFill>
          </a:endParaRPr>
        </a:p>
        <a:p>
          <a:pPr rtl="1"/>
          <a:r>
            <a:rPr lang="ar-LB" sz="1400" baseline="0">
              <a:solidFill>
                <a:srgbClr val="FF0000"/>
              </a:solidFill>
            </a:rPr>
            <a:t>اي ساعتين و30 دقيقة</a:t>
          </a:r>
          <a:endParaRPr lang="en-US" sz="14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12700</xdr:colOff>
      <xdr:row>1</xdr:row>
      <xdr:rowOff>165100</xdr:rowOff>
    </xdr:from>
    <xdr:to>
      <xdr:col>10</xdr:col>
      <xdr:colOff>298450</xdr:colOff>
      <xdr:row>1</xdr:row>
      <xdr:rowOff>171450</xdr:rowOff>
    </xdr:to>
    <xdr:cxnSp macro="">
      <xdr:nvCxnSpPr>
        <xdr:cNvPr id="4" name="Straight Arrow Connector 3"/>
        <xdr:cNvCxnSpPr/>
      </xdr:nvCxnSpPr>
      <xdr:spPr>
        <a:xfrm flipH="1" flipV="1">
          <a:off x="8737600" y="355600"/>
          <a:ext cx="285750" cy="6350"/>
        </a:xfrm>
        <a:prstGeom prst="straightConnector1">
          <a:avLst/>
        </a:prstGeom>
        <a:ln w="28575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31750</xdr:colOff>
      <xdr:row>4</xdr:row>
      <xdr:rowOff>127000</xdr:rowOff>
    </xdr:from>
    <xdr:to>
      <xdr:col>10</xdr:col>
      <xdr:colOff>527050</xdr:colOff>
      <xdr:row>5</xdr:row>
      <xdr:rowOff>120650</xdr:rowOff>
    </xdr:to>
    <xdr:cxnSp macro="">
      <xdr:nvCxnSpPr>
        <xdr:cNvPr id="5" name="Straight Arrow Connector 4"/>
        <xdr:cNvCxnSpPr/>
      </xdr:nvCxnSpPr>
      <xdr:spPr>
        <a:xfrm flipH="1">
          <a:off x="8756650" y="990600"/>
          <a:ext cx="495300" cy="177800"/>
        </a:xfrm>
        <a:prstGeom prst="straightConnector1">
          <a:avLst/>
        </a:prstGeom>
        <a:ln w="28575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1289050</xdr:colOff>
      <xdr:row>1</xdr:row>
      <xdr:rowOff>82550</xdr:rowOff>
    </xdr:from>
    <xdr:to>
      <xdr:col>9</xdr:col>
      <xdr:colOff>152400</xdr:colOff>
      <xdr:row>2</xdr:row>
      <xdr:rowOff>63500</xdr:rowOff>
    </xdr:to>
    <xdr:cxnSp macro="">
      <xdr:nvCxnSpPr>
        <xdr:cNvPr id="8" name="Straight Arrow Connector 7"/>
        <xdr:cNvCxnSpPr/>
      </xdr:nvCxnSpPr>
      <xdr:spPr>
        <a:xfrm flipV="1">
          <a:off x="3282950" y="273050"/>
          <a:ext cx="4540250" cy="285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647700</xdr:colOff>
      <xdr:row>2</xdr:row>
      <xdr:rowOff>146050</xdr:rowOff>
    </xdr:from>
    <xdr:to>
      <xdr:col>9</xdr:col>
      <xdr:colOff>133350</xdr:colOff>
      <xdr:row>5</xdr:row>
      <xdr:rowOff>69850</xdr:rowOff>
    </xdr:to>
    <xdr:cxnSp macro="">
      <xdr:nvCxnSpPr>
        <xdr:cNvPr id="10" name="Straight Arrow Connector 9"/>
        <xdr:cNvCxnSpPr/>
      </xdr:nvCxnSpPr>
      <xdr:spPr>
        <a:xfrm>
          <a:off x="7029450" y="641350"/>
          <a:ext cx="1543050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23"/>
  <sheetViews>
    <sheetView tabSelected="1" workbookViewId="0">
      <selection activeCell="E5" sqref="E5"/>
    </sheetView>
  </sheetViews>
  <sheetFormatPr defaultRowHeight="14.5" x14ac:dyDescent="0.35"/>
  <cols>
    <col min="2" max="2" width="19.81640625" customWidth="1"/>
    <col min="3" max="4" width="18.81640625" customWidth="1"/>
    <col min="5" max="5" width="13.08984375" customWidth="1"/>
    <col min="6" max="6" width="12.08984375" customWidth="1"/>
    <col min="7" max="7" width="12" customWidth="1"/>
  </cols>
  <sheetData>
    <row r="1" spans="2:13" ht="15" thickBot="1" x14ac:dyDescent="0.4">
      <c r="B1" s="9" t="s">
        <v>1</v>
      </c>
      <c r="C1" s="10"/>
      <c r="D1" s="11"/>
    </row>
    <row r="2" spans="2:13" ht="24" thickBot="1" x14ac:dyDescent="0.6">
      <c r="B2" s="8" t="s">
        <v>0</v>
      </c>
      <c r="C2" s="8" t="s">
        <v>4</v>
      </c>
      <c r="D2" s="8" t="s">
        <v>5</v>
      </c>
      <c r="J2" s="19">
        <v>2.5</v>
      </c>
    </row>
    <row r="3" spans="2:13" x14ac:dyDescent="0.35">
      <c r="B3" s="5">
        <v>6.2</v>
      </c>
      <c r="C3" s="18">
        <v>2.5</v>
      </c>
      <c r="D3" s="5">
        <v>3.26</v>
      </c>
      <c r="E3" t="s">
        <v>8</v>
      </c>
      <c r="F3" s="21">
        <f>B3/24</f>
        <v>0.25833333333333336</v>
      </c>
      <c r="G3" s="25">
        <f>C3/24</f>
        <v>0.10416666666666667</v>
      </c>
      <c r="H3" s="21">
        <f>D3/24</f>
        <v>0.13583333333333333</v>
      </c>
    </row>
    <row r="4" spans="2:13" x14ac:dyDescent="0.35">
      <c r="B4" s="6">
        <v>1.55</v>
      </c>
      <c r="C4" s="6">
        <v>0.25</v>
      </c>
      <c r="D4" s="6">
        <v>0.56000000000000005</v>
      </c>
      <c r="F4" s="21">
        <f t="shared" ref="F4:F12" si="0">B4/24</f>
        <v>6.458333333333334E-2</v>
      </c>
      <c r="G4" s="21">
        <f t="shared" ref="G4:G12" si="1">C4/24</f>
        <v>1.0416666666666666E-2</v>
      </c>
      <c r="H4" s="21">
        <f t="shared" ref="H4:H12" si="2">D4/24</f>
        <v>2.3333333333333334E-2</v>
      </c>
    </row>
    <row r="5" spans="2:13" x14ac:dyDescent="0.35">
      <c r="B5" s="6">
        <v>8.15</v>
      </c>
      <c r="C5" s="6">
        <v>4.13</v>
      </c>
      <c r="D5" s="6">
        <v>9.4</v>
      </c>
      <c r="F5" s="21">
        <f t="shared" si="0"/>
        <v>0.33958333333333335</v>
      </c>
      <c r="G5" s="21">
        <f t="shared" si="1"/>
        <v>0.17208333333333334</v>
      </c>
      <c r="H5" s="21">
        <f t="shared" si="2"/>
        <v>0.39166666666666666</v>
      </c>
    </row>
    <row r="6" spans="2:13" ht="21" x14ac:dyDescent="0.5">
      <c r="B6" s="6">
        <v>7.32</v>
      </c>
      <c r="C6" s="6">
        <v>8.57</v>
      </c>
      <c r="D6" s="6">
        <v>7.43</v>
      </c>
      <c r="F6" s="21">
        <f t="shared" si="0"/>
        <v>0.30499999999999999</v>
      </c>
      <c r="G6" s="21">
        <f t="shared" si="1"/>
        <v>0.35708333333333336</v>
      </c>
      <c r="H6" s="21">
        <f t="shared" si="2"/>
        <v>0.30958333333333332</v>
      </c>
      <c r="J6" s="20">
        <v>0.10416666666666667</v>
      </c>
    </row>
    <row r="7" spans="2:13" x14ac:dyDescent="0.35">
      <c r="B7" s="6">
        <v>0.48</v>
      </c>
      <c r="C7" s="6">
        <v>1.33</v>
      </c>
      <c r="D7" s="6">
        <v>9.18</v>
      </c>
      <c r="F7" s="21">
        <f t="shared" si="0"/>
        <v>0.02</v>
      </c>
      <c r="G7" s="21">
        <f t="shared" si="1"/>
        <v>5.541666666666667E-2</v>
      </c>
      <c r="H7" s="21">
        <f t="shared" si="2"/>
        <v>0.38250000000000001</v>
      </c>
    </row>
    <row r="8" spans="2:13" x14ac:dyDescent="0.35">
      <c r="B8" s="6">
        <v>4.41</v>
      </c>
      <c r="C8" s="6">
        <v>5.09</v>
      </c>
      <c r="D8" s="6">
        <v>12.03</v>
      </c>
      <c r="F8" s="21">
        <f t="shared" si="0"/>
        <v>0.18375</v>
      </c>
      <c r="G8" s="21">
        <f t="shared" si="1"/>
        <v>0.21208333333333332</v>
      </c>
      <c r="H8" s="21">
        <f t="shared" si="2"/>
        <v>0.50124999999999997</v>
      </c>
    </row>
    <row r="9" spans="2:13" x14ac:dyDescent="0.35">
      <c r="B9" s="6">
        <v>1.3</v>
      </c>
      <c r="C9" s="6">
        <v>6.42</v>
      </c>
      <c r="D9" s="6">
        <v>14.19</v>
      </c>
      <c r="F9" s="21">
        <f t="shared" si="0"/>
        <v>5.4166666666666669E-2</v>
      </c>
      <c r="G9" s="21">
        <f t="shared" si="1"/>
        <v>0.26750000000000002</v>
      </c>
      <c r="H9" s="21">
        <f t="shared" si="2"/>
        <v>0.59124999999999994</v>
      </c>
      <c r="J9" s="24"/>
      <c r="K9" s="24"/>
      <c r="L9" s="24"/>
      <c r="M9" s="24" t="s">
        <v>7</v>
      </c>
    </row>
    <row r="10" spans="2:13" x14ac:dyDescent="0.35">
      <c r="B10" s="6">
        <v>10.1</v>
      </c>
      <c r="C10" s="6">
        <v>1.38</v>
      </c>
      <c r="D10" s="6">
        <v>6.44</v>
      </c>
      <c r="F10" s="21">
        <f t="shared" si="0"/>
        <v>0.42083333333333334</v>
      </c>
      <c r="G10" s="21">
        <f t="shared" si="1"/>
        <v>5.7499999999999996E-2</v>
      </c>
      <c r="H10" s="21">
        <f t="shared" si="2"/>
        <v>0.26833333333333337</v>
      </c>
    </row>
    <row r="11" spans="2:13" x14ac:dyDescent="0.35">
      <c r="B11" s="6">
        <v>7.03</v>
      </c>
      <c r="C11" s="6">
        <v>5.55</v>
      </c>
      <c r="D11" s="6">
        <v>17.27</v>
      </c>
      <c r="F11" s="21">
        <f t="shared" si="0"/>
        <v>0.29291666666666666</v>
      </c>
      <c r="G11" s="21">
        <f t="shared" si="1"/>
        <v>0.23124999999999998</v>
      </c>
      <c r="H11" s="21">
        <f t="shared" si="2"/>
        <v>0.71958333333333335</v>
      </c>
    </row>
    <row r="12" spans="2:13" ht="15" thickBot="1" x14ac:dyDescent="0.4">
      <c r="B12" s="7">
        <v>9.17</v>
      </c>
      <c r="C12" s="7">
        <v>11</v>
      </c>
      <c r="D12" s="7">
        <v>8.07</v>
      </c>
      <c r="F12" s="21">
        <f t="shared" si="0"/>
        <v>0.38208333333333333</v>
      </c>
      <c r="G12" s="21">
        <f t="shared" si="1"/>
        <v>0.45833333333333331</v>
      </c>
      <c r="H12" s="21">
        <f t="shared" si="2"/>
        <v>0.33624999999999999</v>
      </c>
    </row>
    <row r="13" spans="2:13" x14ac:dyDescent="0.35">
      <c r="B13" s="15" t="s">
        <v>3</v>
      </c>
      <c r="C13" s="16"/>
      <c r="D13" s="17"/>
    </row>
    <row r="14" spans="2:13" ht="15" thickBot="1" x14ac:dyDescent="0.4">
      <c r="B14" s="7">
        <f>SUM(B3:B12)</f>
        <v>55.71</v>
      </c>
      <c r="C14" s="2">
        <f>SUM(C3:C12)</f>
        <v>46.22</v>
      </c>
      <c r="D14" s="22">
        <f>SUM(D3:D12)</f>
        <v>87.829999999999984</v>
      </c>
      <c r="F14" s="21">
        <f>SUM(F3:F12)</f>
        <v>2.32125</v>
      </c>
      <c r="G14" s="21">
        <f t="shared" ref="G14:H14" si="3">SUM(G3:G12)</f>
        <v>1.9258333333333333</v>
      </c>
      <c r="H14" s="23">
        <f t="shared" si="3"/>
        <v>3.6595833333333339</v>
      </c>
    </row>
    <row r="15" spans="2:13" x14ac:dyDescent="0.35">
      <c r="B15" s="12" t="s">
        <v>2</v>
      </c>
      <c r="C15" s="13"/>
      <c r="D15" s="14"/>
    </row>
    <row r="16" spans="2:13" ht="15" thickBot="1" x14ac:dyDescent="0.4">
      <c r="B16" s="3">
        <v>100.55</v>
      </c>
      <c r="C16" s="4">
        <v>30.37</v>
      </c>
      <c r="D16" s="4">
        <v>150.15</v>
      </c>
    </row>
    <row r="17" spans="2:4" x14ac:dyDescent="0.35">
      <c r="B17" s="12" t="s">
        <v>6</v>
      </c>
      <c r="C17" s="13"/>
      <c r="D17" s="14"/>
    </row>
    <row r="18" spans="2:4" ht="15" thickBot="1" x14ac:dyDescent="0.4">
      <c r="B18" s="3">
        <f>B16-B14</f>
        <v>44.839999999999996</v>
      </c>
      <c r="C18" s="4">
        <f>C16-C14</f>
        <v>-15.849999999999998</v>
      </c>
      <c r="D18" s="4">
        <f>D16-D14</f>
        <v>62.320000000000022</v>
      </c>
    </row>
    <row r="21" spans="2:4" x14ac:dyDescent="0.35">
      <c r="B21" s="1"/>
      <c r="C21" s="1"/>
      <c r="D21" s="1"/>
    </row>
    <row r="22" spans="2:4" x14ac:dyDescent="0.35">
      <c r="B22" s="1"/>
      <c r="C22" s="1"/>
      <c r="D22" s="1"/>
    </row>
    <row r="23" spans="2:4" x14ac:dyDescent="0.35">
      <c r="B23" s="1"/>
      <c r="C23" s="1"/>
      <c r="D23" s="1"/>
    </row>
  </sheetData>
  <mergeCells count="4">
    <mergeCell ref="B1:D1"/>
    <mergeCell ref="B15:D15"/>
    <mergeCell ref="B13:D13"/>
    <mergeCell ref="B17:D17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Khalfan Alhandhali</dc:creator>
  <cp:lastModifiedBy>Salim _Mali</cp:lastModifiedBy>
  <dcterms:created xsi:type="dcterms:W3CDTF">2019-07-19T07:54:28Z</dcterms:created>
  <dcterms:modified xsi:type="dcterms:W3CDTF">2019-07-19T21:30:56Z</dcterms:modified>
</cp:coreProperties>
</file>