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ul-amaqtari\Desktop\"/>
    </mc:Choice>
  </mc:AlternateContent>
  <bookViews>
    <workbookView xWindow="0" yWindow="0" windowWidth="28800" windowHeight="11220" activeTab="2"/>
  </bookViews>
  <sheets>
    <sheet name="الكتب" sheetId="1" r:id="rId1"/>
    <sheet name="تعريفات" sheetId="2" r:id="rId2"/>
    <sheet name="الكتب حسب التصنيف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3" l="1"/>
  <c r="B3" i="1"/>
  <c r="B4" i="1"/>
  <c r="B5" i="1"/>
  <c r="B6" i="1"/>
  <c r="B7" i="1"/>
  <c r="B8" i="1"/>
  <c r="B9" i="1"/>
  <c r="B10" i="1"/>
  <c r="B11" i="1"/>
  <c r="B12" i="1"/>
  <c r="B13" i="1"/>
  <c r="B14" i="1"/>
  <c r="B2" i="1"/>
</calcChain>
</file>

<file path=xl/sharedStrings.xml><?xml version="1.0" encoding="utf-8"?>
<sst xmlns="http://schemas.openxmlformats.org/spreadsheetml/2006/main" count="60" uniqueCount="42">
  <si>
    <t>المجالات</t>
  </si>
  <si>
    <t>المجالات الفرعية</t>
  </si>
  <si>
    <t>الكتب</t>
  </si>
  <si>
    <t xml:space="preserve">كود الكتاب </t>
  </si>
  <si>
    <t xml:space="preserve">رقم الدولاب </t>
  </si>
  <si>
    <t xml:space="preserve"> رقم الصف </t>
  </si>
  <si>
    <t xml:space="preserve">اعدادي </t>
  </si>
  <si>
    <t xml:space="preserve">هذة الدعوة .. ما طبيعتها </t>
  </si>
  <si>
    <t>1-2ع</t>
  </si>
  <si>
    <t xml:space="preserve">روحانية الداعية </t>
  </si>
  <si>
    <t>2-2ع</t>
  </si>
  <si>
    <t xml:space="preserve"> أخلاقية الداعية </t>
  </si>
  <si>
    <t>3-2ع</t>
  </si>
  <si>
    <t>اعدادي</t>
  </si>
  <si>
    <t xml:space="preserve">حديث الصمت </t>
  </si>
  <si>
    <t>15-8ع</t>
  </si>
  <si>
    <t>قشرة البيضة</t>
  </si>
  <si>
    <t>16-8ع</t>
  </si>
  <si>
    <t>صدى الضلعان</t>
  </si>
  <si>
    <t>17-8ع</t>
  </si>
  <si>
    <t xml:space="preserve">أحلام مؤجلة </t>
  </si>
  <si>
    <t>18-8ع</t>
  </si>
  <si>
    <t>التربوي والتعليمي</t>
  </si>
  <si>
    <t xml:space="preserve">ثانوي </t>
  </si>
  <si>
    <t xml:space="preserve">موسوعة الثقافة والمعلومات ج 3 </t>
  </si>
  <si>
    <t>113-4ث</t>
  </si>
  <si>
    <t xml:space="preserve">اختبر ثقافتك الإسلامية في 1000 سؤال وجواب </t>
  </si>
  <si>
    <t>114-4ث</t>
  </si>
  <si>
    <t xml:space="preserve">تذكرة السامع والمتكلم في أدب العالم والمتعلم </t>
  </si>
  <si>
    <t>115-4ث</t>
  </si>
  <si>
    <t xml:space="preserve">قوة الصبر </t>
  </si>
  <si>
    <t>101-6ث</t>
  </si>
  <si>
    <t xml:space="preserve">القراءة الذكية </t>
  </si>
  <si>
    <t>102-6ث</t>
  </si>
  <si>
    <t>كن فعالاً</t>
  </si>
  <si>
    <t>103-6ث</t>
  </si>
  <si>
    <t>الكود</t>
  </si>
  <si>
    <t>المجال</t>
  </si>
  <si>
    <t>الدعوي</t>
  </si>
  <si>
    <t>اللغة والتواصل</t>
  </si>
  <si>
    <t>النفسي وإدارة الذات</t>
  </si>
  <si>
    <t>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</si>
</sst>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charset val="178"/>
      <scheme val="minor"/>
    </font>
    <font>
      <b/>
      <sz val="14"/>
      <color rgb="FF00B0F0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sz val="16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rightToLeft="1" workbookViewId="0">
      <selection activeCell="C1" sqref="C1:G1"/>
    </sheetView>
  </sheetViews>
  <sheetFormatPr defaultRowHeight="15"/>
  <cols>
    <col min="2" max="2" width="19.42578125" bestFit="1" customWidth="1"/>
    <col min="3" max="3" width="15.85546875" bestFit="1" customWidth="1"/>
    <col min="4" max="4" width="25.28515625" bestFit="1" customWidth="1"/>
    <col min="5" max="5" width="11" bestFit="1" customWidth="1"/>
    <col min="6" max="6" width="12" bestFit="1" customWidth="1"/>
    <col min="7" max="7" width="11.42578125" bestFit="1" customWidth="1"/>
  </cols>
  <sheetData>
    <row r="1" spans="1:7" ht="18.75">
      <c r="A1" s="1" t="s">
        <v>36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 ht="18.75">
      <c r="A2" s="1">
        <v>1</v>
      </c>
      <c r="B2" s="1" t="str">
        <f>VLOOKUP(A2,تعريفات!$A$3:$B$10,2,0)</f>
        <v>الدعوي</v>
      </c>
      <c r="C2" s="1" t="s">
        <v>6</v>
      </c>
      <c r="D2" s="2" t="s">
        <v>7</v>
      </c>
      <c r="E2" s="1" t="s">
        <v>8</v>
      </c>
      <c r="F2" s="1">
        <v>8</v>
      </c>
      <c r="G2" s="1">
        <v>75</v>
      </c>
    </row>
    <row r="3" spans="1:7" ht="18.75">
      <c r="A3" s="1">
        <v>1</v>
      </c>
      <c r="B3" s="1" t="str">
        <f>VLOOKUP(A3,تعريفات!$A$3:$B$10,2,0)</f>
        <v>الدعوي</v>
      </c>
      <c r="C3" s="1" t="s">
        <v>6</v>
      </c>
      <c r="D3" s="1" t="s">
        <v>9</v>
      </c>
      <c r="E3" s="1" t="s">
        <v>10</v>
      </c>
      <c r="F3" s="1">
        <v>8</v>
      </c>
      <c r="G3" s="1">
        <v>75</v>
      </c>
    </row>
    <row r="4" spans="1:7" ht="18.75">
      <c r="A4" s="1">
        <v>1</v>
      </c>
      <c r="B4" s="1" t="str">
        <f>VLOOKUP(A4,تعريفات!$A$3:$B$10,2,0)</f>
        <v>الدعوي</v>
      </c>
      <c r="C4" s="1" t="s">
        <v>6</v>
      </c>
      <c r="D4" s="2" t="s">
        <v>11</v>
      </c>
      <c r="E4" s="1" t="s">
        <v>12</v>
      </c>
      <c r="F4" s="1">
        <v>8</v>
      </c>
      <c r="G4" s="1">
        <v>75</v>
      </c>
    </row>
    <row r="5" spans="1:7" ht="18.75">
      <c r="A5" s="1">
        <v>2</v>
      </c>
      <c r="B5" s="1" t="str">
        <f>VLOOKUP(A5,تعريفات!$A$3:$B$10,2,0)</f>
        <v>اللغة والتواصل</v>
      </c>
      <c r="C5" s="3" t="s">
        <v>13</v>
      </c>
      <c r="D5" s="3" t="s">
        <v>14</v>
      </c>
      <c r="E5" s="4" t="s">
        <v>15</v>
      </c>
      <c r="F5" s="3">
        <v>20</v>
      </c>
      <c r="G5" s="3">
        <v>39</v>
      </c>
    </row>
    <row r="6" spans="1:7" ht="18.75">
      <c r="A6" s="1">
        <v>2</v>
      </c>
      <c r="B6" s="1" t="str">
        <f>VLOOKUP(A6,تعريفات!$A$3:$B$10,2,0)</f>
        <v>اللغة والتواصل</v>
      </c>
      <c r="C6" s="3" t="s">
        <v>13</v>
      </c>
      <c r="D6" s="3" t="s">
        <v>16</v>
      </c>
      <c r="E6" s="4" t="s">
        <v>17</v>
      </c>
      <c r="F6" s="3">
        <v>20</v>
      </c>
      <c r="G6" s="3">
        <v>39</v>
      </c>
    </row>
    <row r="7" spans="1:7" ht="18.75">
      <c r="A7" s="1">
        <v>2</v>
      </c>
      <c r="B7" s="1" t="str">
        <f>VLOOKUP(A7,تعريفات!$A$3:$B$10,2,0)</f>
        <v>اللغة والتواصل</v>
      </c>
      <c r="C7" s="3" t="s">
        <v>13</v>
      </c>
      <c r="D7" s="3" t="s">
        <v>18</v>
      </c>
      <c r="E7" s="4" t="s">
        <v>19</v>
      </c>
      <c r="F7" s="3">
        <v>20</v>
      </c>
      <c r="G7" s="3">
        <v>39</v>
      </c>
    </row>
    <row r="8" spans="1:7" ht="18.75">
      <c r="A8" s="1">
        <v>2</v>
      </c>
      <c r="B8" s="1" t="str">
        <f>VLOOKUP(A8,تعريفات!$A$3:$B$10,2,0)</f>
        <v>اللغة والتواصل</v>
      </c>
      <c r="C8" s="3" t="s">
        <v>13</v>
      </c>
      <c r="D8" s="3" t="s">
        <v>20</v>
      </c>
      <c r="E8" s="4" t="s">
        <v>21</v>
      </c>
      <c r="F8" s="3">
        <v>20</v>
      </c>
      <c r="G8" s="3">
        <v>39</v>
      </c>
    </row>
    <row r="9" spans="1:7" ht="21">
      <c r="A9" s="1">
        <v>3</v>
      </c>
      <c r="B9" s="1" t="str">
        <f>VLOOKUP(A9,تعريفات!$A$3:$B$10,2,0)</f>
        <v>التربوي والتعليمي</v>
      </c>
      <c r="C9" s="5" t="s">
        <v>23</v>
      </c>
      <c r="D9" s="5" t="s">
        <v>24</v>
      </c>
      <c r="E9" s="6" t="s">
        <v>25</v>
      </c>
      <c r="F9" s="5">
        <v>7</v>
      </c>
      <c r="G9" s="5">
        <v>64</v>
      </c>
    </row>
    <row r="10" spans="1:7" ht="21">
      <c r="A10" s="1">
        <v>3</v>
      </c>
      <c r="B10" s="1" t="str">
        <f>VLOOKUP(A10,تعريفات!$A$3:$B$10,2,0)</f>
        <v>التربوي والتعليمي</v>
      </c>
      <c r="C10" s="5" t="s">
        <v>23</v>
      </c>
      <c r="D10" s="5" t="s">
        <v>26</v>
      </c>
      <c r="E10" s="6" t="s">
        <v>27</v>
      </c>
      <c r="F10" s="5">
        <v>7</v>
      </c>
      <c r="G10" s="5">
        <v>64</v>
      </c>
    </row>
    <row r="11" spans="1:7" ht="21">
      <c r="A11" s="1">
        <v>3</v>
      </c>
      <c r="B11" s="1" t="str">
        <f>VLOOKUP(A11,تعريفات!$A$3:$B$10,2,0)</f>
        <v>التربوي والتعليمي</v>
      </c>
      <c r="C11" s="5" t="s">
        <v>23</v>
      </c>
      <c r="D11" s="5" t="s">
        <v>28</v>
      </c>
      <c r="E11" s="6" t="s">
        <v>29</v>
      </c>
      <c r="F11" s="5">
        <v>7</v>
      </c>
      <c r="G11" s="5">
        <v>64</v>
      </c>
    </row>
    <row r="12" spans="1:7" ht="21">
      <c r="A12" s="1">
        <v>3</v>
      </c>
      <c r="B12" s="1" t="str">
        <f>VLOOKUP(A12,تعريفات!$A$3:$B$10,2,0)</f>
        <v>التربوي والتعليمي</v>
      </c>
      <c r="C12" s="8" t="s">
        <v>23</v>
      </c>
      <c r="D12" s="7" t="s">
        <v>30</v>
      </c>
      <c r="E12" s="9" t="s">
        <v>31</v>
      </c>
      <c r="F12" s="5">
        <v>6</v>
      </c>
      <c r="G12" s="7">
        <v>53</v>
      </c>
    </row>
    <row r="13" spans="1:7" ht="21">
      <c r="A13" s="1">
        <v>4</v>
      </c>
      <c r="B13" s="1" t="str">
        <f>VLOOKUP(A13,تعريفات!$A$3:$B$10,2,0)</f>
        <v>النفسي وإدارة الذات</v>
      </c>
      <c r="C13" s="8" t="s">
        <v>23</v>
      </c>
      <c r="D13" s="7" t="s">
        <v>32</v>
      </c>
      <c r="E13" s="9" t="s">
        <v>33</v>
      </c>
      <c r="F13" s="5">
        <v>6</v>
      </c>
      <c r="G13" s="7">
        <v>53</v>
      </c>
    </row>
    <row r="14" spans="1:7" ht="21">
      <c r="A14" s="1">
        <v>4</v>
      </c>
      <c r="B14" s="1" t="str">
        <f>VLOOKUP(A14,تعريفات!$A$3:$B$10,2,0)</f>
        <v>النفسي وإدارة الذات</v>
      </c>
      <c r="C14" s="8" t="s">
        <v>23</v>
      </c>
      <c r="D14" s="7" t="s">
        <v>34</v>
      </c>
      <c r="E14" s="9" t="s">
        <v>35</v>
      </c>
      <c r="F14" s="5">
        <v>6</v>
      </c>
      <c r="G14" s="7">
        <v>53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7"/>
  <sheetViews>
    <sheetView rightToLeft="1" workbookViewId="0">
      <selection activeCell="A3" sqref="A3:B4"/>
    </sheetView>
  </sheetViews>
  <sheetFormatPr defaultRowHeight="15"/>
  <cols>
    <col min="2" max="2" width="19" bestFit="1" customWidth="1"/>
    <col min="3" max="3" width="19.5703125" bestFit="1" customWidth="1"/>
  </cols>
  <sheetData>
    <row r="3" spans="1:2" ht="18.75">
      <c r="A3" s="3" t="s">
        <v>36</v>
      </c>
      <c r="B3" s="3" t="s">
        <v>37</v>
      </c>
    </row>
    <row r="4" spans="1:2" ht="18.75">
      <c r="A4" s="3">
        <v>1</v>
      </c>
      <c r="B4" s="3" t="s">
        <v>38</v>
      </c>
    </row>
    <row r="5" spans="1:2" ht="18.75">
      <c r="A5" s="3">
        <v>2</v>
      </c>
      <c r="B5" s="3" t="s">
        <v>39</v>
      </c>
    </row>
    <row r="6" spans="1:2" ht="18.75">
      <c r="A6" s="3">
        <v>3</v>
      </c>
      <c r="B6" s="3" t="s">
        <v>22</v>
      </c>
    </row>
    <row r="7" spans="1:2" ht="18.75">
      <c r="A7" s="3">
        <v>4</v>
      </c>
      <c r="B7" s="3" t="s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14"/>
  <sheetViews>
    <sheetView rightToLeft="1" tabSelected="1" workbookViewId="0">
      <selection activeCell="D23" sqref="D23"/>
    </sheetView>
  </sheetViews>
  <sheetFormatPr defaultRowHeight="15"/>
  <cols>
    <col min="2" max="2" width="15.85546875" bestFit="1" customWidth="1"/>
    <col min="4" max="4" width="14.42578125" bestFit="1" customWidth="1"/>
    <col min="5" max="5" width="12" bestFit="1" customWidth="1"/>
    <col min="6" max="6" width="11.42578125" bestFit="1" customWidth="1"/>
  </cols>
  <sheetData>
    <row r="4" spans="1:6" ht="18.75">
      <c r="C4" s="3" t="s">
        <v>36</v>
      </c>
      <c r="D4" s="3">
        <v>1</v>
      </c>
    </row>
    <row r="5" spans="1:6" ht="18.75">
      <c r="C5" s="3" t="s">
        <v>37</v>
      </c>
      <c r="D5" s="3" t="str">
        <f>VLOOKUP(D4,تعريفات!$A$3:$B$7,2,0)</f>
        <v>الدعوي</v>
      </c>
    </row>
    <row r="7" spans="1:6" ht="18.75">
      <c r="A7" s="1" t="s">
        <v>41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</row>
    <row r="8" spans="1:6" ht="18.75">
      <c r="A8" s="1"/>
      <c r="B8" s="1"/>
      <c r="C8" s="1"/>
      <c r="D8" s="1"/>
      <c r="E8" s="1"/>
      <c r="F8" s="1"/>
    </row>
    <row r="9" spans="1:6" ht="18.75">
      <c r="A9" s="1"/>
      <c r="B9" s="1"/>
      <c r="C9" s="1"/>
      <c r="D9" s="1"/>
      <c r="E9" s="1"/>
      <c r="F9" s="1"/>
    </row>
    <row r="10" spans="1:6" ht="18.75">
      <c r="A10" s="1"/>
      <c r="B10" s="1"/>
      <c r="C10" s="1"/>
      <c r="D10" s="1"/>
      <c r="E10" s="1"/>
      <c r="F10" s="1"/>
    </row>
    <row r="11" spans="1:6" ht="18.75">
      <c r="A11" s="1"/>
      <c r="B11" s="1"/>
      <c r="C11" s="1"/>
      <c r="D11" s="1"/>
      <c r="E11" s="1"/>
      <c r="F11" s="1"/>
    </row>
    <row r="12" spans="1:6" ht="18.75">
      <c r="A12" s="1"/>
      <c r="B12" s="1"/>
      <c r="C12" s="1"/>
      <c r="D12" s="1"/>
      <c r="E12" s="1"/>
      <c r="F12" s="1"/>
    </row>
    <row r="13" spans="1:6" ht="18.75">
      <c r="A13" s="1"/>
      <c r="B13" s="1"/>
      <c r="C13" s="1"/>
      <c r="D13" s="1"/>
      <c r="E13" s="1"/>
      <c r="F13" s="1"/>
    </row>
    <row r="14" spans="1:6" ht="18.75">
      <c r="A14" s="1"/>
      <c r="B14" s="1"/>
      <c r="C14" s="1"/>
      <c r="D14" s="1"/>
      <c r="E14" s="1"/>
      <c r="F1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الكتب</vt:lpstr>
      <vt:lpstr>تعريفات</vt:lpstr>
      <vt:lpstr>الكتب حسب التصنيف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Abdulrahman a. Al maqtari</dc:creator>
  <cp:lastModifiedBy>Abdulrahman a. Al maqtari</cp:lastModifiedBy>
  <dcterms:created xsi:type="dcterms:W3CDTF">2019-07-30T14:52:17Z</dcterms:created>
  <dcterms:modified xsi:type="dcterms:W3CDTF">2019-07-30T14:58:44Z</dcterms:modified>
</cp:coreProperties>
</file>