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15600" windowHeight="11760"/>
  </bookViews>
  <sheets>
    <sheet name="VOCHER" sheetId="6" r:id="rId1"/>
  </sheets>
  <externalReferences>
    <externalReference r:id="rId2"/>
  </externalReferences>
  <definedNames>
    <definedName name="_xlnm.Print_Area" localSheetId="0">VOCHER!$A$2:$H$21</definedName>
    <definedName name="zz">'[1]New Code'!$1:$1048576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" i="6" l="1"/>
  <c r="B10" i="6"/>
  <c r="B11" i="6"/>
  <c r="B12" i="6"/>
  <c r="B13" i="6"/>
  <c r="B14" i="6"/>
  <c r="B15" i="6"/>
  <c r="B8" i="6"/>
  <c r="K2" i="6"/>
  <c r="K1649" i="6" l="1"/>
  <c r="K1648" i="6"/>
  <c r="K1647" i="6"/>
  <c r="K1646" i="6"/>
  <c r="K1645" i="6"/>
  <c r="K1644" i="6"/>
  <c r="K1643" i="6"/>
  <c r="K1642" i="6"/>
  <c r="K1641" i="6"/>
  <c r="K1640" i="6"/>
  <c r="K1639" i="6"/>
  <c r="K1638" i="6"/>
  <c r="K1637" i="6"/>
  <c r="K1636" i="6"/>
  <c r="K1635" i="6"/>
  <c r="K1634" i="6"/>
  <c r="K1633" i="6"/>
  <c r="K1632" i="6"/>
  <c r="K1631" i="6"/>
  <c r="K1630" i="6"/>
  <c r="K1629" i="6"/>
  <c r="K1628" i="6"/>
  <c r="K1627" i="6"/>
  <c r="K1626" i="6"/>
  <c r="K1625" i="6"/>
  <c r="K1624" i="6"/>
  <c r="K1623" i="6"/>
  <c r="K1622" i="6"/>
  <c r="K1621" i="6"/>
  <c r="K1620" i="6"/>
  <c r="K1619" i="6"/>
  <c r="K1618" i="6"/>
  <c r="K1617" i="6"/>
  <c r="K1616" i="6"/>
  <c r="K1615" i="6"/>
  <c r="K1614" i="6"/>
  <c r="K1613" i="6"/>
  <c r="K1612" i="6"/>
  <c r="K1611" i="6"/>
  <c r="K1610" i="6"/>
  <c r="K1609" i="6"/>
  <c r="K1608" i="6"/>
  <c r="K1607" i="6"/>
  <c r="K1606" i="6"/>
  <c r="K1605" i="6"/>
  <c r="K1604" i="6"/>
  <c r="K1603" i="6"/>
  <c r="K1602" i="6"/>
  <c r="K1601" i="6"/>
  <c r="K1600" i="6"/>
  <c r="K1599" i="6"/>
  <c r="K1598" i="6"/>
  <c r="K1597" i="6"/>
  <c r="K1596" i="6"/>
  <c r="K1595" i="6"/>
  <c r="K1594" i="6"/>
  <c r="K1593" i="6"/>
  <c r="K1592" i="6"/>
  <c r="K1591" i="6"/>
  <c r="K1590" i="6"/>
  <c r="K1589" i="6"/>
  <c r="K1588" i="6"/>
  <c r="K1587" i="6"/>
  <c r="K1586" i="6"/>
  <c r="K1585" i="6"/>
  <c r="K1584" i="6"/>
  <c r="K1583" i="6"/>
  <c r="K1582" i="6"/>
  <c r="K1581" i="6"/>
  <c r="K1580" i="6"/>
  <c r="K1579" i="6"/>
  <c r="K1576" i="6"/>
  <c r="K1575" i="6"/>
  <c r="K1574" i="6"/>
  <c r="K1573" i="6"/>
  <c r="K1572" i="6"/>
  <c r="K1571" i="6"/>
  <c r="K1570" i="6"/>
  <c r="K1569" i="6"/>
  <c r="K1568" i="6"/>
  <c r="K1567" i="6"/>
  <c r="K1566" i="6"/>
  <c r="K1565" i="6"/>
  <c r="K1564" i="6"/>
  <c r="K1563" i="6"/>
  <c r="K1562" i="6"/>
  <c r="K1561" i="6"/>
  <c r="K1560" i="6"/>
  <c r="K1559" i="6"/>
  <c r="K1558" i="6"/>
  <c r="K1557" i="6"/>
  <c r="K1556" i="6"/>
  <c r="K1555" i="6"/>
  <c r="K1554" i="6"/>
  <c r="K1553" i="6"/>
  <c r="K1552" i="6"/>
  <c r="K1551" i="6"/>
  <c r="K1550" i="6"/>
  <c r="K1542" i="6"/>
  <c r="K1541" i="6"/>
  <c r="K1540" i="6"/>
  <c r="K1539" i="6"/>
  <c r="K1538" i="6"/>
  <c r="K1537" i="6"/>
  <c r="K1536" i="6"/>
  <c r="K1535" i="6"/>
  <c r="K1525" i="6"/>
  <c r="K1524" i="6"/>
  <c r="K1523" i="6"/>
  <c r="K1518" i="6"/>
  <c r="K1517" i="6"/>
  <c r="K1516" i="6"/>
  <c r="K1515" i="6"/>
  <c r="K1514" i="6"/>
  <c r="K1513" i="6"/>
  <c r="K1512" i="6"/>
  <c r="K1511" i="6"/>
  <c r="K1510" i="6"/>
  <c r="K1509" i="6"/>
  <c r="K1508" i="6"/>
  <c r="K1507" i="6"/>
  <c r="K1506" i="6"/>
  <c r="K1505" i="6"/>
  <c r="K1504" i="6"/>
  <c r="K1503" i="6"/>
  <c r="K1502" i="6"/>
  <c r="K1501" i="6"/>
  <c r="K1500" i="6"/>
  <c r="K1499" i="6"/>
  <c r="K1498" i="6"/>
  <c r="K1497" i="6"/>
  <c r="K1496" i="6"/>
  <c r="K1495" i="6"/>
  <c r="K1494" i="6"/>
  <c r="K1493" i="6"/>
  <c r="K1492" i="6"/>
  <c r="K1491" i="6"/>
  <c r="K1490" i="6"/>
  <c r="K1489" i="6"/>
  <c r="K1488" i="6"/>
  <c r="K1487" i="6"/>
  <c r="K1486" i="6"/>
  <c r="K1485" i="6"/>
  <c r="K1484" i="6"/>
  <c r="K1483" i="6"/>
  <c r="K1482" i="6"/>
  <c r="K1481" i="6"/>
  <c r="K1480" i="6"/>
  <c r="K1479" i="6"/>
  <c r="K1478" i="6"/>
  <c r="K1477" i="6"/>
  <c r="K1476" i="6"/>
  <c r="K1475" i="6"/>
  <c r="K1474" i="6"/>
  <c r="K1473" i="6"/>
  <c r="K1472" i="6"/>
  <c r="K1471" i="6"/>
  <c r="K1470" i="6"/>
  <c r="K1468" i="6"/>
  <c r="K1467" i="6"/>
  <c r="K1466" i="6"/>
  <c r="K1465" i="6"/>
  <c r="K1464" i="6"/>
  <c r="K1463" i="6"/>
  <c r="K1462" i="6"/>
  <c r="K1461" i="6"/>
  <c r="K1460" i="6"/>
  <c r="K1459" i="6"/>
  <c r="K1458" i="6"/>
  <c r="K1457" i="6"/>
  <c r="K1456" i="6"/>
  <c r="K1455" i="6"/>
  <c r="K1454" i="6"/>
  <c r="K1453" i="6"/>
  <c r="K1452" i="6"/>
  <c r="K1451" i="6"/>
  <c r="K1450" i="6"/>
  <c r="K1449" i="6"/>
  <c r="K1448" i="6"/>
  <c r="K1447" i="6"/>
  <c r="K1446" i="6"/>
  <c r="K1445" i="6"/>
  <c r="K1444" i="6"/>
  <c r="K1443" i="6"/>
  <c r="K1442" i="6"/>
  <c r="K1441" i="6"/>
  <c r="K1440" i="6"/>
  <c r="K1439" i="6"/>
  <c r="K1438" i="6"/>
  <c r="K1437" i="6"/>
  <c r="K1436" i="6"/>
  <c r="K1435" i="6"/>
  <c r="K1434" i="6"/>
  <c r="K1433" i="6"/>
  <c r="K1432" i="6"/>
  <c r="K1431" i="6"/>
  <c r="K1430" i="6"/>
  <c r="K1429" i="6"/>
  <c r="K1428" i="6"/>
  <c r="K1427" i="6"/>
  <c r="K1426" i="6"/>
  <c r="K1425" i="6"/>
  <c r="K1424" i="6"/>
  <c r="K1423" i="6"/>
  <c r="K1422" i="6"/>
  <c r="K1421" i="6"/>
  <c r="K1420" i="6"/>
  <c r="K1419" i="6"/>
  <c r="K1418" i="6"/>
  <c r="K1417" i="6"/>
  <c r="K1416" i="6"/>
  <c r="K1415" i="6"/>
  <c r="K1414" i="6"/>
  <c r="K1413" i="6"/>
  <c r="K1412" i="6"/>
  <c r="K1411" i="6"/>
  <c r="K1410" i="6"/>
  <c r="K1409" i="6"/>
  <c r="K1408" i="6"/>
  <c r="K1407" i="6"/>
  <c r="K1406" i="6"/>
  <c r="K1405" i="6"/>
  <c r="K1404" i="6"/>
  <c r="K1403" i="6"/>
  <c r="K1402" i="6"/>
  <c r="K1401" i="6"/>
  <c r="K1400" i="6"/>
  <c r="K1399" i="6"/>
  <c r="K1398" i="6"/>
  <c r="K1397" i="6"/>
  <c r="K1395" i="6"/>
  <c r="K1394" i="6"/>
  <c r="K1393" i="6"/>
  <c r="K1392" i="6"/>
  <c r="K1391" i="6"/>
  <c r="K1390" i="6"/>
  <c r="K1389" i="6"/>
  <c r="K1388" i="6"/>
  <c r="K1387" i="6"/>
  <c r="K1386" i="6"/>
  <c r="K1385" i="6"/>
  <c r="K1384" i="6"/>
  <c r="K1383" i="6"/>
  <c r="K1382" i="6"/>
  <c r="K1381" i="6"/>
  <c r="K1379" i="6"/>
  <c r="K1378" i="6"/>
  <c r="K1377" i="6"/>
  <c r="K1376" i="6"/>
  <c r="K1375" i="6"/>
  <c r="K1374" i="6"/>
  <c r="K1373" i="6"/>
  <c r="K1372" i="6"/>
  <c r="K1370" i="6"/>
  <c r="K1367" i="6"/>
  <c r="K1366" i="6"/>
  <c r="K1365" i="6"/>
  <c r="K1364" i="6"/>
  <c r="K1363" i="6"/>
  <c r="K1362" i="6"/>
  <c r="K1361" i="6"/>
  <c r="K1360" i="6"/>
  <c r="K1359" i="6"/>
  <c r="K1358" i="6"/>
  <c r="K1357" i="6"/>
  <c r="K1356" i="6"/>
  <c r="K1355" i="6"/>
  <c r="K1354" i="6"/>
  <c r="K1353" i="6"/>
  <c r="K1352" i="6"/>
  <c r="K1351" i="6"/>
  <c r="K1350" i="6"/>
  <c r="K1349" i="6"/>
  <c r="K1348" i="6"/>
  <c r="K1347" i="6"/>
  <c r="K1346" i="6"/>
  <c r="K1345" i="6"/>
  <c r="K1344" i="6"/>
  <c r="K1343" i="6"/>
  <c r="K1342" i="6"/>
  <c r="K1341" i="6"/>
  <c r="K1340" i="6"/>
  <c r="K1339" i="6"/>
  <c r="K1338" i="6"/>
  <c r="K1336" i="6"/>
  <c r="K1335" i="6"/>
  <c r="K1334" i="6"/>
  <c r="K1333" i="6"/>
  <c r="K1332" i="6"/>
  <c r="K1331" i="6"/>
  <c r="K1330" i="6"/>
  <c r="K1329" i="6"/>
  <c r="K1328" i="6"/>
  <c r="K1327" i="6"/>
  <c r="K1326" i="6"/>
  <c r="K1325" i="6"/>
  <c r="K1324" i="6"/>
  <c r="K1323" i="6"/>
  <c r="K1322" i="6"/>
  <c r="K1321" i="6"/>
  <c r="K1320" i="6"/>
  <c r="K1319" i="6"/>
  <c r="K1318" i="6"/>
  <c r="K1317" i="6"/>
  <c r="K1316" i="6"/>
  <c r="K1315" i="6"/>
  <c r="K1314" i="6"/>
  <c r="K1313" i="6"/>
  <c r="K1312" i="6"/>
  <c r="K1311" i="6"/>
  <c r="K1310" i="6"/>
  <c r="K1309" i="6"/>
  <c r="K1308" i="6"/>
  <c r="K1307" i="6"/>
  <c r="K1306" i="6"/>
  <c r="K1305" i="6"/>
  <c r="K1304" i="6"/>
  <c r="K1303" i="6"/>
  <c r="K1302" i="6"/>
  <c r="K1301" i="6"/>
  <c r="K1300" i="6"/>
  <c r="K1299" i="6"/>
  <c r="K1298" i="6"/>
  <c r="K1297" i="6"/>
  <c r="K1296" i="6"/>
  <c r="K1295" i="6"/>
  <c r="K1294" i="6"/>
  <c r="K1293" i="6"/>
  <c r="K1292" i="6"/>
  <c r="K1291" i="6"/>
  <c r="K1290" i="6"/>
  <c r="K1289" i="6"/>
  <c r="K1288" i="6"/>
  <c r="K1287" i="6"/>
  <c r="K1286" i="6"/>
  <c r="K1285" i="6"/>
  <c r="K1284" i="6"/>
  <c r="K1283" i="6"/>
  <c r="K1282" i="6"/>
  <c r="K1281" i="6"/>
  <c r="K1280" i="6"/>
  <c r="K1279" i="6"/>
  <c r="K1278" i="6"/>
  <c r="K1277" i="6"/>
  <c r="K1276" i="6"/>
  <c r="K1275" i="6"/>
  <c r="K1274" i="6"/>
  <c r="K1273" i="6"/>
  <c r="K1272" i="6"/>
  <c r="K1271" i="6"/>
  <c r="K1270" i="6"/>
  <c r="K1269" i="6"/>
  <c r="K1268" i="6"/>
  <c r="K1267" i="6"/>
  <c r="K1266" i="6"/>
  <c r="K1265" i="6"/>
  <c r="K1264" i="6"/>
  <c r="K1263" i="6"/>
  <c r="K1262" i="6"/>
  <c r="K1261" i="6"/>
  <c r="K1260" i="6"/>
  <c r="K1259" i="6"/>
  <c r="K1258" i="6"/>
  <c r="K1257" i="6"/>
  <c r="K1256" i="6"/>
  <c r="K1254" i="6"/>
  <c r="K1252" i="6"/>
  <c r="K1249" i="6"/>
  <c r="K1248" i="6"/>
  <c r="K1247" i="6"/>
  <c r="K1246" i="6"/>
  <c r="K1244" i="6"/>
  <c r="K1243" i="6"/>
  <c r="K1242" i="6"/>
  <c r="K1241" i="6"/>
  <c r="K1240" i="6"/>
  <c r="K1239" i="6"/>
  <c r="K1238" i="6"/>
  <c r="K1237" i="6"/>
  <c r="K1236" i="6"/>
  <c r="K1235" i="6"/>
  <c r="K1234" i="6"/>
  <c r="K1233" i="6"/>
  <c r="K1232" i="6"/>
  <c r="K1231" i="6"/>
  <c r="K1230" i="6"/>
  <c r="K1229" i="6"/>
  <c r="K1228" i="6"/>
  <c r="K1227" i="6"/>
  <c r="K1226" i="6"/>
  <c r="K1225" i="6"/>
  <c r="K1224" i="6"/>
  <c r="K1223" i="6"/>
  <c r="K1222" i="6"/>
  <c r="K1221" i="6"/>
  <c r="K1220" i="6"/>
  <c r="K1219" i="6"/>
  <c r="K1218" i="6"/>
  <c r="K1217" i="6"/>
  <c r="K1216" i="6"/>
  <c r="K1215" i="6"/>
  <c r="K1214" i="6"/>
  <c r="K1213" i="6"/>
  <c r="K1212" i="6"/>
  <c r="K1211" i="6"/>
  <c r="K1210" i="6"/>
  <c r="K1209" i="6"/>
  <c r="K1208" i="6"/>
  <c r="K1207" i="6"/>
  <c r="K1206" i="6"/>
  <c r="K1205" i="6"/>
  <c r="K1204" i="6"/>
  <c r="K1202" i="6"/>
  <c r="K1201" i="6"/>
  <c r="K1200" i="6"/>
  <c r="K1199" i="6"/>
  <c r="K1198" i="6"/>
  <c r="K1197" i="6"/>
  <c r="K1196" i="6"/>
  <c r="K1195" i="6"/>
  <c r="K1194" i="6"/>
  <c r="K1193" i="6"/>
  <c r="K1191" i="6"/>
  <c r="K1190" i="6"/>
  <c r="K1189" i="6"/>
  <c r="K1188" i="6"/>
  <c r="K1187" i="6"/>
  <c r="K1186" i="6"/>
  <c r="K1185" i="6"/>
  <c r="K1184" i="6"/>
  <c r="K1183" i="6"/>
  <c r="K1182" i="6"/>
  <c r="K1181" i="6"/>
  <c r="K1180" i="6"/>
  <c r="K1179" i="6"/>
  <c r="K1178" i="6"/>
  <c r="K1177" i="6"/>
  <c r="K1176" i="6"/>
  <c r="K1175" i="6"/>
  <c r="K1174" i="6"/>
  <c r="K1173" i="6"/>
  <c r="K1172" i="6"/>
  <c r="K1171" i="6"/>
  <c r="K1170" i="6"/>
  <c r="K1169" i="6"/>
  <c r="K1168" i="6"/>
  <c r="K1167" i="6"/>
  <c r="K1166" i="6"/>
  <c r="K1165" i="6"/>
  <c r="K1164" i="6"/>
  <c r="K1163" i="6"/>
  <c r="K1162" i="6"/>
  <c r="K1161" i="6"/>
  <c r="K1160" i="6"/>
  <c r="K1159" i="6"/>
  <c r="K1157" i="6"/>
  <c r="K1156" i="6"/>
  <c r="K1155" i="6"/>
  <c r="K1154" i="6"/>
  <c r="K1153" i="6"/>
  <c r="K1152" i="6"/>
  <c r="K1151" i="6"/>
  <c r="K1150" i="6"/>
  <c r="K1148" i="6"/>
  <c r="K1146" i="6"/>
  <c r="K1145" i="6"/>
  <c r="K1142" i="6"/>
  <c r="K1141" i="6"/>
  <c r="K1140" i="6"/>
  <c r="K1139" i="6"/>
  <c r="K1138" i="6"/>
  <c r="K1137" i="6"/>
  <c r="K1136" i="6"/>
  <c r="K1135" i="6"/>
  <c r="K1134" i="6"/>
  <c r="K1133" i="6"/>
  <c r="K1131" i="6"/>
  <c r="K1130" i="6"/>
  <c r="K1129" i="6"/>
  <c r="K1128" i="6"/>
  <c r="K1127" i="6"/>
  <c r="K1126" i="6"/>
  <c r="K1125" i="6"/>
  <c r="K1124" i="6"/>
  <c r="K1123" i="6"/>
  <c r="K1122" i="6"/>
  <c r="K1121" i="6"/>
  <c r="K1120" i="6"/>
  <c r="K1119" i="6"/>
  <c r="K1118" i="6"/>
  <c r="K1117" i="6"/>
  <c r="K1116" i="6"/>
  <c r="K1115" i="6"/>
  <c r="K1114" i="6"/>
  <c r="K1113" i="6"/>
  <c r="K1112" i="6"/>
  <c r="K1111" i="6"/>
  <c r="K1110" i="6"/>
  <c r="K1109" i="6"/>
  <c r="K1108" i="6"/>
  <c r="K1107" i="6"/>
  <c r="K1105" i="6"/>
  <c r="K1104" i="6"/>
  <c r="K1103" i="6"/>
  <c r="K1102" i="6"/>
  <c r="K1101" i="6"/>
  <c r="K1100" i="6"/>
  <c r="K1099" i="6"/>
  <c r="K1098" i="6"/>
  <c r="K1097" i="6"/>
  <c r="K1096" i="6"/>
  <c r="K1095" i="6"/>
  <c r="K1094" i="6"/>
  <c r="K1093" i="6"/>
  <c r="K1092" i="6"/>
  <c r="K1090" i="6"/>
  <c r="K1089" i="6"/>
  <c r="K1088" i="6"/>
  <c r="K1087" i="6"/>
  <c r="K1086" i="6"/>
  <c r="K1085" i="6"/>
  <c r="K1084" i="6"/>
  <c r="K1083" i="6"/>
  <c r="K1082" i="6"/>
  <c r="K1081" i="6"/>
  <c r="K1080" i="6"/>
  <c r="K1079" i="6"/>
  <c r="K1078" i="6"/>
  <c r="K1077" i="6"/>
  <c r="K1076" i="6"/>
  <c r="K1073" i="6"/>
  <c r="K1072" i="6"/>
  <c r="K1071" i="6"/>
  <c r="K1070" i="6"/>
  <c r="K1069" i="6"/>
  <c r="K1068" i="6"/>
  <c r="K1067" i="6"/>
  <c r="K1066" i="6"/>
  <c r="K1065" i="6"/>
  <c r="K1064" i="6"/>
  <c r="K1063" i="6"/>
  <c r="K1062" i="6"/>
  <c r="K1061" i="6"/>
  <c r="K1060" i="6"/>
  <c r="K1059" i="6"/>
  <c r="K1058" i="6"/>
  <c r="K1057" i="6"/>
  <c r="K1056" i="6"/>
  <c r="K1055" i="6"/>
  <c r="K1054" i="6"/>
  <c r="K1053" i="6"/>
  <c r="K1052" i="6"/>
  <c r="K1051" i="6"/>
  <c r="K1050" i="6"/>
  <c r="K1049" i="6"/>
  <c r="K1048" i="6"/>
  <c r="K1047" i="6"/>
  <c r="K1046" i="6"/>
  <c r="K1045" i="6"/>
  <c r="K1044" i="6"/>
  <c r="K1043" i="6"/>
  <c r="K1042" i="6"/>
  <c r="K1041" i="6"/>
  <c r="K1040" i="6"/>
  <c r="K1039" i="6"/>
  <c r="K1038" i="6"/>
  <c r="K1037" i="6"/>
  <c r="K1036" i="6"/>
  <c r="K1035" i="6"/>
  <c r="K1034" i="6"/>
  <c r="K1033" i="6"/>
  <c r="K1032" i="6"/>
  <c r="K1031" i="6"/>
  <c r="K1030" i="6"/>
  <c r="K1029" i="6"/>
  <c r="K1028" i="6"/>
  <c r="K1027" i="6"/>
  <c r="K1026" i="6"/>
  <c r="K1025" i="6"/>
  <c r="K1024" i="6"/>
  <c r="K1023" i="6"/>
  <c r="K1022" i="6"/>
  <c r="K1021" i="6"/>
  <c r="K1020" i="6"/>
  <c r="K1019" i="6"/>
  <c r="K1018" i="6"/>
  <c r="K1017" i="6"/>
  <c r="K1016" i="6"/>
  <c r="K1015" i="6"/>
  <c r="K1014" i="6"/>
  <c r="K1013" i="6"/>
  <c r="K1012" i="6"/>
  <c r="K1011" i="6"/>
  <c r="K1010" i="6"/>
  <c r="K1008" i="6"/>
  <c r="K1007" i="6"/>
  <c r="K1006" i="6"/>
  <c r="K1005" i="6"/>
  <c r="K1004" i="6"/>
  <c r="K1003" i="6"/>
  <c r="K1002" i="6"/>
  <c r="K1001" i="6"/>
  <c r="K1000" i="6"/>
  <c r="K999" i="6"/>
  <c r="K998" i="6"/>
  <c r="K997" i="6"/>
  <c r="K996" i="6"/>
  <c r="K995" i="6"/>
  <c r="K994" i="6"/>
  <c r="K993" i="6"/>
  <c r="K992" i="6"/>
  <c r="K991" i="6"/>
  <c r="K990" i="6"/>
  <c r="K989" i="6"/>
  <c r="K988" i="6"/>
  <c r="K987" i="6"/>
  <c r="K986" i="6"/>
  <c r="K985" i="6"/>
  <c r="K984" i="6"/>
  <c r="K983" i="6"/>
  <c r="K982" i="6"/>
  <c r="K981" i="6"/>
  <c r="K980" i="6"/>
  <c r="K979" i="6"/>
  <c r="K978" i="6"/>
  <c r="K977" i="6"/>
  <c r="K976" i="6"/>
  <c r="K975" i="6"/>
  <c r="K974" i="6"/>
  <c r="K973" i="6"/>
  <c r="K972" i="6"/>
  <c r="K971" i="6"/>
  <c r="K970" i="6"/>
  <c r="K969" i="6"/>
  <c r="K968" i="6"/>
  <c r="K967" i="6"/>
  <c r="K966" i="6"/>
  <c r="K965" i="6"/>
  <c r="K964" i="6"/>
  <c r="K963" i="6"/>
  <c r="K962" i="6"/>
  <c r="K961" i="6"/>
  <c r="K960" i="6"/>
  <c r="K959" i="6"/>
  <c r="K958" i="6"/>
  <c r="K957" i="6"/>
  <c r="K956" i="6"/>
  <c r="K955" i="6"/>
  <c r="K954" i="6"/>
  <c r="K953" i="6"/>
  <c r="K952" i="6"/>
  <c r="K951" i="6"/>
  <c r="K950" i="6"/>
  <c r="K949" i="6"/>
  <c r="K948" i="6"/>
  <c r="K947" i="6"/>
  <c r="K946" i="6"/>
  <c r="K945" i="6"/>
  <c r="K944" i="6"/>
  <c r="K943" i="6"/>
  <c r="K942" i="6"/>
  <c r="K941" i="6"/>
  <c r="K940" i="6"/>
  <c r="K939" i="6"/>
  <c r="K938" i="6"/>
  <c r="K937" i="6"/>
  <c r="K936" i="6"/>
  <c r="K935" i="6"/>
  <c r="K934" i="6"/>
  <c r="K933" i="6"/>
  <c r="K932" i="6"/>
  <c r="K931" i="6"/>
  <c r="K930" i="6"/>
  <c r="K929" i="6"/>
  <c r="K928" i="6"/>
  <c r="K927" i="6"/>
  <c r="K926" i="6"/>
  <c r="K925" i="6"/>
  <c r="K924" i="6"/>
  <c r="K923" i="6"/>
  <c r="K922" i="6"/>
  <c r="K921" i="6"/>
  <c r="K920" i="6"/>
  <c r="K919" i="6"/>
  <c r="K918" i="6"/>
  <c r="K916" i="6"/>
  <c r="K915" i="6"/>
  <c r="K914" i="6"/>
  <c r="K913" i="6"/>
  <c r="K909" i="6"/>
  <c r="K908" i="6"/>
  <c r="K907" i="6"/>
  <c r="K906" i="6"/>
  <c r="K905" i="6"/>
  <c r="K904" i="6"/>
  <c r="K903" i="6"/>
  <c r="K902" i="6"/>
  <c r="K901" i="6"/>
  <c r="K899" i="6"/>
  <c r="K898" i="6"/>
  <c r="K897" i="6"/>
  <c r="K896" i="6"/>
  <c r="K895" i="6"/>
  <c r="K894" i="6"/>
  <c r="K893" i="6"/>
  <c r="K892" i="6"/>
  <c r="K890" i="6"/>
  <c r="K889" i="6"/>
  <c r="K888" i="6"/>
  <c r="K887" i="6"/>
  <c r="K886" i="6"/>
  <c r="K885" i="6"/>
  <c r="K884" i="6"/>
  <c r="K883" i="6"/>
  <c r="K882" i="6"/>
  <c r="K881" i="6"/>
  <c r="K880" i="6"/>
  <c r="K879" i="6"/>
  <c r="K878" i="6"/>
  <c r="K877" i="6"/>
  <c r="K876" i="6"/>
  <c r="K875" i="6"/>
  <c r="K874" i="6"/>
  <c r="K873" i="6"/>
  <c r="K872" i="6"/>
  <c r="K871" i="6"/>
  <c r="K870" i="6"/>
  <c r="K869" i="6"/>
  <c r="K867" i="6"/>
  <c r="K866" i="6"/>
  <c r="K864" i="6"/>
  <c r="K863" i="6"/>
  <c r="K862" i="6"/>
  <c r="K861" i="6"/>
  <c r="K860" i="6"/>
  <c r="K859" i="6"/>
  <c r="K858" i="6"/>
  <c r="K857" i="6"/>
  <c r="K856" i="6"/>
  <c r="K855" i="6"/>
  <c r="K854" i="6"/>
  <c r="K853" i="6"/>
  <c r="K852" i="6"/>
  <c r="K851" i="6"/>
  <c r="K849" i="6"/>
  <c r="K848" i="6"/>
  <c r="K847" i="6"/>
  <c r="K846" i="6"/>
  <c r="K845" i="6"/>
  <c r="K844" i="6"/>
  <c r="K843" i="6"/>
  <c r="K842" i="6"/>
  <c r="K841" i="6"/>
  <c r="K840" i="6"/>
  <c r="K839" i="6"/>
  <c r="K838" i="6"/>
  <c r="K837" i="6"/>
  <c r="K836" i="6"/>
  <c r="K835" i="6"/>
  <c r="K834" i="6"/>
  <c r="K833" i="6"/>
  <c r="K832" i="6"/>
  <c r="K831" i="6"/>
  <c r="K830" i="6"/>
  <c r="K829" i="6"/>
  <c r="K828" i="6"/>
  <c r="K827" i="6"/>
  <c r="K826" i="6"/>
  <c r="K825" i="6"/>
  <c r="K824" i="6"/>
  <c r="K823" i="6"/>
  <c r="K822" i="6"/>
  <c r="K821" i="6"/>
  <c r="K820" i="6"/>
  <c r="K819" i="6"/>
  <c r="K818" i="6"/>
  <c r="K817" i="6"/>
  <c r="K816" i="6"/>
  <c r="K815" i="6"/>
  <c r="K814" i="6"/>
  <c r="K813" i="6"/>
  <c r="K812" i="6"/>
  <c r="K811" i="6"/>
  <c r="K810" i="6"/>
  <c r="K809" i="6"/>
  <c r="K808" i="6"/>
  <c r="K807" i="6"/>
  <c r="K806" i="6"/>
  <c r="K805" i="6"/>
  <c r="K804" i="6"/>
  <c r="K803" i="6"/>
  <c r="K802" i="6"/>
  <c r="K801" i="6"/>
  <c r="K800" i="6"/>
  <c r="K799" i="6"/>
  <c r="K798" i="6"/>
  <c r="K797" i="6"/>
  <c r="K796" i="6"/>
  <c r="K795" i="6"/>
  <c r="K794" i="6"/>
  <c r="K793" i="6"/>
  <c r="K792" i="6"/>
  <c r="K791" i="6"/>
  <c r="K790" i="6"/>
  <c r="K789" i="6"/>
  <c r="K788" i="6"/>
  <c r="K787" i="6"/>
  <c r="K786" i="6"/>
  <c r="K785" i="6"/>
  <c r="K784" i="6"/>
  <c r="K783" i="6"/>
  <c r="K782" i="6"/>
  <c r="K781" i="6"/>
  <c r="K780" i="6"/>
  <c r="K779" i="6"/>
  <c r="K778" i="6"/>
  <c r="K777" i="6"/>
  <c r="K776" i="6"/>
  <c r="K775" i="6"/>
  <c r="K774" i="6"/>
  <c r="K773" i="6"/>
  <c r="K772" i="6"/>
  <c r="K771" i="6"/>
  <c r="K770" i="6"/>
  <c r="K769" i="6"/>
  <c r="K767" i="6"/>
  <c r="K766" i="6"/>
  <c r="K765" i="6"/>
  <c r="K764" i="6"/>
  <c r="K763" i="6"/>
  <c r="K762" i="6"/>
  <c r="K761" i="6"/>
  <c r="K760" i="6"/>
  <c r="K759" i="6"/>
  <c r="K758" i="6"/>
  <c r="K757" i="6"/>
  <c r="K756" i="6"/>
  <c r="K755" i="6"/>
  <c r="K754" i="6"/>
  <c r="K753" i="6"/>
  <c r="K752" i="6"/>
  <c r="K751" i="6"/>
  <c r="K750" i="6"/>
  <c r="K749" i="6"/>
  <c r="K748" i="6"/>
  <c r="K747" i="6"/>
  <c r="K746" i="6"/>
  <c r="K745" i="6"/>
  <c r="K744" i="6"/>
  <c r="K743" i="6"/>
  <c r="K742" i="6"/>
  <c r="K741" i="6"/>
  <c r="K740" i="6"/>
  <c r="K739" i="6"/>
  <c r="K738" i="6"/>
  <c r="K737" i="6"/>
  <c r="K736" i="6"/>
  <c r="K735" i="6"/>
  <c r="K734" i="6"/>
  <c r="K733" i="6"/>
  <c r="K732" i="6"/>
  <c r="K731" i="6"/>
  <c r="K730" i="6"/>
  <c r="K729" i="6"/>
  <c r="K728" i="6"/>
  <c r="K727" i="6"/>
  <c r="K722" i="6"/>
  <c r="K721" i="6"/>
  <c r="K720" i="6"/>
  <c r="K719" i="6"/>
  <c r="K718" i="6"/>
  <c r="K717" i="6"/>
  <c r="K716" i="6"/>
  <c r="K715" i="6"/>
  <c r="K714" i="6"/>
  <c r="K713" i="6"/>
  <c r="K712" i="6"/>
  <c r="K711" i="6"/>
  <c r="K710" i="6"/>
  <c r="K709" i="6"/>
  <c r="K708" i="6"/>
  <c r="K707" i="6"/>
  <c r="K706" i="6"/>
  <c r="K705" i="6"/>
  <c r="K704" i="6"/>
  <c r="K703" i="6"/>
  <c r="K702" i="6"/>
  <c r="K701" i="6"/>
  <c r="K700" i="6"/>
  <c r="K699" i="6"/>
  <c r="K698" i="6"/>
  <c r="K697" i="6"/>
  <c r="K696" i="6"/>
  <c r="K695" i="6"/>
  <c r="K694" i="6"/>
  <c r="K693" i="6"/>
  <c r="K692" i="6"/>
  <c r="K691" i="6"/>
  <c r="K690" i="6"/>
  <c r="K689" i="6"/>
  <c r="K688" i="6"/>
  <c r="K687" i="6"/>
  <c r="K686" i="6"/>
  <c r="K685" i="6"/>
  <c r="K683" i="6"/>
  <c r="K682" i="6"/>
  <c r="K681" i="6"/>
  <c r="K679" i="6"/>
  <c r="K677" i="6"/>
  <c r="K676" i="6"/>
  <c r="K675" i="6"/>
  <c r="K674" i="6"/>
  <c r="K673" i="6"/>
  <c r="K672" i="6"/>
  <c r="K667" i="6"/>
  <c r="K662" i="6"/>
  <c r="K661" i="6"/>
  <c r="K660" i="6"/>
  <c r="K659" i="6"/>
  <c r="K658" i="6"/>
  <c r="K656" i="6"/>
  <c r="K655" i="6"/>
  <c r="K654" i="6"/>
  <c r="K653" i="6"/>
  <c r="K652" i="6"/>
  <c r="K651" i="6"/>
  <c r="K649" i="6"/>
  <c r="K648" i="6"/>
  <c r="K647" i="6"/>
  <c r="K646" i="6"/>
  <c r="K645" i="6"/>
  <c r="K644" i="6"/>
  <c r="K643" i="6"/>
  <c r="K642" i="6"/>
  <c r="K641" i="6"/>
  <c r="K640" i="6"/>
  <c r="K639" i="6"/>
  <c r="K638" i="6"/>
  <c r="K637" i="6"/>
  <c r="K633" i="6"/>
  <c r="K630" i="6"/>
  <c r="K629" i="6"/>
  <c r="K628" i="6"/>
  <c r="K627" i="6"/>
  <c r="K626" i="6"/>
  <c r="K625" i="6"/>
  <c r="K624" i="6"/>
  <c r="K623" i="6"/>
  <c r="K622" i="6"/>
  <c r="K621" i="6"/>
  <c r="K620" i="6"/>
  <c r="K619" i="6"/>
  <c r="K618" i="6"/>
  <c r="K617" i="6"/>
  <c r="K616" i="6"/>
  <c r="K615" i="6"/>
  <c r="K613" i="6"/>
  <c r="K612" i="6"/>
  <c r="K611" i="6"/>
  <c r="K610" i="6"/>
  <c r="K609" i="6"/>
  <c r="K608" i="6"/>
  <c r="K607" i="6"/>
  <c r="K606" i="6"/>
  <c r="K605" i="6"/>
  <c r="K604" i="6"/>
  <c r="K603" i="6"/>
  <c r="K600" i="6"/>
  <c r="K599" i="6"/>
  <c r="K598" i="6"/>
  <c r="K597" i="6"/>
  <c r="K595" i="6"/>
  <c r="K594" i="6"/>
  <c r="K593" i="6"/>
  <c r="K592" i="6"/>
  <c r="K591" i="6"/>
  <c r="K590" i="6"/>
  <c r="K589" i="6"/>
  <c r="K588" i="6"/>
  <c r="K587" i="6"/>
  <c r="K586" i="6"/>
  <c r="K585" i="6"/>
  <c r="K584" i="6"/>
  <c r="K583" i="6"/>
  <c r="K582" i="6"/>
  <c r="K581" i="6"/>
  <c r="K580" i="6"/>
  <c r="K579" i="6"/>
  <c r="K578" i="6"/>
  <c r="K577" i="6"/>
  <c r="K576" i="6"/>
  <c r="K575" i="6"/>
  <c r="K574" i="6"/>
  <c r="K573" i="6"/>
  <c r="K572" i="6"/>
  <c r="K571" i="6"/>
  <c r="K570" i="6"/>
  <c r="K569" i="6"/>
  <c r="K568" i="6"/>
  <c r="K567" i="6"/>
  <c r="K566" i="6"/>
  <c r="K565" i="6"/>
  <c r="K564" i="6"/>
  <c r="K563" i="6"/>
  <c r="K562" i="6"/>
  <c r="K561" i="6"/>
  <c r="K560" i="6"/>
  <c r="K559" i="6"/>
  <c r="K558" i="6"/>
  <c r="K557" i="6"/>
  <c r="K556" i="6"/>
  <c r="K555" i="6"/>
  <c r="K554" i="6"/>
  <c r="K553" i="6"/>
  <c r="K552" i="6"/>
  <c r="K551" i="6"/>
  <c r="K550" i="6"/>
  <c r="K549" i="6"/>
  <c r="K548" i="6"/>
  <c r="K547" i="6"/>
  <c r="K546" i="6"/>
  <c r="K545" i="6"/>
  <c r="K544" i="6"/>
  <c r="K543" i="6"/>
  <c r="K542" i="6"/>
  <c r="K541" i="6"/>
  <c r="K540" i="6"/>
  <c r="K539" i="6"/>
  <c r="K538" i="6"/>
  <c r="K537" i="6"/>
  <c r="K536" i="6"/>
  <c r="K535" i="6"/>
  <c r="K534" i="6"/>
  <c r="K533" i="6"/>
  <c r="K532" i="6"/>
  <c r="K531" i="6"/>
  <c r="K530" i="6"/>
  <c r="K529" i="6"/>
  <c r="K528" i="6"/>
  <c r="K527" i="6"/>
  <c r="K526" i="6"/>
  <c r="K525" i="6"/>
  <c r="K524" i="6"/>
  <c r="K523" i="6"/>
  <c r="K522" i="6"/>
  <c r="K521" i="6"/>
  <c r="K520" i="6"/>
  <c r="K519" i="6"/>
  <c r="K518" i="6"/>
  <c r="K517" i="6"/>
  <c r="K516" i="6"/>
  <c r="K515" i="6"/>
  <c r="K514" i="6"/>
  <c r="K513" i="6"/>
  <c r="K512" i="6"/>
  <c r="K511" i="6"/>
  <c r="K510" i="6"/>
  <c r="K509" i="6"/>
  <c r="K508" i="6"/>
  <c r="K507" i="6"/>
  <c r="K501" i="6"/>
  <c r="K500" i="6"/>
  <c r="K499" i="6"/>
  <c r="K498" i="6"/>
  <c r="K497" i="6"/>
  <c r="K496" i="6"/>
  <c r="K495" i="6"/>
  <c r="K494" i="6"/>
  <c r="K493" i="6"/>
  <c r="K492" i="6"/>
  <c r="K491" i="6"/>
  <c r="K488" i="6"/>
  <c r="K487" i="6"/>
  <c r="K486" i="6"/>
  <c r="K485" i="6"/>
  <c r="K483" i="6"/>
  <c r="K482" i="6"/>
  <c r="K481" i="6"/>
  <c r="K480" i="6"/>
  <c r="K479" i="6"/>
  <c r="K478" i="6"/>
  <c r="K477" i="6"/>
  <c r="K476" i="6"/>
  <c r="K475" i="6"/>
  <c r="K474" i="6"/>
  <c r="K473" i="6"/>
  <c r="K472" i="6"/>
  <c r="K471" i="6"/>
  <c r="K470" i="6"/>
  <c r="K468" i="6"/>
  <c r="K466" i="6"/>
  <c r="K465" i="6"/>
  <c r="K464" i="6"/>
  <c r="K463" i="6"/>
  <c r="K461" i="6"/>
  <c r="K459" i="6"/>
  <c r="K457" i="6"/>
  <c r="K456" i="6"/>
  <c r="K455" i="6"/>
  <c r="K454" i="6"/>
  <c r="K453" i="6"/>
  <c r="K452" i="6"/>
  <c r="K451" i="6"/>
  <c r="K450" i="6"/>
  <c r="K449" i="6"/>
  <c r="K448" i="6"/>
  <c r="K447" i="6"/>
  <c r="K446" i="6"/>
  <c r="K445" i="6"/>
  <c r="K444" i="6"/>
  <c r="K443" i="6"/>
  <c r="K442" i="6"/>
  <c r="K441" i="6"/>
  <c r="K440" i="6"/>
  <c r="K439" i="6"/>
  <c r="K438" i="6"/>
  <c r="K437" i="6"/>
  <c r="K436" i="6"/>
  <c r="K435" i="6"/>
  <c r="K434" i="6"/>
  <c r="K433" i="6"/>
  <c r="K432" i="6"/>
  <c r="K431" i="6"/>
  <c r="K430" i="6"/>
  <c r="K429" i="6"/>
  <c r="K428" i="6"/>
  <c r="K426" i="6"/>
  <c r="K425" i="6"/>
  <c r="K423" i="6"/>
  <c r="K422" i="6"/>
  <c r="K421" i="6"/>
  <c r="K420" i="6"/>
  <c r="K419" i="6"/>
  <c r="K418" i="6"/>
  <c r="K417" i="6"/>
  <c r="K416" i="6"/>
  <c r="K415" i="6"/>
  <c r="K414" i="6"/>
  <c r="K413" i="6"/>
  <c r="K412" i="6"/>
  <c r="K411" i="6"/>
  <c r="K410" i="6"/>
  <c r="K409" i="6"/>
  <c r="K408" i="6"/>
  <c r="K407" i="6"/>
  <c r="K406" i="6"/>
  <c r="K405" i="6"/>
  <c r="K404" i="6"/>
  <c r="K403" i="6"/>
  <c r="K402" i="6"/>
  <c r="K401" i="6"/>
  <c r="K400" i="6"/>
  <c r="K399" i="6"/>
  <c r="K398" i="6"/>
  <c r="K395" i="6"/>
  <c r="K394" i="6"/>
  <c r="K393" i="6"/>
  <c r="K392" i="6"/>
  <c r="K391" i="6"/>
  <c r="K390" i="6"/>
  <c r="K389" i="6"/>
  <c r="K388" i="6"/>
  <c r="K387" i="6"/>
  <c r="K386" i="6"/>
  <c r="K385" i="6"/>
  <c r="K384" i="6"/>
  <c r="K383" i="6"/>
  <c r="K382" i="6"/>
  <c r="K381" i="6"/>
  <c r="K380" i="6"/>
  <c r="K379" i="6"/>
  <c r="K378" i="6"/>
  <c r="K377" i="6"/>
  <c r="K376" i="6"/>
  <c r="K375" i="6"/>
  <c r="K374" i="6"/>
  <c r="K373" i="6"/>
  <c r="K372" i="6"/>
  <c r="K371" i="6"/>
  <c r="K370" i="6"/>
  <c r="K369" i="6"/>
  <c r="K368" i="6"/>
  <c r="K367" i="6"/>
  <c r="K366" i="6"/>
  <c r="K365" i="6"/>
  <c r="K364" i="6"/>
  <c r="K363" i="6"/>
  <c r="K362" i="6"/>
  <c r="K361" i="6"/>
  <c r="K360" i="6"/>
  <c r="K359" i="6"/>
  <c r="K358" i="6"/>
  <c r="K357" i="6"/>
  <c r="K356" i="6"/>
  <c r="K355" i="6"/>
  <c r="K354" i="6"/>
  <c r="K353" i="6"/>
  <c r="K352" i="6"/>
  <c r="K351" i="6"/>
  <c r="K350" i="6"/>
  <c r="K349" i="6"/>
  <c r="K348" i="6"/>
  <c r="K347" i="6"/>
  <c r="K346" i="6"/>
  <c r="K345" i="6"/>
  <c r="K344" i="6"/>
  <c r="K343" i="6"/>
  <c r="K342" i="6"/>
  <c r="K341" i="6"/>
  <c r="K340" i="6"/>
  <c r="K339" i="6"/>
  <c r="K338" i="6"/>
  <c r="K337" i="6"/>
  <c r="K336" i="6"/>
  <c r="K335" i="6"/>
  <c r="K334" i="6"/>
  <c r="K333" i="6"/>
  <c r="K332" i="6"/>
  <c r="K331" i="6"/>
  <c r="K330" i="6"/>
  <c r="K329" i="6"/>
  <c r="K328" i="6"/>
  <c r="K327" i="6"/>
  <c r="K326" i="6"/>
  <c r="K325" i="6"/>
  <c r="K324" i="6"/>
  <c r="K323" i="6"/>
  <c r="K322" i="6"/>
  <c r="K321" i="6"/>
  <c r="K320" i="6"/>
  <c r="K319" i="6"/>
  <c r="K318" i="6"/>
  <c r="K317" i="6"/>
  <c r="K316" i="6"/>
  <c r="K315" i="6"/>
  <c r="K307" i="6"/>
  <c r="K306" i="6"/>
  <c r="K305" i="6"/>
  <c r="K304" i="6"/>
  <c r="K303" i="6"/>
  <c r="K302" i="6"/>
  <c r="K301" i="6"/>
  <c r="K300" i="6"/>
  <c r="K299" i="6"/>
  <c r="K298" i="6"/>
  <c r="K297" i="6"/>
  <c r="K296" i="6"/>
  <c r="K295" i="6"/>
  <c r="K294" i="6"/>
  <c r="K293" i="6"/>
  <c r="K292" i="6"/>
  <c r="K291" i="6"/>
  <c r="K290" i="6"/>
  <c r="K289" i="6"/>
  <c r="K288" i="6"/>
  <c r="K287" i="6"/>
  <c r="K286" i="6"/>
  <c r="K285" i="6"/>
  <c r="K284" i="6"/>
  <c r="K283" i="6"/>
  <c r="K282" i="6"/>
  <c r="K281" i="6"/>
  <c r="K280" i="6"/>
  <c r="K279" i="6"/>
  <c r="K278" i="6"/>
  <c r="K277" i="6"/>
  <c r="K276" i="6"/>
  <c r="K275" i="6"/>
  <c r="K274" i="6"/>
  <c r="K273" i="6"/>
  <c r="K272" i="6"/>
  <c r="K271" i="6"/>
  <c r="K270" i="6"/>
  <c r="K269" i="6"/>
  <c r="K268" i="6"/>
  <c r="K267" i="6"/>
  <c r="K266" i="6"/>
  <c r="K265" i="6"/>
  <c r="K264" i="6"/>
  <c r="K263" i="6"/>
  <c r="K262" i="6"/>
  <c r="K261" i="6"/>
  <c r="K260" i="6"/>
  <c r="K259" i="6"/>
  <c r="K258" i="6"/>
  <c r="K257" i="6"/>
  <c r="K256" i="6"/>
  <c r="K255" i="6"/>
  <c r="K254" i="6"/>
  <c r="K253" i="6"/>
  <c r="K252" i="6"/>
  <c r="K251" i="6"/>
  <c r="K250" i="6"/>
  <c r="K249" i="6"/>
  <c r="K248" i="6"/>
  <c r="K247" i="6"/>
  <c r="K246" i="6"/>
  <c r="K245" i="6"/>
  <c r="K244" i="6"/>
  <c r="K243" i="6"/>
  <c r="K242" i="6"/>
  <c r="K241" i="6"/>
  <c r="K240" i="6"/>
  <c r="K239" i="6"/>
  <c r="K238" i="6"/>
  <c r="K237" i="6"/>
  <c r="K236" i="6"/>
  <c r="K235" i="6"/>
  <c r="K234" i="6"/>
  <c r="K233" i="6"/>
  <c r="K232" i="6"/>
  <c r="K231" i="6"/>
  <c r="K230" i="6"/>
  <c r="K229" i="6"/>
  <c r="K228" i="6"/>
  <c r="K227" i="6"/>
  <c r="K226" i="6"/>
  <c r="K225" i="6"/>
  <c r="K224" i="6"/>
  <c r="K223" i="6"/>
  <c r="K222" i="6"/>
  <c r="K221" i="6"/>
  <c r="K220" i="6"/>
  <c r="K219" i="6"/>
  <c r="K218" i="6"/>
  <c r="K217" i="6"/>
  <c r="K216" i="6"/>
  <c r="K215" i="6"/>
  <c r="K214" i="6"/>
  <c r="K213" i="6"/>
  <c r="K212" i="6"/>
  <c r="K211" i="6"/>
  <c r="K210" i="6"/>
  <c r="K209" i="6"/>
  <c r="K208" i="6"/>
  <c r="K207" i="6"/>
  <c r="K206" i="6"/>
  <c r="K205" i="6"/>
  <c r="K204" i="6"/>
  <c r="K203" i="6"/>
  <c r="K202" i="6"/>
  <c r="K201" i="6"/>
  <c r="K200" i="6"/>
  <c r="K199" i="6"/>
  <c r="K198" i="6"/>
  <c r="K197" i="6"/>
  <c r="K196" i="6"/>
  <c r="K195" i="6"/>
  <c r="K194" i="6"/>
  <c r="K193" i="6"/>
  <c r="K192" i="6"/>
  <c r="K191" i="6"/>
  <c r="K190" i="6"/>
  <c r="K189" i="6"/>
  <c r="K188" i="6"/>
  <c r="K187" i="6"/>
  <c r="K186" i="6"/>
  <c r="K185" i="6"/>
  <c r="K184" i="6"/>
  <c r="K183" i="6"/>
  <c r="K182" i="6"/>
  <c r="K181" i="6"/>
  <c r="K180" i="6"/>
  <c r="K179" i="6"/>
  <c r="K178" i="6"/>
  <c r="K177" i="6"/>
  <c r="K176" i="6"/>
  <c r="K175" i="6"/>
  <c r="K174" i="6"/>
  <c r="K173" i="6"/>
  <c r="K172" i="6"/>
  <c r="K171" i="6"/>
  <c r="K170" i="6"/>
  <c r="K169" i="6"/>
  <c r="K168" i="6"/>
  <c r="K167" i="6"/>
  <c r="K166" i="6"/>
  <c r="K165" i="6"/>
  <c r="K164" i="6"/>
  <c r="K163" i="6"/>
  <c r="K162" i="6"/>
  <c r="K161" i="6"/>
  <c r="K160" i="6"/>
  <c r="K159" i="6"/>
  <c r="K158" i="6"/>
  <c r="K157" i="6"/>
  <c r="K156" i="6"/>
  <c r="K155" i="6"/>
  <c r="K154" i="6"/>
  <c r="K153" i="6"/>
  <c r="K152" i="6"/>
  <c r="K151" i="6"/>
  <c r="K150" i="6"/>
  <c r="K149" i="6"/>
  <c r="K148" i="6"/>
  <c r="K147" i="6"/>
  <c r="K146" i="6"/>
  <c r="K145" i="6"/>
  <c r="K144" i="6"/>
  <c r="K143" i="6"/>
  <c r="K142" i="6"/>
  <c r="K141" i="6"/>
  <c r="K140" i="6"/>
  <c r="K139" i="6"/>
  <c r="K138" i="6"/>
  <c r="K137" i="6"/>
  <c r="K136" i="6"/>
  <c r="K135" i="6"/>
  <c r="K134" i="6"/>
  <c r="K133" i="6"/>
  <c r="K132" i="6"/>
  <c r="K131" i="6"/>
  <c r="K130" i="6"/>
  <c r="K129" i="6"/>
  <c r="K128" i="6"/>
  <c r="K127" i="6"/>
  <c r="K126" i="6"/>
  <c r="K125" i="6"/>
  <c r="K123" i="6"/>
  <c r="K122" i="6"/>
  <c r="K121" i="6"/>
  <c r="K120" i="6"/>
  <c r="K119" i="6"/>
  <c r="K118" i="6"/>
  <c r="K117" i="6"/>
  <c r="K116" i="6"/>
  <c r="K115" i="6"/>
  <c r="K114" i="6"/>
  <c r="K113" i="6"/>
  <c r="K112" i="6"/>
  <c r="K111" i="6"/>
  <c r="K110" i="6"/>
  <c r="K109" i="6"/>
  <c r="K108" i="6"/>
  <c r="K105" i="6"/>
  <c r="K102" i="6"/>
  <c r="K101" i="6"/>
  <c r="K100" i="6"/>
  <c r="K99" i="6"/>
  <c r="K98" i="6"/>
  <c r="K97" i="6"/>
  <c r="K96" i="6"/>
  <c r="K95" i="6"/>
  <c r="K94" i="6"/>
  <c r="K89" i="6"/>
  <c r="K88" i="6"/>
  <c r="K87" i="6"/>
  <c r="K86" i="6"/>
  <c r="K85" i="6"/>
  <c r="K84" i="6"/>
  <c r="K83" i="6"/>
  <c r="K82" i="6"/>
  <c r="K81" i="6"/>
  <c r="K80" i="6"/>
  <c r="K79" i="6"/>
  <c r="K78" i="6"/>
  <c r="K77" i="6"/>
  <c r="K76" i="6"/>
  <c r="K75" i="6"/>
  <c r="K74" i="6"/>
  <c r="K73" i="6"/>
  <c r="K72" i="6"/>
  <c r="K71" i="6"/>
  <c r="K70" i="6"/>
  <c r="K69" i="6"/>
  <c r="K68" i="6"/>
  <c r="K67" i="6"/>
  <c r="K65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7" i="6"/>
  <c r="K6" i="6"/>
  <c r="K5" i="6"/>
  <c r="K4" i="6"/>
  <c r="K397" i="6"/>
</calcChain>
</file>

<file path=xl/comments1.xml><?xml version="1.0" encoding="utf-8"?>
<comments xmlns="http://schemas.openxmlformats.org/spreadsheetml/2006/main">
  <authors>
    <author>Tareq Abumuheisin</author>
  </authors>
  <commentList>
    <comment ref="J462" authorId="0">
      <text>
        <r>
          <rPr>
            <b/>
            <sz val="9"/>
            <color indexed="81"/>
            <rFont val="Tahoma"/>
            <family val="2"/>
          </rPr>
          <t>Tareq Abumuheisin:</t>
        </r>
        <r>
          <rPr>
            <sz val="9"/>
            <color indexed="81"/>
            <rFont val="Tahoma"/>
            <family val="2"/>
          </rPr>
          <t xml:space="preserve">
تم تعديل الاسم</t>
        </r>
      </text>
    </comment>
    <comment ref="U462" authorId="0">
      <text>
        <r>
          <rPr>
            <b/>
            <sz val="9"/>
            <color indexed="81"/>
            <rFont val="Tahoma"/>
            <family val="2"/>
          </rPr>
          <t>Tareq Abumuheisin:</t>
        </r>
        <r>
          <rPr>
            <sz val="9"/>
            <color indexed="81"/>
            <rFont val="Tahoma"/>
            <family val="2"/>
          </rPr>
          <t xml:space="preserve">
تم تعديل الاسم</t>
        </r>
      </text>
    </comment>
    <comment ref="J1251" authorId="0">
      <text>
        <r>
          <rPr>
            <b/>
            <sz val="9"/>
            <color indexed="81"/>
            <rFont val="Tahoma"/>
            <family val="2"/>
          </rPr>
          <t>Tareq Abumuheisin:</t>
        </r>
        <r>
          <rPr>
            <sz val="9"/>
            <color indexed="81"/>
            <rFont val="Tahoma"/>
            <family val="2"/>
          </rPr>
          <t xml:space="preserve">
تم تعديل المسمى</t>
        </r>
      </text>
    </comment>
    <comment ref="U1251" authorId="0">
      <text>
        <r>
          <rPr>
            <b/>
            <sz val="9"/>
            <color indexed="81"/>
            <rFont val="Tahoma"/>
            <family val="2"/>
          </rPr>
          <t>Tareq Abumuheisin:</t>
        </r>
        <r>
          <rPr>
            <sz val="9"/>
            <color indexed="81"/>
            <rFont val="Tahoma"/>
            <family val="2"/>
          </rPr>
          <t xml:space="preserve">
تم تعديل المسمى</t>
        </r>
      </text>
    </comment>
    <comment ref="J1253" authorId="0">
      <text>
        <r>
          <rPr>
            <b/>
            <sz val="9"/>
            <color indexed="81"/>
            <rFont val="Tahoma"/>
            <family val="2"/>
          </rPr>
          <t>Tareq Abumuheisin:تم تعديل المسمى</t>
        </r>
      </text>
    </comment>
    <comment ref="U1253" authorId="0">
      <text>
        <r>
          <rPr>
            <b/>
            <sz val="9"/>
            <color indexed="81"/>
            <rFont val="Tahoma"/>
            <family val="2"/>
          </rPr>
          <t>Tareq Abumuheisin:تم تعديل المسمى</t>
        </r>
      </text>
    </comment>
    <comment ref="J1255" authorId="0">
      <text>
        <r>
          <rPr>
            <b/>
            <sz val="9"/>
            <color indexed="81"/>
            <rFont val="Tahoma"/>
            <family val="2"/>
          </rPr>
          <t>Tareq Abumuheisin:تم تعديل المسمى</t>
        </r>
      </text>
    </comment>
    <comment ref="U1255" authorId="0">
      <text>
        <r>
          <rPr>
            <b/>
            <sz val="9"/>
            <color indexed="81"/>
            <rFont val="Tahoma"/>
            <family val="2"/>
          </rPr>
          <t>Tareq Abumuheisin:تم تعديل المسمى</t>
        </r>
      </text>
    </comment>
    <comment ref="J1368" authorId="0">
      <text>
        <r>
          <rPr>
            <b/>
            <sz val="9"/>
            <color indexed="81"/>
            <rFont val="Tahoma"/>
            <family val="2"/>
          </rPr>
          <t>Tareq Abumuheisin:تم انشاء كود جديد 14000428</t>
        </r>
      </text>
    </comment>
    <comment ref="U1368" authorId="0">
      <text>
        <r>
          <rPr>
            <b/>
            <sz val="9"/>
            <color indexed="81"/>
            <rFont val="Tahoma"/>
            <family val="2"/>
          </rPr>
          <t>Tareq Abumuheisin:تم انشاء كود جديد 14000428</t>
        </r>
      </text>
    </comment>
    <comment ref="J1371" authorId="0">
      <text>
        <r>
          <rPr>
            <b/>
            <sz val="9"/>
            <color indexed="81"/>
            <rFont val="Tahoma"/>
            <family val="2"/>
          </rPr>
          <t>Tareq Abumuheisin:</t>
        </r>
        <r>
          <rPr>
            <sz val="9"/>
            <color indexed="81"/>
            <rFont val="Tahoma"/>
            <family val="2"/>
          </rPr>
          <t xml:space="preserve">
تعديل المسمى
</t>
        </r>
      </text>
    </comment>
    <comment ref="U1371" authorId="0">
      <text>
        <r>
          <rPr>
            <b/>
            <sz val="9"/>
            <color indexed="81"/>
            <rFont val="Tahoma"/>
            <family val="2"/>
          </rPr>
          <t>Tareq Abumuheisin:</t>
        </r>
        <r>
          <rPr>
            <sz val="9"/>
            <color indexed="81"/>
            <rFont val="Tahoma"/>
            <family val="2"/>
          </rPr>
          <t xml:space="preserve">
تعديل المسمى
</t>
        </r>
      </text>
    </comment>
    <comment ref="J1577" authorId="0">
      <text>
        <r>
          <rPr>
            <b/>
            <sz val="9"/>
            <color indexed="81"/>
            <rFont val="Tahoma"/>
            <family val="2"/>
          </rPr>
          <t>Tareq Abumuheisin:</t>
        </r>
        <r>
          <rPr>
            <sz val="9"/>
            <color indexed="81"/>
            <rFont val="Tahoma"/>
            <family val="2"/>
          </rPr>
          <t xml:space="preserve">
تغير المسمى من Tube , plane without gel 10 ml 
</t>
        </r>
      </text>
    </comment>
    <comment ref="U1577" authorId="0">
      <text>
        <r>
          <rPr>
            <b/>
            <sz val="9"/>
            <color indexed="81"/>
            <rFont val="Tahoma"/>
            <family val="2"/>
          </rPr>
          <t>Tareq Abumuheisin:</t>
        </r>
        <r>
          <rPr>
            <sz val="9"/>
            <color indexed="81"/>
            <rFont val="Tahoma"/>
            <family val="2"/>
          </rPr>
          <t xml:space="preserve">
تغير المسمى من Tube , plane without gel 10 ml 
</t>
        </r>
      </text>
    </comment>
  </commentList>
</comments>
</file>

<file path=xl/sharedStrings.xml><?xml version="1.0" encoding="utf-8"?>
<sst xmlns="http://schemas.openxmlformats.org/spreadsheetml/2006/main" count="3483" uniqueCount="1827">
  <si>
    <t>Required Quantity</t>
  </si>
  <si>
    <t>Quantity Expended</t>
  </si>
  <si>
    <t>Transfer/ Or/ Issue</t>
  </si>
  <si>
    <t>Time of Request:-</t>
  </si>
  <si>
    <t>Date of Request:-</t>
  </si>
  <si>
    <t>Department:-</t>
  </si>
  <si>
    <t>وحدة العناية المركزة</t>
  </si>
  <si>
    <t>العمليات</t>
  </si>
  <si>
    <t>cath lab</t>
  </si>
  <si>
    <t xml:space="preserve">مختبر القسطرة </t>
  </si>
  <si>
    <t>cardiac clinics</t>
  </si>
  <si>
    <t xml:space="preserve">عيادات القلب </t>
  </si>
  <si>
    <t>infusion area</t>
  </si>
  <si>
    <t>منطقة ضخ</t>
  </si>
  <si>
    <t>in patient ward</t>
  </si>
  <si>
    <t xml:space="preserve">في جناح المريض </t>
  </si>
  <si>
    <t>dialy sis unit</t>
  </si>
  <si>
    <t>وحدة غسيل الكلى</t>
  </si>
  <si>
    <t>urology unit</t>
  </si>
  <si>
    <t>endoscopy unit</t>
  </si>
  <si>
    <t>وحدة التنظير</t>
  </si>
  <si>
    <t>recovery room in radiology</t>
  </si>
  <si>
    <t>غرفة الإنعاش في الأشعة</t>
  </si>
  <si>
    <t>دارة خدمات العقيمة المركزية</t>
  </si>
  <si>
    <t>العيادات الخارجية</t>
  </si>
  <si>
    <t>المختبر</t>
  </si>
  <si>
    <t>Pharmacy</t>
  </si>
  <si>
    <t>صيدلية</t>
  </si>
  <si>
    <t>Stationery</t>
  </si>
  <si>
    <t>القرطاسية</t>
  </si>
  <si>
    <t>Each</t>
  </si>
  <si>
    <t>Box</t>
  </si>
  <si>
    <t>Carton</t>
  </si>
  <si>
    <t>Can</t>
  </si>
  <si>
    <t>drum</t>
  </si>
  <si>
    <t>drop</t>
  </si>
  <si>
    <t>drose</t>
  </si>
  <si>
    <t>dozen</t>
  </si>
  <si>
    <t>crate</t>
  </si>
  <si>
    <t>gauze</t>
  </si>
  <si>
    <t>bag</t>
  </si>
  <si>
    <t>bottle</t>
  </si>
  <si>
    <t>inch</t>
  </si>
  <si>
    <t>hour</t>
  </si>
  <si>
    <t>gross</t>
  </si>
  <si>
    <t>kilogram</t>
  </si>
  <si>
    <t>Roll</t>
  </si>
  <si>
    <t>conister</t>
  </si>
  <si>
    <t>pack</t>
  </si>
  <si>
    <t>mg</t>
  </si>
  <si>
    <t>table</t>
  </si>
  <si>
    <t>المغسلة</t>
  </si>
  <si>
    <t>مركز الاتصالات</t>
  </si>
  <si>
    <t>شركة ماب</t>
  </si>
  <si>
    <t>Company MAB</t>
  </si>
  <si>
    <t>Contact Center</t>
  </si>
  <si>
    <t>Laundary</t>
  </si>
  <si>
    <t>FLOOR 16</t>
  </si>
  <si>
    <t>طابق 16</t>
  </si>
  <si>
    <t>المشتريات</t>
  </si>
  <si>
    <t>المبيعات</t>
  </si>
  <si>
    <t>سكن المستشفى</t>
  </si>
  <si>
    <t>Purchases</t>
  </si>
  <si>
    <t>the sales</t>
  </si>
  <si>
    <t>Hospital accommodation</t>
  </si>
  <si>
    <t xml:space="preserve">       </t>
  </si>
  <si>
    <t>Floor:-</t>
  </si>
  <si>
    <t>B1</t>
  </si>
  <si>
    <t>B2</t>
  </si>
  <si>
    <t>B3</t>
  </si>
  <si>
    <t>B4</t>
  </si>
  <si>
    <t>B5</t>
  </si>
  <si>
    <t>B6</t>
  </si>
  <si>
    <t>GF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</si>
  <si>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</si>
  <si>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</si>
  <si>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</si>
  <si>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</si>
  <si>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</si>
  <si>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</si>
  <si>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</si>
  <si>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</si>
  <si>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</si>
  <si>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</si>
  <si>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</si>
  <si>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</si>
  <si>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</si>
  <si>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</si>
  <si>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</si>
  <si>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</si>
  <si>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</si>
  <si>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</si>
  <si>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</si>
  <si>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</si>
  <si>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</si>
  <si>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</si>
  <si>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</si>
  <si>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</si>
  <si>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</si>
  <si>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</si>
  <si>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</si>
  <si>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</si>
  <si>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</si>
  <si>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</si>
  <si>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</si>
  <si>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</si>
  <si>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</si>
  <si>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</si>
  <si>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</si>
  <si>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</si>
  <si>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</si>
  <si>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</si>
  <si>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</si>
  <si>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</si>
  <si>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</si>
  <si>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</si>
  <si>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</si>
  <si>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</si>
  <si>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</si>
  <si>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</si>
  <si>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</si>
  <si>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</si>
  <si>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</si>
  <si>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</si>
  <si>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</si>
  <si>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</si>
  <si>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HR</t>
  </si>
  <si>
    <t>Lab</t>
  </si>
  <si>
    <t>Opd</t>
  </si>
  <si>
    <t>Cssd</t>
  </si>
  <si>
    <t>OR</t>
  </si>
  <si>
    <t>Maintenance</t>
  </si>
  <si>
    <t>pcs</t>
  </si>
  <si>
    <t>Emergency</t>
  </si>
  <si>
    <r>
      <t>وحدة المسالك البولية</t>
    </r>
    <r>
      <rPr>
        <b/>
        <sz val="16"/>
        <color rgb="FF000000"/>
        <rFont val="Arial"/>
        <family val="2"/>
        <scheme val="minor"/>
      </rPr>
      <t xml:space="preserve"> urology </t>
    </r>
  </si>
  <si>
    <r>
      <t xml:space="preserve"> </t>
    </r>
    <r>
      <rPr>
        <b/>
        <sz val="14"/>
        <color rgb="FF000000"/>
        <rFont val="Arial"/>
        <family val="2"/>
      </rPr>
      <t>Anesthesia- Resuscitation Training</t>
    </r>
  </si>
  <si>
    <t>التخدير - الإنعاش التدريب</t>
  </si>
  <si>
    <t>السؤؤن</t>
  </si>
  <si>
    <t>الصيانة</t>
  </si>
  <si>
    <t>الطواريء</t>
  </si>
  <si>
    <t>Outpatient clinics</t>
  </si>
  <si>
    <t>med-sur</t>
  </si>
  <si>
    <t>patient access</t>
  </si>
  <si>
    <t>FLOOR 1</t>
  </si>
  <si>
    <t>FLOOR 2</t>
  </si>
  <si>
    <t>FLOOR 3</t>
  </si>
  <si>
    <t>FLOOR 4</t>
  </si>
  <si>
    <t>FLOOR 5</t>
  </si>
  <si>
    <t>FLOOR 6</t>
  </si>
  <si>
    <t>FLOOR 7</t>
  </si>
  <si>
    <t>FLOOR 8</t>
  </si>
  <si>
    <t>FLOOR 9</t>
  </si>
  <si>
    <t>FLOOR 10</t>
  </si>
  <si>
    <t>FLOOR 11</t>
  </si>
  <si>
    <t>FLOOR 12</t>
  </si>
  <si>
    <t>FLOOR 13</t>
  </si>
  <si>
    <t>FLOOR 14</t>
  </si>
  <si>
    <t>FLOOR 15</t>
  </si>
  <si>
    <t>FLOOR 17</t>
  </si>
  <si>
    <t>FLOOR 18</t>
  </si>
  <si>
    <t>FLOOR 19</t>
  </si>
  <si>
    <t>FLOOR 20</t>
  </si>
  <si>
    <t>FLOOR 21</t>
  </si>
  <si>
    <t>FLOOR 22</t>
  </si>
  <si>
    <t>FLOOR 23</t>
  </si>
  <si>
    <t>ICU</t>
  </si>
  <si>
    <t>Name:-   _ _ _ _ _ _ _ _ _ _ _ _ _ _ _ _ _ _            _ _ _ _ _ _ _ _ _ _ _ _ _ _ _ _     _ _ _ _ _ _ _ _ _ _ _ _ _       _ _ _ _ _ _ _ _ _ _ _ _ _</t>
  </si>
  <si>
    <t>Sign :-     _ _ _ _ _ _ _ _ _ _ _ _ _ _ _ _ _ _            _ _ _ _ _ _ _ _ _ _ _ _ _ _ _ _     _ _ _ _ _ _ _ _ _ _ _ _ _       _ _ _ _ _ _ _ _ _ _ _ _ _</t>
  </si>
  <si>
    <t>Date :-     _ _ _ _ _ _ _ _ _ _ _ _ _ _ _ _ _ _            _ _ _ _ _ _ _ _ _ _ _ _ _ _ _ _     _ _ _ _ _ _ _ _ _ _ _ _ _       _ _ _ _ _ _ _ _ _ _ _ _ _</t>
  </si>
  <si>
    <t>Hand Wash Soap, Medical</t>
  </si>
  <si>
    <t>Abdominal Pad 30*30, X-Ray, Non Steril</t>
  </si>
  <si>
    <t>Abdominal Pad 30x30, X-Ray, Sterile,2 Pc</t>
  </si>
  <si>
    <t>Pkt</t>
  </si>
  <si>
    <t>Aceton</t>
  </si>
  <si>
    <t>Liter</t>
  </si>
  <si>
    <t>Acid Solution, Dialysis</t>
  </si>
  <si>
    <t>Acidic , Automatic Washer, Instrument</t>
  </si>
  <si>
    <t>liter</t>
  </si>
  <si>
    <t>Adaptor, Plastic Nipple &amp; Nuts</t>
  </si>
  <si>
    <t>Adson Bipolar Fcp1.0mm tip,120mm, N/S</t>
  </si>
  <si>
    <t>Adult Hemofilter</t>
  </si>
  <si>
    <t>Aintree Intubation Cath, Disp, Sterile</t>
  </si>
  <si>
    <t>Air Mattress</t>
  </si>
  <si>
    <t>Airway, Guedel, Disposable, Size 0</t>
  </si>
  <si>
    <t>Airway, Guedel, Disposable, Size 00</t>
  </si>
  <si>
    <t>Airway, Guedel, Disposable, Size 1</t>
  </si>
  <si>
    <t>Airway, Guedel, Disposable, Size 2</t>
  </si>
  <si>
    <t>Airway, Guedel, Disposable, Size 4</t>
  </si>
  <si>
    <t>Airway, Guedel, Disposable, Size 5</t>
  </si>
  <si>
    <t>Airway, Guedel, Disposable, Size 6</t>
  </si>
  <si>
    <t>Airway, Nasopharyngeal  Disp , 12</t>
  </si>
  <si>
    <t>Airway, Nasopharyngeal  Disp , 16</t>
  </si>
  <si>
    <t>Airway, Nasopharyngeal  Disp , 20</t>
  </si>
  <si>
    <t>Airway, Nasopharyngeal  Disp , 24</t>
  </si>
  <si>
    <t>Airway, Nasopharyngeal  Disp , 28</t>
  </si>
  <si>
    <t>Airway, Nasopharyngeal  Disp , 32</t>
  </si>
  <si>
    <t>Airway, Nasopharyngeal  Disp , 34</t>
  </si>
  <si>
    <t>Airway, Nasopharyngeal Reusable , 12</t>
  </si>
  <si>
    <t>Airway, Nasopharyngeal Reusable , 16</t>
  </si>
  <si>
    <t>Airway, Nasopharyngeal Reusable , 20</t>
  </si>
  <si>
    <t>Airway, Nasopharyngeal Reusable , 24</t>
  </si>
  <si>
    <t>Airway, Nasopharyngeal Reusable , 28</t>
  </si>
  <si>
    <t>Airway, Nasopharyngeal Reusable , 32</t>
  </si>
  <si>
    <t>Airway, Nasopharyngeal Reusable , 34</t>
  </si>
  <si>
    <t>Alcohol 76%, 250ML</t>
  </si>
  <si>
    <t>Bottle</t>
  </si>
  <si>
    <t>Alcohol Hand Rub Antiseptic, Anios Gel 85</t>
  </si>
  <si>
    <t>Alcohol Swabs</t>
  </si>
  <si>
    <t>Alcohole 76%, 1 Liter</t>
  </si>
  <si>
    <t>Alkaline , Automatic Washer, Instrument</t>
  </si>
  <si>
    <t>Ambu Bag, Adult</t>
  </si>
  <si>
    <t>Ambu Bag, Infant</t>
  </si>
  <si>
    <t>Ambu Bag, Ped</t>
  </si>
  <si>
    <t>Amino Hook</t>
  </si>
  <si>
    <t>Anti Rust, Stainless Steel Instruments</t>
  </si>
  <si>
    <t>Antimicrobial With Iopan Drape</t>
  </si>
  <si>
    <t>Aortic Punch 4mm</t>
  </si>
  <si>
    <t>Aortic Root Air Aspiration Needle,16mm</t>
  </si>
  <si>
    <t>Aortic Root Air Aspiration Needle,18mm</t>
  </si>
  <si>
    <t>Aqua Gel Lubricating 82G</t>
  </si>
  <si>
    <t>Argon probe</t>
  </si>
  <si>
    <t>Arterial Catheter Size  11cm x 1.3mm 4F</t>
  </si>
  <si>
    <t>Arterial Catheter Size  16cm x 1.3mm 4F</t>
  </si>
  <si>
    <t>Arterial Catheter Size  8cm x 1.0mm 3F</t>
  </si>
  <si>
    <t>Arterial Catheter Size  8cm x 1.3mm 4F</t>
  </si>
  <si>
    <t>Asepto Syringe</t>
  </si>
  <si>
    <t>Autoclave Tape, Steam Indicator</t>
  </si>
  <si>
    <t>Baby Urine Collection Bag</t>
  </si>
  <si>
    <t>Bacterial Viral HME Neonat Filter</t>
  </si>
  <si>
    <t>Bag, Rebreathing Size 0.50 Lt</t>
  </si>
  <si>
    <t>Bag, Rebreathing Size 0.75 Lt</t>
  </si>
  <si>
    <t>Bag, Rebreathing Size 1.00 Lt</t>
  </si>
  <si>
    <t>Bag, Rebreathing Size 1.50 Lt</t>
  </si>
  <si>
    <t>Bag, Rebreathing Size 2.00 Lt</t>
  </si>
  <si>
    <t>Ball Electrode Disp , 4mm Ball 156 mm</t>
  </si>
  <si>
    <t>Ball Electrode Disp,4mm Ball 70mm</t>
  </si>
  <si>
    <t>Balloon Dilators For Pcnl</t>
  </si>
  <si>
    <t>Balloon Extractor For ERCP , All Size</t>
  </si>
  <si>
    <t>Bandage, Absorbent Dressing , 12.5x10cm</t>
  </si>
  <si>
    <t>Bandage, Crepe , Size 10cm x 4.5m</t>
  </si>
  <si>
    <t>Bandage, Crepe , Size 15cm x 4.5m</t>
  </si>
  <si>
    <t>Bandage, Crepe , Size 5cm x 4.5m</t>
  </si>
  <si>
    <t>Bandage, Crepe , Size 7.5cm x 4.5m</t>
  </si>
  <si>
    <t>Bandage, Esmarch 5m X 8cm</t>
  </si>
  <si>
    <t>Bandage, Esmarch 5mx 10cm</t>
  </si>
  <si>
    <t>Bandage, Esmarch 5mx 15cm</t>
  </si>
  <si>
    <t>Bandage, Soffban, Size 10cm</t>
  </si>
  <si>
    <t>Bandage, Soffban, Size 15cm</t>
  </si>
  <si>
    <t>Bandage, Soffban, Size 20cm</t>
  </si>
  <si>
    <t>Bandage, Soffban, Size 5cm</t>
  </si>
  <si>
    <t>Bandage, Soffban, Size 7.5cm</t>
  </si>
  <si>
    <t>Bandage, Stockinette , Size 10cm</t>
  </si>
  <si>
    <t>Meter</t>
  </si>
  <si>
    <t>Bandage, Stockinette , Size 15cm</t>
  </si>
  <si>
    <t>Bandage, Stockinette , Size 20cm</t>
  </si>
  <si>
    <t>Bandage, Stockinette , Size 25cm</t>
  </si>
  <si>
    <t>Bandage, Stockinette , Size 30cm</t>
  </si>
  <si>
    <t>Bandage, Stockinette , Size 7.5cm</t>
  </si>
  <si>
    <t>Bandages, Conforming, Size 10cm x 4m</t>
  </si>
  <si>
    <t>Bandages, Conforming, Size 15cm x 4m</t>
  </si>
  <si>
    <t>Bandages, Conforming, Size 5cm x 4m</t>
  </si>
  <si>
    <t>Bandages, Conforming, Size 7cm x 4m</t>
  </si>
  <si>
    <t>Basket For ERCP</t>
  </si>
  <si>
    <t>Bayonet Bipolar Fcp 2.0mm tip, 220mm,N/S</t>
  </si>
  <si>
    <t>Bayonet Bipolar Fcp 2.0mm tip,200mm, N/S</t>
  </si>
  <si>
    <t>Bayonet Bipolar Fcp,1.5mm tip,220mm,N/S</t>
  </si>
  <si>
    <t>Beaver Blade</t>
  </si>
  <si>
    <t>Bed Pan Plastic, Adult</t>
  </si>
  <si>
    <t>Bicarbonate Bag , Dialysis</t>
  </si>
  <si>
    <t>Bag</t>
  </si>
  <si>
    <t>Bicarbonate Solution, Dialysis</t>
  </si>
  <si>
    <t>Biliary Cytology Brush Set, 6-8 Fr</t>
  </si>
  <si>
    <t>Bioglue 2cc</t>
  </si>
  <si>
    <t>Bioglue 5cc</t>
  </si>
  <si>
    <t>Biohazard Bag</t>
  </si>
  <si>
    <t>Biological Indicator Steam</t>
  </si>
  <si>
    <t>Biological Indicator, Plasma</t>
  </si>
  <si>
    <t>Bipolar Probe</t>
  </si>
  <si>
    <t>Bladder Evacuator</t>
  </si>
  <si>
    <t>Blade Electrode Disp, L 100 mm, Teflon</t>
  </si>
  <si>
    <t>Blade Electrode Disp, L 153mm, Teflon</t>
  </si>
  <si>
    <t>Blades, Sterile, Size 10</t>
  </si>
  <si>
    <t>Blades, Sterile, Size 11</t>
  </si>
  <si>
    <t>Blades, Sterile, Size 12</t>
  </si>
  <si>
    <t>Blades, Sterile, Size 15</t>
  </si>
  <si>
    <t>Blades, Sterile, Size 20</t>
  </si>
  <si>
    <t>Blanket, Bair Hugger, Adult</t>
  </si>
  <si>
    <t>Blanket, Bair Hugger, Pediatric</t>
  </si>
  <si>
    <t>Blood Glucose Machine</t>
  </si>
  <si>
    <t>Blood Lancet</t>
  </si>
  <si>
    <t>Blood Line Dialysis , Adult</t>
  </si>
  <si>
    <t>Blood Line Dialysis , Child</t>
  </si>
  <si>
    <t>Blood Transfusion Set</t>
  </si>
  <si>
    <t>Bone Staple, Coventry</t>
  </si>
  <si>
    <t>Bone Staple, U Type</t>
  </si>
  <si>
    <t>Bone Wax</t>
  </si>
  <si>
    <t>Bowie Dick Test Pack</t>
  </si>
  <si>
    <t>Breast Localization Wire G20</t>
  </si>
  <si>
    <t>Bulldog Surgical Disp</t>
  </si>
  <si>
    <t>Burnshield, 4" x 4"</t>
  </si>
  <si>
    <t>Burnshield, 8" x 8"</t>
  </si>
  <si>
    <t>Cable Earth Plate</t>
  </si>
  <si>
    <t>Camera Cover</t>
  </si>
  <si>
    <t>Cancellous Screw Ø 4.0 mm,  10/5 mm, SS</t>
  </si>
  <si>
    <t>Cancellous Screw Ø 4.0 mm,  12/5 mm, SS</t>
  </si>
  <si>
    <t>Cancellous Screw Ø 4.0 mm,  14/5 mm, SS</t>
  </si>
  <si>
    <t>Cancellous Screw Ø 4.0 mm,  16/6 mm, SS</t>
  </si>
  <si>
    <t>Cancellous Screw Ø 4.0 mm,  18/7 mm, SS</t>
  </si>
  <si>
    <t>Cancellous Screw Ø 4.0 mm,  20/8 mm, SS</t>
  </si>
  <si>
    <t>Cancellous Screw Ø 4.0 mm,  22/9 mm, SS</t>
  </si>
  <si>
    <t>Cancellous Screw Ø 4.0 mm,  24/10 mm, SS</t>
  </si>
  <si>
    <t>Cancellous Screw Ø 4.0 mm,  26/12 mm, SS</t>
  </si>
  <si>
    <t>Cancellous Screw Ø 4.0 mm,  28/14 mm, SS</t>
  </si>
  <si>
    <t>Cancellous Screw Ø 4.0 mm,  30/14 mm, SS</t>
  </si>
  <si>
    <t>Cancellous Screw Ø 4.0 mm,  35/14 mm, SS</t>
  </si>
  <si>
    <t>Cancellous Screw Ø 4.0 mm,  40/14 mm, SS</t>
  </si>
  <si>
    <t>Cancellous Screw Ø 4.0 mm,  45/15 mm, SS</t>
  </si>
  <si>
    <t>Cancellous Screw Ø 4.0 mm,  50/15 mm, SS</t>
  </si>
  <si>
    <t>Cancellous Screw Ø 4.0 mm,  55/16 mm, SS</t>
  </si>
  <si>
    <t>Cancellous Screw Ø 4.0 mm,  60/16 mm, SS</t>
  </si>
  <si>
    <t>Cancellous Screw Ø 4.0mm, Full, 10mm,SS</t>
  </si>
  <si>
    <t>Cancellous Screw Ø 4.0mm, Full, 12mm,SS</t>
  </si>
  <si>
    <t>Cancellous Screw Ø 4.0mm, Full, 14mm,SS</t>
  </si>
  <si>
    <t>Cancellous Screw Ø 4.0mm, Full, 16mm,SS</t>
  </si>
  <si>
    <t>Cancellous Screw Ø 4.0mm, Full, 18mm,SS</t>
  </si>
  <si>
    <t>Cancellous Screw Ø 4.0mm, Full, 20mm,SS</t>
  </si>
  <si>
    <t>Cancellous Screw Ø 4.0mm, Full, 22mm,SS</t>
  </si>
  <si>
    <t>Cancellous Screw Ø 4.0mm, Full, 24mm,SS</t>
  </si>
  <si>
    <t>Cancellous Screw Ø 4.0mm, Full, 26mm,SS</t>
  </si>
  <si>
    <t>Cancellous Screw Ø 4.0mm, Full, 28mm,SS</t>
  </si>
  <si>
    <t>Cancellous Screw Ø 4.0mm, Full, 30mm,SS</t>
  </si>
  <si>
    <t>Cancellous Screw Ø 4.0mm, Full, 32mm,SS</t>
  </si>
  <si>
    <t>Cancellous Screw Ø 4.0mm, Full, 35mm,SS</t>
  </si>
  <si>
    <t>Cancellous Screw Ø 4.0mm, Full, 40mm,SS</t>
  </si>
  <si>
    <t>Cancellous Screw Ø 4.0mm, Full, 45mm,SS</t>
  </si>
  <si>
    <t>Cancellous Screw Ø 4.0mm, Full, 50mm,SS</t>
  </si>
  <si>
    <t>Cancellous Screw Ø 4.0mm, Full, 55mm,SS</t>
  </si>
  <si>
    <t>Cancellous Screw Ø 4.0mm, Full, 60mm,SS</t>
  </si>
  <si>
    <t>Cancellous Screw Ø 6.5 mm,  100/16mm, SS</t>
  </si>
  <si>
    <t>Cancellous Screw Ø 6.5 mm,  100/32mm, SS</t>
  </si>
  <si>
    <t>Cancellous Screw Ø 6.5 mm,  35/16 mm, SS</t>
  </si>
  <si>
    <t>Cancellous Screw Ø 6.5 mm,  40/16 mm, SS</t>
  </si>
  <si>
    <t>Cancellous Screw Ø 6.5 mm,  45/16 mm, SS</t>
  </si>
  <si>
    <t>Cancellous Screw Ø 6.5 mm,  45/32 mm, SS</t>
  </si>
  <si>
    <t>Cancellous Screw Ø 6.5 mm,  50/16 mm, SS</t>
  </si>
  <si>
    <t>Cancellous Screw Ø 6.5 mm,  50/32 mm, SS</t>
  </si>
  <si>
    <t>Cancellous Screw Ø 6.5 mm,  55/16 mm, SS</t>
  </si>
  <si>
    <t>Cancellous Screw Ø 6.5 mm,  55/32 mm, SS</t>
  </si>
  <si>
    <t>Cancellous Screw Ø 6.5 mm,  60/16 mm, SS</t>
  </si>
  <si>
    <t>Cancellous Screw Ø 6.5 mm,  60/32 mm, SS</t>
  </si>
  <si>
    <t>Cancellous Screw Ø 6.5 mm,  65/16 mm, SS</t>
  </si>
  <si>
    <t>Cancellous Screw Ø 6.5 mm,  65/32 mm, SS</t>
  </si>
  <si>
    <t>Cancellous Screw Ø 6.5 mm,  70/16 mm, SS</t>
  </si>
  <si>
    <t>Cancellous Screw Ø 6.5 mm,  70/32 mm, SS</t>
  </si>
  <si>
    <t>Cancellous Screw Ø 6.5 mm,  75/16 mm, SS</t>
  </si>
  <si>
    <t>Cancellous Screw Ø 6.5 mm,  75/32 mm, SS</t>
  </si>
  <si>
    <t>Cancellous Screw Ø 6.5 mm,  80/16 mm, SS</t>
  </si>
  <si>
    <t>Cancellous Screw Ø 6.5 mm,  80/32 mm, SS</t>
  </si>
  <si>
    <t>Cancellous Screw Ø 6.5 mm,  85/16 mm, SS</t>
  </si>
  <si>
    <t>Cancellous Screw Ø 6.5 mm,  85/32 mm, SS</t>
  </si>
  <si>
    <t>Cancellous Screw Ø 6.5 mm,  90/16 mm, SS</t>
  </si>
  <si>
    <t>Cancellous Screw Ø 6.5 mm,  90/32 mm, SS</t>
  </si>
  <si>
    <t>Cancellous Screw Ø 6.5 mm,  95/16 mm, SS</t>
  </si>
  <si>
    <t>Cancellous Screw Ø 6.5 mm,  95/32 mm, SS</t>
  </si>
  <si>
    <t>CANNSCR Ø4.5 SELF-DRILL L24/8SST</t>
  </si>
  <si>
    <t>CANNSCR Ø4.5 SELF-DRILL L26/9SST</t>
  </si>
  <si>
    <t>CANNSCR Ø4.5 SELF-DRILL L28/9SST</t>
  </si>
  <si>
    <t>CANNSCR Ø4.5 SELF-DRILLFULL-THR L24 SST</t>
  </si>
  <si>
    <t>CANNSCR Ø4.5 SELF-DRILLFULL-THR L26 SST</t>
  </si>
  <si>
    <t>CANNSCR Ø4.5 SELF-DRILLFULL-THR L28 SST</t>
  </si>
  <si>
    <t>CANNSCR Ø4.5 SELF-DRILLFULL-THR L30 SST</t>
  </si>
  <si>
    <t>CANNSCR Ø4.5 SELF-DRILLFULL-THR L32 SST</t>
  </si>
  <si>
    <t>CANNSCR Ø4.5 SELF-DRILLFULL-THR L34 SST</t>
  </si>
  <si>
    <t>CANNSCR Ø4.5 SELF-DRILLFULL-THR L36 SST</t>
  </si>
  <si>
    <t>CANNSCR Ø4.5 SELF-DRILLFULL-THR L38 SST</t>
  </si>
  <si>
    <t>CANNSCR Ø4.5 SELF-DRILLFULL-THR L40 SST</t>
  </si>
  <si>
    <t>CANNSCR Ø4.5 SELF-DRILLFULL-THR L42 SST</t>
  </si>
  <si>
    <t>CANNSCR Ø4.5 SELF-DRILLFULL-THR L44 SST</t>
  </si>
  <si>
    <t>CANNSCR Ø4.5 SELF-DRILLFULL-THR L46 SST</t>
  </si>
  <si>
    <t>CANNSCR Ø4.5 SELF-DRILLFULL-THR L48 SST</t>
  </si>
  <si>
    <t>CANNSCR Ø4.5 SELF-DRILLFULL-THR L50 SST</t>
  </si>
  <si>
    <t>CANNSCR Ø4.5 SELF-DRILLFULL-THR L52 SST</t>
  </si>
  <si>
    <t>CANNSCR Ø4.5 SELF-DRILLFULL-THR L54 SST</t>
  </si>
  <si>
    <t>CANNSCR Ø4.5 SELF-DRILLFULL-THR L56 SST</t>
  </si>
  <si>
    <t>CANNSCR Ø4.5 SELF-DRILLFULL-THR L60 SST</t>
  </si>
  <si>
    <t>CANNSCR Ø4.5 SELF-DRILLFULL-THR L64 SST</t>
  </si>
  <si>
    <t>CANNSCR Ø4.5 SELF-DRILLFULL-THR L68 SST</t>
  </si>
  <si>
    <t>CANNSCR Ø4.5 SELF-DRILLFULL-THR L72 SST</t>
  </si>
  <si>
    <t>CANNSCR Ø4.5 SELF-DRILLL30/10 SST</t>
  </si>
  <si>
    <t>CANNSCR Ø4.5 SELF-DRILLL32/11 SST</t>
  </si>
  <si>
    <t>CANNSCR Ø4.5 SELF-DRILLL34/11 SST</t>
  </si>
  <si>
    <t>CANNSCR Ø4.5 SELF-DRILLL36/12 SST</t>
  </si>
  <si>
    <t>CANNSCR Ø4.5 SELF-DRILLL38/13 SST</t>
  </si>
  <si>
    <t>CANNSCR Ø4.5 SELF-DRILLL40/13 SST</t>
  </si>
  <si>
    <t>CANNSCR Ø4.5 SELF-DRILLL42/14 SST</t>
  </si>
  <si>
    <t>CANNSCR Ø4.5 SELF-DRILLL44/15 SST</t>
  </si>
  <si>
    <t>CANNSCR Ø4.5 SELF-DRILLL46/15 SST</t>
  </si>
  <si>
    <t>CANNSCR Ø4.5 SELF-DRILLL48/16 SST</t>
  </si>
  <si>
    <t>CANNSCR Ø4.5 SELF-DRILLL50/17 SST</t>
  </si>
  <si>
    <t>CANNSCR Ø4.5 SELF-DRILLL52/17 SST</t>
  </si>
  <si>
    <t>CANNSCR Ø4.5 SELF-DRILLL54/18 SST</t>
  </si>
  <si>
    <t>CANNSCR Ø4.5 SELF-DRILLL56/19 SST</t>
  </si>
  <si>
    <t>CANNSCR Ø4.5 SELF-DRILLL60/20 SST</t>
  </si>
  <si>
    <t>CANNSCR Ø4.5 SELF-DRILLL64/21 SST</t>
  </si>
  <si>
    <t>CANNSCR Ø4.5 SELF-DRILLL68/23 SST</t>
  </si>
  <si>
    <t>CANNSCR Ø4.5 SELF-DRILLL72/24 SST</t>
  </si>
  <si>
    <t>CANNSCR Ø7.3 SELF-DRILLFULL-THR L100 SST</t>
  </si>
  <si>
    <t>CANNSCR Ø7.3 SELF-DRILLFULL-THR L105 SST</t>
  </si>
  <si>
    <t>CANNSCR Ø7.3 SELF-DRILLFULL-THR L110 SST</t>
  </si>
  <si>
    <t>CANNSCR Ø7.3 SELF-DRILLFULL-THR L70 SST</t>
  </si>
  <si>
    <t>CANNSCR Ø7.3 SELF-DRILLFULL-THR L75 SST</t>
  </si>
  <si>
    <t>CANNSCR Ø7.3 SELF-DRILLFULL-THR L80 SST</t>
  </si>
  <si>
    <t>CANNSCR Ø7.3 SELF-DRILLFULL-THR L85 SST</t>
  </si>
  <si>
    <t>CANNSCR Ø7.3 SELF-DRILLFULL-THR L90 SST</t>
  </si>
  <si>
    <t>CANNSCR Ø7.3 SELF-DRILLFULL-THR L95 SST</t>
  </si>
  <si>
    <t>CANNSCR Ø7.3 SELF-DRILLL100/16 SST</t>
  </si>
  <si>
    <t>CANNSCR Ø7.3 SELF-DRILLL100/32 SST</t>
  </si>
  <si>
    <t>CANNSCR Ø7.3 SELF-DRILLL105/16 SST</t>
  </si>
  <si>
    <t>CANNSCR Ø7.3 SELF-DRILLL105/32 SST</t>
  </si>
  <si>
    <t>CANNSCR Ø7.3 SELF-DRILLL110/16 SST</t>
  </si>
  <si>
    <t>CANNSCR Ø7.3 SELF-DRILLL110/32 SST</t>
  </si>
  <si>
    <t>CANNSCR Ø7.3 SELF-DRILLL115/16 SST</t>
  </si>
  <si>
    <t>CANNSCR Ø7.3 SELF-DRILLL55/16 SST</t>
  </si>
  <si>
    <t>CANNSCR Ø7.3 SELF-DRILLL55/32 SST</t>
  </si>
  <si>
    <t>CANNSCR Ø7.3 SELF-DRILLL60/16 SST</t>
  </si>
  <si>
    <t>CANNSCR Ø7.3 SELF-DRILLL60/32 SST</t>
  </si>
  <si>
    <t>CANNSCR Ø7.3 SELF-DRILLL65/16 SST</t>
  </si>
  <si>
    <t>CANNSCR Ø7.3 SELF-DRILLL65/32 SST</t>
  </si>
  <si>
    <t>CANNSCR Ø7.3 SELF-DRILLL70/16 SST</t>
  </si>
  <si>
    <t>CANNSCR Ø7.3 SELF-DRILLL70/32 SST</t>
  </si>
  <si>
    <t>CANNSCR Ø7.3 SELF-DRILLL75/16 SST</t>
  </si>
  <si>
    <t>CANNSCR Ø7.3 SELF-DRILLL75/32 SST</t>
  </si>
  <si>
    <t>CANNSCR Ø7.3 SELF-DRILLL80/16 SST</t>
  </si>
  <si>
    <t>CANNSCR Ø7.3 SELF-DRILLL80/32 SST</t>
  </si>
  <si>
    <t>CANNSCR Ø7.3 SELF-DRILLL85/16 SST</t>
  </si>
  <si>
    <t>CANNSCR Ø7.3 SELF-DRILLL85/32 SST</t>
  </si>
  <si>
    <t>CANNSCR Ø7.3 SELF-DRILLL90/16 SST</t>
  </si>
  <si>
    <t>CANNSCR Ø7.3 SELF-DRILLL90/32 SST</t>
  </si>
  <si>
    <t>CANNSCR Ø7.3 SELF-DRILLL95/16 SST</t>
  </si>
  <si>
    <t>CANNSCR Ø7.3 SELF-DRILLL95/32 SST</t>
  </si>
  <si>
    <t>Cannula, Aortic Perfusio Angled,12Fr</t>
  </si>
  <si>
    <t>Cannula, Aortic Perfusion Angled, 10 Fr</t>
  </si>
  <si>
    <t>Cannula, Aortic Perfusion Angled, 14 Fr</t>
  </si>
  <si>
    <t>Cannula, Aortic Perfusion Angled, 16 Fr</t>
  </si>
  <si>
    <t>Cannula, Aortic Perfusion Angled, 18 Fr</t>
  </si>
  <si>
    <t>Cannula, Aortic Perfusion Angled, 20 Fr</t>
  </si>
  <si>
    <t>Cannula, Aortic Perfusion Angled, 21 Fr</t>
  </si>
  <si>
    <t>Cannula, Aortic Perfusion Angled, 22 Fr</t>
  </si>
  <si>
    <t>Cannula, Aortic Perfusion Angled, 24 Fr</t>
  </si>
  <si>
    <t>Cannula, Aortic Perfusion Straight, 18Fr</t>
  </si>
  <si>
    <t>Cannula, Aortic Perfusion Straight, 20Fr</t>
  </si>
  <si>
    <t>Cannula, Aortic Perfusion Straight, 22Fr</t>
  </si>
  <si>
    <t>Cannula, Aortic Perfusion Straight, 24Fr</t>
  </si>
  <si>
    <t>Cannula, Aortic perfusion Straight, 7 Fr</t>
  </si>
  <si>
    <t>Cannula, Aortic Perfusion Straight, 8 Fr</t>
  </si>
  <si>
    <t>Cannula, Aortic Perfusion Straight,10 Fr</t>
  </si>
  <si>
    <t>Cannula, Aortic Perfusion Straight,12 Fr</t>
  </si>
  <si>
    <t>Cannula, Aortic Perfusion Straight,14 Fr</t>
  </si>
  <si>
    <t>Cannula, Aortic Perfusion Straight,16 Fr</t>
  </si>
  <si>
    <t>Cannula, Aortic Root , 9 Fr , G 12</t>
  </si>
  <si>
    <t>Cannula, Aortic Root, 11 Fr , G9</t>
  </si>
  <si>
    <t>Cannula, Aortic Root, 7 Fr , G14</t>
  </si>
  <si>
    <t>Cannula, Debakey Coronary Perfusion,10 F</t>
  </si>
  <si>
    <t>Cannula, Debakey Coronary Perfusion,12 F</t>
  </si>
  <si>
    <t>Cannula, Femoral Arterial Cannula, 14Fr</t>
  </si>
  <si>
    <t>Cannula, Femoral Arterial Cannula, 16Fr</t>
  </si>
  <si>
    <t>Cannula, Femoral Arterial Cannula, 18Fr</t>
  </si>
  <si>
    <t>Cannula, Femoral Arterial Cannula, 20Fr</t>
  </si>
  <si>
    <t>Cannula, Femoral Arterial Cannula, 22Fr</t>
  </si>
  <si>
    <t>Cannula, IV Cannula Size 14 G, Orange</t>
  </si>
  <si>
    <t>Cannula, IV Cannula Size 16 G, Grey</t>
  </si>
  <si>
    <t>Cannula, IV Cannula Size 17 G, White</t>
  </si>
  <si>
    <t>Cannula, IV Cannula Size 18 G, Green</t>
  </si>
  <si>
    <t>Cannula, IV Cannula Size 20 G, Pink</t>
  </si>
  <si>
    <t>Cannula, IV Cannula Size 22 G, Blue</t>
  </si>
  <si>
    <t>Cannula, IV Cannula Size 24 G, Yellow</t>
  </si>
  <si>
    <t>Cannula, Malleable Single Stage, 14 Fr</t>
  </si>
  <si>
    <t>Cannula, Malleable Single Stage, 16 Fr</t>
  </si>
  <si>
    <t>Cannula, Malleable Single Stage, 18 Fr</t>
  </si>
  <si>
    <t>Cannula, Malleable Single Stage, 20 Fr</t>
  </si>
  <si>
    <t>Cannula, Malleable Single Stage, 22 Fr</t>
  </si>
  <si>
    <t>Cannula, Safety IV Cannula Size 14 G</t>
  </si>
  <si>
    <t>Cannula, Safety IV Cannula Size 16 G</t>
  </si>
  <si>
    <t>Cannula, Safety IV Cannula Size 17 G</t>
  </si>
  <si>
    <t>Cannula, Safety IV Cannula Size 18 G</t>
  </si>
  <si>
    <t>Cannula, Safety IV Cannula Size 20 G</t>
  </si>
  <si>
    <t>Cannula, Safety IV Cannula Size 22 G</t>
  </si>
  <si>
    <t>Cannula, Safety IV Cannula Size 24 G</t>
  </si>
  <si>
    <t>Cannula, Saphenous Vein Cannula</t>
  </si>
  <si>
    <t>Cardioplegia Delivery System</t>
  </si>
  <si>
    <t>C-Arm ( Image)  Cover, Sterile</t>
  </si>
  <si>
    <t>Casting tape, Fiberglass Ortho,10cm x 3m</t>
  </si>
  <si>
    <t>Cath, Angiographic, Simmons, 5F</t>
  </si>
  <si>
    <t>Cath, Angiographic, Simmons, 6F</t>
  </si>
  <si>
    <t>Cath, Cuff Dual Lumen C.V.P Line, 4-6 Fr</t>
  </si>
  <si>
    <t>Kit</t>
  </si>
  <si>
    <t>Cath, Cuff Dual Lumen C.V.P Line, 6-8 Fr</t>
  </si>
  <si>
    <t>Cath, Cuff Dual Lumen C.V.P Line,8-12 Fr</t>
  </si>
  <si>
    <t>Cath, Cuff Dual Lumen Dialysis ,10Fr</t>
  </si>
  <si>
    <t>Cath, Cuff Dual Lumen Dialysis ,14 Fr</t>
  </si>
  <si>
    <t>Cath, Diagnostic ,5F, JL 3.5</t>
  </si>
  <si>
    <t>Cath, Diagnostic ,5F, JL 4.0</t>
  </si>
  <si>
    <t>Cath, Diagnostic ,5F, JR 3.5</t>
  </si>
  <si>
    <t>Cath, Diagnostic ,5F, JR 4.0</t>
  </si>
  <si>
    <t>Cath, Diagnostic ,6F, AL 1</t>
  </si>
  <si>
    <t>Cath, Diagnostic ,6F, AL II</t>
  </si>
  <si>
    <t>Cath, Diagnostic ,6F, AR II</t>
  </si>
  <si>
    <t>Cath, Diagnostic ,6F, AR1</t>
  </si>
  <si>
    <t>Cath, Diagnostic ,6F, JL 3.5</t>
  </si>
  <si>
    <t>Cath, Diagnostic ,6F, JL 4.0</t>
  </si>
  <si>
    <t>Cath, Diagnostic ,6F, JL 5.0</t>
  </si>
  <si>
    <t>Cath, Diagnostic ,6F, JR 3.5</t>
  </si>
  <si>
    <t>Cath, Diagnostic ,6F, JR 4.0</t>
  </si>
  <si>
    <t>Cath, Diagnostic ,6F, JR 5.0</t>
  </si>
  <si>
    <t>Cath, Diagnostic ,6F, MP 1</t>
  </si>
  <si>
    <t>Cath, Diagnostic ,6F, MP II</t>
  </si>
  <si>
    <t>Cath, Diagnostic, 5F, Ultimate 1</t>
  </si>
  <si>
    <t>Cath, Diagnostic, 5F, Ultimate II</t>
  </si>
  <si>
    <t>Cath, Double Lumen Ercp , 5 Fr</t>
  </si>
  <si>
    <t>Cath, Double Lumen Ercp , 6 Fr</t>
  </si>
  <si>
    <t>Cath, Double Lumen Ercp , 7 Fr</t>
  </si>
  <si>
    <t>Cath, Dual Lumen Dialysis, 10-16 FR</t>
  </si>
  <si>
    <t>Cath, Dual Lumen Dialysis, Adult,11-15FR</t>
  </si>
  <si>
    <t>Cath, Dual Lumen Dialysis, Ped., 12.5 FR</t>
  </si>
  <si>
    <t>Cath, Dual Lumen Dialysis, Ped., 6.5FR</t>
  </si>
  <si>
    <t>Cath, Dual Lumen Dialysis, Ped., 9-11FR</t>
  </si>
  <si>
    <t>Cath, ETT Closed Suction , Size 10 FR</t>
  </si>
  <si>
    <t>Cath, ETT Closed Suction , Size 11 FR</t>
  </si>
  <si>
    <t>Cath, ETT Closed Suction , Size 12 FR</t>
  </si>
  <si>
    <t>Cath, ETT Closed Suction , Size 13 FR</t>
  </si>
  <si>
    <t>Cath, ETT Closed Suction , Size 14 FR</t>
  </si>
  <si>
    <t>Cath, ETT Closed Suction , Size 5 FR</t>
  </si>
  <si>
    <t>Cath, ETT Closed Suction , Size 6 FR</t>
  </si>
  <si>
    <t>Cath, ETT Closed Suction , Size 7 FR</t>
  </si>
  <si>
    <t>Cath, ETT Closed Suction , Size 8 FR</t>
  </si>
  <si>
    <t>Cath, ETT Closed Suction , Size 9 FR</t>
  </si>
  <si>
    <t>Cath, Graduated Biliary Dilators, 10Fr</t>
  </si>
  <si>
    <t>Cath, Graduated Biliary Dilators, 8.5 Fr</t>
  </si>
  <si>
    <t>Cath, Injector Tube, 45-60cm</t>
  </si>
  <si>
    <t>Cath, Introducer ,Pedi, 4Fr, 6-8cm</t>
  </si>
  <si>
    <t>Cath, Introducer Sheath , 10Fr, 12cm</t>
  </si>
  <si>
    <t>Cath, Introducer Sheath , 11Fr, 12cm</t>
  </si>
  <si>
    <t>Cath, Introducer Sheath, 6Fr ,23 cm</t>
  </si>
  <si>
    <t>Cath, Introducer Sheath, 7Fr ,23 cm</t>
  </si>
  <si>
    <t>Cath, Introducer Sheath, 8Fr ,23 cm</t>
  </si>
  <si>
    <t>Cath, Introducer Sheath, Radial ,6Fr</t>
  </si>
  <si>
    <t>Cath, Introducer Sheeath, 5Fr,10-12cm</t>
  </si>
  <si>
    <t>Cath, Introducer Sheeath, 6Fr,10-12cm</t>
  </si>
  <si>
    <t>Cath, Introducer Sheeath, 7Fr,10-12cm</t>
  </si>
  <si>
    <t>Cath, Introducer Sheeath, 8Fr,10-12cm</t>
  </si>
  <si>
    <t>Cath, Introducer Sheeath, 9Fr,10-12cm</t>
  </si>
  <si>
    <t>Cath, Introducer, Pedi, 4Fr, 12cm</t>
  </si>
  <si>
    <t>Cath, Introducer, Pedi, 5Fr, 6-8 cm</t>
  </si>
  <si>
    <t>Cath, Introducer, Pedi, 6Fr, 10-12cm</t>
  </si>
  <si>
    <t>Cath, Left Internal Mammary ( IM ), 6F</t>
  </si>
  <si>
    <t>Cath, Lt. Coronary ByPass, 6FR</t>
  </si>
  <si>
    <t>Cath, Multipurpose, 4Fr, 65cm</t>
  </si>
  <si>
    <t>Cath, Multipurpose, 5Fr, 65cm</t>
  </si>
  <si>
    <t>Cath, PICC Line, 4Fr, 20cm</t>
  </si>
  <si>
    <t>Cath, PICC Line, Dual Lumen , 4Fr ,55cm</t>
  </si>
  <si>
    <t>Cath, PICC Line, Dual Lumen , 5Fr ,55cm</t>
  </si>
  <si>
    <t>Cath, Radial Artery G 20</t>
  </si>
  <si>
    <t>Cath, Renal, Angiographic, 5F, 80-100CM</t>
  </si>
  <si>
    <t>Cath, Renal, Angiographic, 6F, 80-100CM</t>
  </si>
  <si>
    <t>Cath, Rt. Coronary ByPass, 6FR</t>
  </si>
  <si>
    <t>Cath, Sidewinder ( SIM 1 ), 5F</t>
  </si>
  <si>
    <t>Cath, Sidewinder ( SIM 1 ), 6F</t>
  </si>
  <si>
    <t>Cath, Sidewinder ( SIM 2 ), 5F</t>
  </si>
  <si>
    <t>Cath, Sidewinder ( SIM 2 ), 6F</t>
  </si>
  <si>
    <t>Cath, Swan -Ganz, 5F</t>
  </si>
  <si>
    <t>Cath, Swan -Ganz, 6F</t>
  </si>
  <si>
    <t>Cath, Swan -Ganz, 7F</t>
  </si>
  <si>
    <t>Cath, Temporary Lead, 5F</t>
  </si>
  <si>
    <t>Cath, Temporary Lead, 6F</t>
  </si>
  <si>
    <t>Cath, Temporary Pacing, Introducer Kit</t>
  </si>
  <si>
    <t>Cath, Vertebral, 5Fr</t>
  </si>
  <si>
    <t>Cath, Vertebral, 6Fr</t>
  </si>
  <si>
    <t>Cath,Left Ventricular Sump -Vent,14 Fr</t>
  </si>
  <si>
    <t>Cath,Left Ventricular Sump -Vent,18 Fr</t>
  </si>
  <si>
    <t>Cath,Left Ventricular Sump -Vent,20 Fr</t>
  </si>
  <si>
    <t>Cath,Ureteral Size 4 FG</t>
  </si>
  <si>
    <t>Cath,Ureteral Size 5 FG</t>
  </si>
  <si>
    <t>Cath,Venous Return Wire Reinforced ,16FR</t>
  </si>
  <si>
    <t>Cath,Venous Return Wire Reinforced ,18FR</t>
  </si>
  <si>
    <t>Cath,Venous Return Wire Reinforced ,20FR</t>
  </si>
  <si>
    <t>Cath,Venous Return Wire Reinforced ,22FR</t>
  </si>
  <si>
    <t>Cath,Venous Return Wire Reinforced ,24FR</t>
  </si>
  <si>
    <t>Cath,Venous Return Wire Reinforced ,26FR</t>
  </si>
  <si>
    <t>Cath,Venous Return Wire Reinforced ,28FR</t>
  </si>
  <si>
    <t>Cath,Venous Return Wire Reinforced ,30FR</t>
  </si>
  <si>
    <t>Cath,Venous Return Wire Reinforced ,32FR</t>
  </si>
  <si>
    <t>Cath,Venous Return Wire Reinforced ,34FR</t>
  </si>
  <si>
    <t>Cath,Wire Rein. Venous,Two Stage,36/46FR</t>
  </si>
  <si>
    <t>Cath,Wire Rein. Venous,Two Stage,36/51FR</t>
  </si>
  <si>
    <t>Cath. Mount Double Flexable, 22m-15F</t>
  </si>
  <si>
    <t>Cath. Mount Double Flexible, 15m/15F</t>
  </si>
  <si>
    <t>Cath. Pigtail, 5F , Angled 145, 110 cm</t>
  </si>
  <si>
    <t>Cath. Pigtail, 5F , Angled 145, 125 cm</t>
  </si>
  <si>
    <t>Cath. Pigtail, 5F , Straight, 125 cm</t>
  </si>
  <si>
    <t>Cath. Pigtail, 6F , Angled 145, 110 cm</t>
  </si>
  <si>
    <t>Cath. Pigtail, 6F , Angled 145, 125 cm</t>
  </si>
  <si>
    <t>Cath. Pigtail, 6F , Straight, 125 cm</t>
  </si>
  <si>
    <t>Catheter, Angled Venous Return, 18 FR</t>
  </si>
  <si>
    <t>Catheter, Angled Venous Return, 20 FR</t>
  </si>
  <si>
    <t>Catheter, Angled Venous Return, 22 Fr</t>
  </si>
  <si>
    <t>Catheter, Angled Venous Return, 24 Fr</t>
  </si>
  <si>
    <t>Catheter, Angled Venous Return, 26 Fr</t>
  </si>
  <si>
    <t>Catheter, Angled Venous Return, 28 Fr</t>
  </si>
  <si>
    <t>Catheter, Angled Venous Return, 30 Fr</t>
  </si>
  <si>
    <t>Catheter, Angled Venous Return, 32 Fr</t>
  </si>
  <si>
    <t>Catheter, Angled Venous Return, 34 Fr</t>
  </si>
  <si>
    <t>Catheter, Double J. Size 4 FR , 26</t>
  </si>
  <si>
    <t>Catheter, Double J. Size 4 FR , 28</t>
  </si>
  <si>
    <t>Catheter, Double J. Size 4 FR , 30</t>
  </si>
  <si>
    <t>Catheter, Double J. Size 5 FR , 26</t>
  </si>
  <si>
    <t>Catheter, Double J. Size 5 FR , 28</t>
  </si>
  <si>
    <t>Catheter, Double J. Size 5 FR , 30</t>
  </si>
  <si>
    <t>Catheter, Double J. Size 6 FR , 26</t>
  </si>
  <si>
    <t>Catheter, Double J. Size 6 FR , 28</t>
  </si>
  <si>
    <t>Catheter, Double J. Size 6 FR , 30</t>
  </si>
  <si>
    <t>Catheter, Straight Venous Return, 20 FR</t>
  </si>
  <si>
    <t>Catheter, Suction, Size FG  10</t>
  </si>
  <si>
    <t>Catheter, Suction, Size FG  12</t>
  </si>
  <si>
    <t>Catheter, Suction, Size FG  14</t>
  </si>
  <si>
    <t>Catheter, Suction, Size FG  16</t>
  </si>
  <si>
    <t>Catheter, Suction, Size FG  18</t>
  </si>
  <si>
    <t>Catheter, Suction, Size FG  20</t>
  </si>
  <si>
    <t>Catheter, Suction, Size FG  6</t>
  </si>
  <si>
    <t>Catheter, Suction, Size FG  8</t>
  </si>
  <si>
    <t>Catheter,Triple Lumen, 7 Fr , 20cm</t>
  </si>
  <si>
    <t>Catheter,Triple Lumen, 8.5 Fr , 20cm</t>
  </si>
  <si>
    <t>Catheter,Triple Lumen, 8.5 Fr , 30cm</t>
  </si>
  <si>
    <t>Catheter,Triple Lumen,Pedi. 4 Fr</t>
  </si>
  <si>
    <t>Catheter,Triple Lumen,Pedi. 5.5 Fr, 8cm</t>
  </si>
  <si>
    <t>Catheter,Triple Lumen,Pedi. 5.5Fr, 13cm</t>
  </si>
  <si>
    <t>Catheter,Triple Lumen,Pedi. 5.5Fr, 30cm</t>
  </si>
  <si>
    <t>Cautery Pencil</t>
  </si>
  <si>
    <t>Centrifugal Pump Disposable</t>
  </si>
  <si>
    <t>Centro Double Lumen Cath, 4Fr</t>
  </si>
  <si>
    <t>Centro Double Lumen Cath, 5Fr</t>
  </si>
  <si>
    <t>Centro Double Lumen Cath, 7Fr</t>
  </si>
  <si>
    <t>Chemical Indicator , Plasma</t>
  </si>
  <si>
    <t>Chest Drain, Heimlich Valve</t>
  </si>
  <si>
    <t>Chest Tube Size 21 St.</t>
  </si>
  <si>
    <t>Chest Tube Size 24 St.</t>
  </si>
  <si>
    <t>Chest Tube Size 26 St.</t>
  </si>
  <si>
    <t>Chest Tube Size 28 St.</t>
  </si>
  <si>
    <t>Chest Tube Size 30 St.</t>
  </si>
  <si>
    <t>Chest Tube Size 32 St.</t>
  </si>
  <si>
    <t>Chest Tube Size 34 St.</t>
  </si>
  <si>
    <t>Chest Tube Size 36 St.</t>
  </si>
  <si>
    <t xml:space="preserve">Chest Tube, Angled, Size 24 </t>
  </si>
  <si>
    <t>Chest Tube, Angled, Size 26</t>
  </si>
  <si>
    <t>Chest Tube, Angled, Size 28</t>
  </si>
  <si>
    <t>Chest Tube, Angled, Size 30</t>
  </si>
  <si>
    <t>Chest Tube, Angled, Size 32</t>
  </si>
  <si>
    <t>Chest Tube, Angled, Size 34</t>
  </si>
  <si>
    <t>Chest Tube, Angled, Size 36</t>
  </si>
  <si>
    <t>Chlorhexidine 4 % , Bath 30ml</t>
  </si>
  <si>
    <t>Chlorhexidine Solution 2%</t>
  </si>
  <si>
    <t>Chlorhexidine Solution 4%</t>
  </si>
  <si>
    <t>Chlorhexidine Swabs</t>
  </si>
  <si>
    <t>Chlorhexidine, Scrub Brush</t>
  </si>
  <si>
    <t>Circuit Breathing System , Adult</t>
  </si>
  <si>
    <t>Circuit Breathing System Complete, Adult</t>
  </si>
  <si>
    <t>Set</t>
  </si>
  <si>
    <t>Citric Acid 50%</t>
  </si>
  <si>
    <t>Clip, Hem-O-Lok, Size L, 6 Clip</t>
  </si>
  <si>
    <t>Clip, Hem-O-Lok, Size M, 6 Clip</t>
  </si>
  <si>
    <t>Clip, Hem-O-Lok, Size ML, 6 Clip</t>
  </si>
  <si>
    <t>Clip, Hem-O-Lok, Size XL, 6 Clip</t>
  </si>
  <si>
    <t>Clip, Polymer Ligating , Size L, 6 Clip</t>
  </si>
  <si>
    <t>Clip, Polymer Ligating , Size M, 6 Clip</t>
  </si>
  <si>
    <t>Clip, Polymer Ligating , Size XL, 6 Clip</t>
  </si>
  <si>
    <t>Clip, Polymer Ligating,  Size S, 6 Clip</t>
  </si>
  <si>
    <t>Clipper For Shaving Machine</t>
  </si>
  <si>
    <t>Co2 Blower Mister</t>
  </si>
  <si>
    <t>Coblator, CII Evac Lw - U 70</t>
  </si>
  <si>
    <t>Coblator, CII Reflex Ultra 45</t>
  </si>
  <si>
    <t>Coblator, CII Reflex Ultra 55</t>
  </si>
  <si>
    <t>Coblator, Procise Lw,Cll</t>
  </si>
  <si>
    <t>Coblator, Procise Mini Laryngeal,MLW,Cll</t>
  </si>
  <si>
    <t>Colonoscope, Cleaning Brush, 220-240cm</t>
  </si>
  <si>
    <t xml:space="preserve">Colonoscopy, Disp. Forceps </t>
  </si>
  <si>
    <t>Colonoscopy, Hot Disp. Forceps</t>
  </si>
  <si>
    <t>Colostomy Base ( Flange ) Size 100 mm</t>
  </si>
  <si>
    <t>Colostomy Base ( Flange ) Size 32 mm</t>
  </si>
  <si>
    <t>Colostomy Base ( Flange ) Size 38 mm</t>
  </si>
  <si>
    <t>Colostomy Base ( Flange ) Size 45 mm</t>
  </si>
  <si>
    <t>Colostomy Base ( Flange ) Size 57 mm</t>
  </si>
  <si>
    <t>Colostomy Base ( Flange )Size 70 mm</t>
  </si>
  <si>
    <t xml:space="preserve">Colostomy Clamp Closure </t>
  </si>
  <si>
    <t>Colostomy Closed Bags Size 100 mm</t>
  </si>
  <si>
    <t>Colostomy Closed Bags Size 32 mm</t>
  </si>
  <si>
    <t>Colostomy Closed Bags Size 38 mm</t>
  </si>
  <si>
    <t>Colostomy Closed Bags Size 45 mm</t>
  </si>
  <si>
    <t>Colostomy Closed Bags Size 57 mm</t>
  </si>
  <si>
    <t>Colostomy Closed Bags Size 70 mm</t>
  </si>
  <si>
    <t>Colostomy Open Bags Size 100 mm</t>
  </si>
  <si>
    <t>Colostomy Open Bags Size 32 mm</t>
  </si>
  <si>
    <t>Colostomy Open Bags Size 38 mm</t>
  </si>
  <si>
    <t>Colostomy Open Bags Size 45 mm</t>
  </si>
  <si>
    <t>Colostomy Open Bags Size 57 mm</t>
  </si>
  <si>
    <t>Colostomy Open Bags Size 70 mm</t>
  </si>
  <si>
    <t>Colostomy Urostomy Bags Size 100 mm</t>
  </si>
  <si>
    <t>Colostomy Urostomy Bags Size 32 mm</t>
  </si>
  <si>
    <t>Colostomy Urostomy Bags Size 38 mm</t>
  </si>
  <si>
    <t>Colostomy Urostomy Bags Size 45 mm</t>
  </si>
  <si>
    <t>Colostomy Urostomy Bags Size 57 mm</t>
  </si>
  <si>
    <t>Colostomy Urostomy Bags Size 70 mm</t>
  </si>
  <si>
    <t>Condom Sheath Silicone, Size Large</t>
  </si>
  <si>
    <t>Condom Sheath Silicone, Size Medium</t>
  </si>
  <si>
    <t>Condom Sheath Silicone, Size Small</t>
  </si>
  <si>
    <t>Condom Sheath Silicone, Size X-Large</t>
  </si>
  <si>
    <t>Connector For Suction Bag</t>
  </si>
  <si>
    <t>Connector, "Y" Shape, 1/2" x 1/2" x 1/2"</t>
  </si>
  <si>
    <t>Connector, "Y" Shape, 1/2" x 3/8" x 3/8"</t>
  </si>
  <si>
    <t>Connector, "Y" Shape, 1/4" x 1/4" x 1/4"</t>
  </si>
  <si>
    <t>Connector, "Y" Shape, 3/8" x 1/4" x 1/4"</t>
  </si>
  <si>
    <t>Connector, "Y" Shape, 3/8" x 3/8" x 1/4"</t>
  </si>
  <si>
    <t>Connector, "Y" Shape, 3/8" x 3/8" x 3/8"</t>
  </si>
  <si>
    <t>Connector, Disp. Straight, 1/2" x 1/2"</t>
  </si>
  <si>
    <t>Connector, Disp. Straight, 1/4" x 1/4"</t>
  </si>
  <si>
    <t>Connector, Disp. Straight, 1/4" x 3/8"</t>
  </si>
  <si>
    <t>Connector, Disp. Straight, 3/8" x 1/2"</t>
  </si>
  <si>
    <t>Connector, Disp. Straight, 3/8" x 3/8"</t>
  </si>
  <si>
    <t>Coronary Artery Clip Retractor</t>
  </si>
  <si>
    <t>Corrugated A Flex Tube Rolls Of 100 Feet</t>
  </si>
  <si>
    <t>Cortex Screw Ø 3.5mm, self-tapp, 10mm,SS</t>
  </si>
  <si>
    <t>Cortex Screw Ø 3.5mm, self-tapp, 12mm,SS</t>
  </si>
  <si>
    <t>Cortex Screw Ø 3.5mm, self-tapp, 14mm,SS</t>
  </si>
  <si>
    <t>Cortex Screw Ø 3.5mm, self-tapp, 16mm,SS</t>
  </si>
  <si>
    <t>Cortex Screw Ø 3.5mm, self-tapp, 18mm,SS</t>
  </si>
  <si>
    <t>Cortex Screw Ø 3.5mm, self-tapp, 20mm,SS</t>
  </si>
  <si>
    <t>Cortex Screw Ø 3.5mm, self-tapp, 22mm,SS</t>
  </si>
  <si>
    <t>Cortex Screw Ø 3.5mm, self-tapp, 24mm,SS</t>
  </si>
  <si>
    <t>Cortex Screw Ø 3.5mm, self-tapp, 26mm,SS</t>
  </si>
  <si>
    <t>Cortex Screw Ø 3.5mm, self-tapp, 28mm,SS</t>
  </si>
  <si>
    <t>Cortex Screw Ø 3.5mm, self-tapp, 30mm,SS</t>
  </si>
  <si>
    <t>Cortex Screw Ø 3.5mm, self-tapp, 32mm,SS</t>
  </si>
  <si>
    <t>Cortex Screw Ø 3.5mm, self-tapp, 34mm,SS</t>
  </si>
  <si>
    <t>Cortex Screw Ø 3.5mm, self-tapp, 36mm,SS</t>
  </si>
  <si>
    <t>Cortex Screw Ø 3.5mm, self-tapp, 38mm,SS</t>
  </si>
  <si>
    <t>Cortex Screw Ø 3.5mm, self-tapp, 40mm,SS</t>
  </si>
  <si>
    <t>Cortex Screw Ø 3.5mm, self-tapp, 42mm,SS</t>
  </si>
  <si>
    <t>Cortex Screw Ø 3.5mm, self-tapp, 44mm,SS</t>
  </si>
  <si>
    <t>Cortex Screw Ø 3.5mm, self-tapp, 46mm,SS</t>
  </si>
  <si>
    <t>Cortex Screw Ø 3.5mm, self-tapp, 48mm,SS</t>
  </si>
  <si>
    <t>Cortex Screw Ø 3.5mm, self-tapp, 50mm,SS</t>
  </si>
  <si>
    <t>Cortex Screw Ø 4.5mm, self-tapp, 20mm,SS</t>
  </si>
  <si>
    <t>Cortex Screw Ø 4.5mm, self-tapp, 22mm,SS</t>
  </si>
  <si>
    <t>Cortex Screw Ø 4.5mm, self-tapp, 24mm,SS</t>
  </si>
  <si>
    <t>Cortex Screw Ø 4.5mm, self-tapp, 26mm,SS</t>
  </si>
  <si>
    <t>Cortex Screw Ø 4.5mm, self-tapp, 28mm,SS</t>
  </si>
  <si>
    <t>Cortex Screw Ø 4.5mm, self-tapp, 30mm,SS</t>
  </si>
  <si>
    <t>Cortex Screw Ø 4.5mm, self-tapp, 32mm,SS</t>
  </si>
  <si>
    <t>Cortex Screw Ø 4.5mm, self-tapp, 34mm,SS</t>
  </si>
  <si>
    <t>Cortex Screw Ø 4.5mm, self-tapp, 36mm,SS</t>
  </si>
  <si>
    <t>Cortex Screw Ø 4.5mm, self-tapp, 38mm,SS</t>
  </si>
  <si>
    <t>Cortex Screw Ø 4.5mm, self-tapp, 40mm,SS</t>
  </si>
  <si>
    <t>Cortex Screw Ø 4.5mm, self-tapp, 42mm,SS</t>
  </si>
  <si>
    <t>Cortex Screw Ø 4.5mm, self-tapp, 44mm,SS</t>
  </si>
  <si>
    <t>Cortex Screw Ø 4.5mm, self-tapp, 46mm,SS</t>
  </si>
  <si>
    <t>Cortex Screw Ø 4.5mm, self-tapp, 48mm,SS</t>
  </si>
  <si>
    <t>Cortex Screw Ø 4.5mm, self-tapp, 50mm,SS</t>
  </si>
  <si>
    <t>Cortex Screw Ø 4.5mm, self-tapp, 52mm,SS</t>
  </si>
  <si>
    <t>Cortex Screw Ø 4.5mm, self-tapp, 54mm,SS</t>
  </si>
  <si>
    <t>Cotton Wool Size 1000gm</t>
  </si>
  <si>
    <t>Cotton Wool Size 100gm</t>
  </si>
  <si>
    <t>Cotton Wool Size 250gm</t>
  </si>
  <si>
    <t>Cotton Wool Size 500gm</t>
  </si>
  <si>
    <t>Coutary tip needle type angled 17cm</t>
  </si>
  <si>
    <t>Cover Cannula</t>
  </si>
  <si>
    <t>Cover Digital Thermometer, Oral</t>
  </si>
  <si>
    <t>Cover Digital Thermometer, Rectal</t>
  </si>
  <si>
    <t>Crusher Medication</t>
  </si>
  <si>
    <t>Cuff Pressure Gauge, 1000 ml</t>
  </si>
  <si>
    <t>Cuff Pressure Gauge, 500 ml</t>
  </si>
  <si>
    <t>Cuff, Single Tube BP, 4-8cm Neonate</t>
  </si>
  <si>
    <t>Cuff, Single Tube BP, 6-11cm Neonate</t>
  </si>
  <si>
    <t>Cuff, Single Tube BP, 8-0cm Neonate</t>
  </si>
  <si>
    <t>Custom Pack Tubing Set, Adult</t>
  </si>
  <si>
    <t>Custom Pack Tubing Set, Neonate</t>
  </si>
  <si>
    <t>Custom Pack Tubing Set, Paediatric</t>
  </si>
  <si>
    <t>Cuting Bur size 2</t>
  </si>
  <si>
    <t>Cuting Bur size 3</t>
  </si>
  <si>
    <t>Cuting Bur size 4</t>
  </si>
  <si>
    <t>Cuting Bur size 5</t>
  </si>
  <si>
    <t>Cutter Medication</t>
  </si>
  <si>
    <t>Cytology Brush 240cm</t>
  </si>
  <si>
    <t>Cytology Brushes, Dia 3mm, 350cm</t>
  </si>
  <si>
    <t>Defibrillator Pad, Adult</t>
  </si>
  <si>
    <t>Defibrillator Pad, Child</t>
  </si>
  <si>
    <t>Depezzer Cath CH 10 , Sterile</t>
  </si>
  <si>
    <t>Depezzer Cath CH 12 , Sterile</t>
  </si>
  <si>
    <t>Depezzer Cath CH 14 , Sterile</t>
  </si>
  <si>
    <t>Depezzer Cath CH 16 , Sterile</t>
  </si>
  <si>
    <t>Depezzer Cath CH 18 , Sterile</t>
  </si>
  <si>
    <t>Depezzer Cath CH 20 , Sterile</t>
  </si>
  <si>
    <t>Depezzer Cath CH 22 , Sterile</t>
  </si>
  <si>
    <t>Depezzer Cath CH 24 , Sterile</t>
  </si>
  <si>
    <t>Depezzer Cath CH 26 , Sterile</t>
  </si>
  <si>
    <t>Depezzer Cath CH 28 , Sterile</t>
  </si>
  <si>
    <t>Depezzer Cath CH 30 , Sterile</t>
  </si>
  <si>
    <t>Depezzer Cath CH 32 , Sterile</t>
  </si>
  <si>
    <t>Depezzer Cath CH 34 , Sterile</t>
  </si>
  <si>
    <t>Disinfectant, Detergent, Floors, Perfume</t>
  </si>
  <si>
    <t>Disinfectant, Detergent, Floors, Surface</t>
  </si>
  <si>
    <t>Disinfectant, High level, Instruments</t>
  </si>
  <si>
    <t>Disinfectant, Spray, Aniospray 29</t>
  </si>
  <si>
    <t>Disinfectant, Spray, Clinical, Anioxy WS</t>
  </si>
  <si>
    <t>Disinfectant, Surfaces, Alcholfree, 750ml</t>
  </si>
  <si>
    <t>Disinfectant, Wipe, Surfaces, Alcofree</t>
  </si>
  <si>
    <t>Disp. Bone Marrow Biopsy , 15 x 3/8 -4''</t>
  </si>
  <si>
    <t>Disp. Bone Marrow Biopsy , 16 x 3/8 -4''</t>
  </si>
  <si>
    <t>Disp. Bone Marrow Biopsy, 11 x 4''</t>
  </si>
  <si>
    <t>Disp. Bone Marrow Biopsy, 11 x 6''</t>
  </si>
  <si>
    <t>Disp. Bone Marrow Biopsy, 13 x 4''</t>
  </si>
  <si>
    <t>Disp. Bone Marrow Biopsy, 13,Dia2.5,10cm</t>
  </si>
  <si>
    <t>Disp. Circuit Connection Humidifier, Ped</t>
  </si>
  <si>
    <t>Disp. Circuit Connection, Pediatric</t>
  </si>
  <si>
    <t>Disp. Pediatric Circuit Parallel "Y"</t>
  </si>
  <si>
    <t>Disp. Pediatric Circuit Ventilator Tube</t>
  </si>
  <si>
    <t>Disp.Circuit Humidifier Connect Infant</t>
  </si>
  <si>
    <t>Disposable  CO2  Sampling  Line</t>
  </si>
  <si>
    <t>Disposable Laparoscopic Scissor</t>
  </si>
  <si>
    <t>Doctor Head Cover</t>
  </si>
  <si>
    <t>Dosi-Flow Regulator Disposable</t>
  </si>
  <si>
    <t>Double Lumen Sphincterotome, 5 Fr</t>
  </si>
  <si>
    <t>Double Lumen Sphincterotome, 6 Fr</t>
  </si>
  <si>
    <t>Double Lumen Variceal Inj. Needle,7Fr</t>
  </si>
  <si>
    <t>Double Swivel Elbow With Seal 15mm-15 F</t>
  </si>
  <si>
    <t xml:space="preserve">Drainage Chest Bottle Set , 2000 ml </t>
  </si>
  <si>
    <t>Drainage Chest Bottle Set, 700 ml</t>
  </si>
  <si>
    <t>Drainage Set, Redivac, Size CH 10</t>
  </si>
  <si>
    <t>Drainage Set, Redivac, Size CH 12</t>
  </si>
  <si>
    <t>Drainage Set, Redivac, Size CH 14</t>
  </si>
  <si>
    <t>Drainage Set, Redivac, Size CH 16</t>
  </si>
  <si>
    <t xml:space="preserve">Drapes ,  Uro Cystoscopy </t>
  </si>
  <si>
    <t>Drapes ,  Uro TURP / TURT</t>
  </si>
  <si>
    <t>Drapes , Cardiac Pack</t>
  </si>
  <si>
    <t>Drapes , Craniotomy</t>
  </si>
  <si>
    <t>Drapes , Disp.General Surgical</t>
  </si>
  <si>
    <t>Drapes , ENT Slit Medium</t>
  </si>
  <si>
    <t>Drapes , ENT Slit Small</t>
  </si>
  <si>
    <t>Drapes , Laparoscopic Pack</t>
  </si>
  <si>
    <t>Drapes , Spine Pack</t>
  </si>
  <si>
    <t>Drapes, Angiography, Radial and Femoral</t>
  </si>
  <si>
    <t>Drapes, Disp. Arthroscopy , Knee</t>
  </si>
  <si>
    <t>Drapes, Disp. Arthroscopy, Shoulder</t>
  </si>
  <si>
    <t>Drapes, Disp. Genral Orthro</t>
  </si>
  <si>
    <t>Drapes, Disp. Ortho Carpal Tunnel</t>
  </si>
  <si>
    <t>Drapes, Disp. Total Hip</t>
  </si>
  <si>
    <t>Drapes, Disp. Total Hip, Complete Set</t>
  </si>
  <si>
    <t>Drapes, Disp. Total Knee</t>
  </si>
  <si>
    <t>Drapes, Disp. Total Knee, Complete Set</t>
  </si>
  <si>
    <t>Drapes, Disp.General Surgical Basic Pack</t>
  </si>
  <si>
    <t>Drapes, Disp.General Surgical Laparotomy</t>
  </si>
  <si>
    <t>Drapes, Disp.General Surgical Leggings</t>
  </si>
  <si>
    <t>Drapes, Stockinette, 22x75cm, Sterile</t>
  </si>
  <si>
    <t>Dressing with Non-Adherent 7.5 x20cm</t>
  </si>
  <si>
    <t>Ear Specula Disposable</t>
  </si>
  <si>
    <t>ECG Electrodes, Carbone , MRI</t>
  </si>
  <si>
    <t>ECG Electrodes, Disposable, Adult</t>
  </si>
  <si>
    <t>ECG Electrodes, Disposable, Pediatric</t>
  </si>
  <si>
    <t>ECG Gel</t>
  </si>
  <si>
    <t>Electrosurgical Tip Cleaner Disp</t>
  </si>
  <si>
    <t>Embolectomy Catheter Size 2F</t>
  </si>
  <si>
    <t>Embolectomy Catheter Size 3F</t>
  </si>
  <si>
    <t>Embolectomy Catheter Size 4F</t>
  </si>
  <si>
    <t>Embolectomy Catheter Size 5F</t>
  </si>
  <si>
    <t>Embolectomy Catheter Size 6F</t>
  </si>
  <si>
    <t>Embolectomy Catheter Size 7F</t>
  </si>
  <si>
    <t>Embolectomy Catheter Size 8F</t>
  </si>
  <si>
    <t>Endo Clip Applier 10mm, L</t>
  </si>
  <si>
    <t>Endo Clip Applier 10mm, M</t>
  </si>
  <si>
    <t>Endo GIA 30 mm Articulating Cvd, Tip ,M</t>
  </si>
  <si>
    <t>Endo GIA 45 mm Articulating , Thick,M</t>
  </si>
  <si>
    <t>Endo GIA 45 mm Articulating, Cvd Tip, M</t>
  </si>
  <si>
    <t>Endo GIA 60 mm Articulating , Think ,M</t>
  </si>
  <si>
    <t>Endo GIA 60 mm Articulating ,Extra Thick</t>
  </si>
  <si>
    <t>Endo GIA 60 mm Articulating, Cvd Tip, M</t>
  </si>
  <si>
    <t>Endo GIA 60mm Articulating ,Extra Thick</t>
  </si>
  <si>
    <t>Endo GIA Ultra Universal XL 12 mm Disp.</t>
  </si>
  <si>
    <t>Endo GIA Universal, 30mm, Blue</t>
  </si>
  <si>
    <t>Endo GIA Universal, 30mm, White</t>
  </si>
  <si>
    <t>Endo GIA Universal, 45mm , Black</t>
  </si>
  <si>
    <t>Endo GIA Universal, 45mm , Bule</t>
  </si>
  <si>
    <t>Endo GIA Universal, 45mm , Green</t>
  </si>
  <si>
    <t>Endo GIA Universal, 45mm , Purple</t>
  </si>
  <si>
    <t>Endo GIA Universal, 45mm, White</t>
  </si>
  <si>
    <t>Endo GIA Universal, 60mm , Black</t>
  </si>
  <si>
    <t>Endo GIA Universal, 60mm , Green</t>
  </si>
  <si>
    <t>Endo GIA Universal, 60mm , Purple</t>
  </si>
  <si>
    <t>Endo GIA Universal, 60mm, White</t>
  </si>
  <si>
    <t xml:space="preserve">Endo Gia Vascular Staplers </t>
  </si>
  <si>
    <t>Endo Knot Pusher</t>
  </si>
  <si>
    <t>Endo Retrieval Bag , 1800ml, 12mm</t>
  </si>
  <si>
    <t>Endo Retrieval Bag , 270ml, 10mm</t>
  </si>
  <si>
    <t>Endo Retrieval Bag , 680ml , 10mm</t>
  </si>
  <si>
    <t>Endo Retrieval Bag , 700ml, 10mm</t>
  </si>
  <si>
    <t>Endoloop</t>
  </si>
  <si>
    <t>Endo-Loop For Polypectomy</t>
  </si>
  <si>
    <t>Endoscopic Mucosectomy Kit</t>
  </si>
  <si>
    <t>Endoscopic Vessel Harvesting Kit</t>
  </si>
  <si>
    <t>Enema Set</t>
  </si>
  <si>
    <t>Enzymatic Pre-Disinfection</t>
  </si>
  <si>
    <t>Epidural Anaesthesia Set Containing Cath</t>
  </si>
  <si>
    <t>Epidural Needle G16x4.5 Inch</t>
  </si>
  <si>
    <t>Epidural Needle G18x4.5 Inch</t>
  </si>
  <si>
    <t>Ethibond 0 / R ,(979)</t>
  </si>
  <si>
    <t>Ethibond 2 / R ,(W4843)</t>
  </si>
  <si>
    <t>Ethibond 2-0 / R ,(W10B54)</t>
  </si>
  <si>
    <t>Ethibond 2-0 / R ,(W10B55)</t>
  </si>
  <si>
    <t>Ethibond 2-0 / R ,(W10B72)</t>
  </si>
  <si>
    <t>Ethibond 2-0 / R ,(W10B77)</t>
  </si>
  <si>
    <t>Ethibond 2-0 / R ,(W6936)</t>
  </si>
  <si>
    <t>Ethibond 3-0  / R ,(6872H)</t>
  </si>
  <si>
    <t>Ethibond 3-0  / R ,(W6552)</t>
  </si>
  <si>
    <t>Ethibond 4-0 / R ,(W6761)</t>
  </si>
  <si>
    <t>Ethicon Harmonic Scalpel</t>
  </si>
  <si>
    <t>Ethicon Harmonic Scalpel, Long</t>
  </si>
  <si>
    <t>ETT Tube Holder Made Of 2 Sides</t>
  </si>
  <si>
    <t>ETT Tube Insertion, Bougie, Adult</t>
  </si>
  <si>
    <t>ETT Tube Insertion, Bougie, Pediatric</t>
  </si>
  <si>
    <t>ETT Tube Introducer Stylet, Disp, Size L</t>
  </si>
  <si>
    <t>ETT Tube Introducer Stylet, Disp, Size M</t>
  </si>
  <si>
    <t>ETT Tube Introducer Stylet, Disp, Size S</t>
  </si>
  <si>
    <t>ETT Tube, Laser Resistant, ID 4.5mm</t>
  </si>
  <si>
    <t>ETT Tube, Laser Resistant, ID 4mm</t>
  </si>
  <si>
    <t>ETT Tube, Laser Resistant, ID 5.5mm</t>
  </si>
  <si>
    <t>ETT Tube, Laser Resistant, ID 5mm</t>
  </si>
  <si>
    <t>ETT Tube, Laser Resistant, ID 6.5mm</t>
  </si>
  <si>
    <t>ETT Tube, Laser Resistant, ID 6mm</t>
  </si>
  <si>
    <t>Extension Tube Length 100CM</t>
  </si>
  <si>
    <t>Extension Tube Length 150CM</t>
  </si>
  <si>
    <t>Extension Tube Length 50CM</t>
  </si>
  <si>
    <t>Eye Goggles Disposable</t>
  </si>
  <si>
    <t>Eye Pads, Non Woven Pads</t>
  </si>
  <si>
    <t>Eye Shield Cover</t>
  </si>
  <si>
    <t>Face Mask , Anaesthetic, Size 5</t>
  </si>
  <si>
    <t>Face Mask Earloop</t>
  </si>
  <si>
    <t xml:space="preserve">Face Mask N95    </t>
  </si>
  <si>
    <t>Face Mask Tie On</t>
  </si>
  <si>
    <t>Face Mask, Anaesthetic, Size 0</t>
  </si>
  <si>
    <t>Face Mask, Anaesthetic, Size 00</t>
  </si>
  <si>
    <t>Face Mask, Anaesthetic, Size 1</t>
  </si>
  <si>
    <t>Face Mask, Anaesthetic, Size 2</t>
  </si>
  <si>
    <t>Face Mask, Anaesthetic, Size 3</t>
  </si>
  <si>
    <t>Face Mask, Anaesthetic, Size 4</t>
  </si>
  <si>
    <t>Face Mask,Multi Vent Pediatric,7Ft. Tube</t>
  </si>
  <si>
    <t>Fallopian tube recanalization kit</t>
  </si>
  <si>
    <t>Fat Retractor Disp</t>
  </si>
  <si>
    <t>Feeding Tube, P.V.C, Size 10 Fr</t>
  </si>
  <si>
    <t>Feeding Tube, P.V.C, Size 12 Fr</t>
  </si>
  <si>
    <t>Feeding Tube, P.V.C, Size 14 Fr</t>
  </si>
  <si>
    <t>Feeding Tube, P.V.C, Size 16 Fr</t>
  </si>
  <si>
    <t>Feeding Tube, P.V.C, Size 18 Fr</t>
  </si>
  <si>
    <t>Feeding Tube, P.V.C, Size 20 Fr</t>
  </si>
  <si>
    <t>Feeding Tube, P.V.C, Size 22 Fr</t>
  </si>
  <si>
    <t>Feeding Tube, P.V.C, Size 4 Fr</t>
  </si>
  <si>
    <t>Feeding Tube, P.V.C, Size 5 Fr</t>
  </si>
  <si>
    <t>Feeding Tube, P.V.C, Size 6 Fr</t>
  </si>
  <si>
    <t>Feeding Tube, P.V.C, Size 8 Fr</t>
  </si>
  <si>
    <t>Feeding Tube, P.V.C, Size 9 Fr</t>
  </si>
  <si>
    <t>Feeding Tube, Silicone 10Fr</t>
  </si>
  <si>
    <t>Feeding Tube, Silicone 6Fr</t>
  </si>
  <si>
    <t>Feeding Tube, Silicone 8Fr</t>
  </si>
  <si>
    <t>Female Catheter G12</t>
  </si>
  <si>
    <t>Femoral Venous Cannula Kit</t>
  </si>
  <si>
    <t>Filter Dialysis Pediatric</t>
  </si>
  <si>
    <t>Filter Dialysis Plasma Flux P2</t>
  </si>
  <si>
    <t>Filter Dialysis PS 2100</t>
  </si>
  <si>
    <t>Filter, For Bacteria</t>
  </si>
  <si>
    <t>Filter,Bacteria Filter , Size 0.2 Mic.</t>
  </si>
  <si>
    <t>Finger Splint Frog  , (S/M/L)</t>
  </si>
  <si>
    <t>Finger Splint Plastic, (S/M/L)</t>
  </si>
  <si>
    <t>First Aid Plaster, Size 1.9cm x 7.5cm</t>
  </si>
  <si>
    <t>First Aid Plaster, Size 2.5cm x 7.5cm</t>
  </si>
  <si>
    <t>Fistula Needle Dialysis, 16, 17</t>
  </si>
  <si>
    <t>Fluids, D10, 500 ml</t>
  </si>
  <si>
    <t>Fluids, D43 / S18 , 500 ml</t>
  </si>
  <si>
    <t>Fluids, D5 / NS , 500 ml</t>
  </si>
  <si>
    <t xml:space="preserve">Fluids, D5 / S22.5 , 500 ml </t>
  </si>
  <si>
    <t>Fluids, D5 / S45 , 500 ml</t>
  </si>
  <si>
    <t>Fluids, D5, 500 ml</t>
  </si>
  <si>
    <t>Fluids, D50, 50%</t>
  </si>
  <si>
    <t>Fluids, Glycin Irrigation, 3000 ml</t>
  </si>
  <si>
    <t>Fluids, NS 45% 500 ml</t>
  </si>
  <si>
    <t>Fluids, NS 9% , 1000 ml</t>
  </si>
  <si>
    <t>Fluids, NS 9% 500 ml</t>
  </si>
  <si>
    <t>Fluids, R/L  500 ml</t>
  </si>
  <si>
    <t>Fluids, Water For Injection, 500 ml</t>
  </si>
  <si>
    <t>Foley's Catheter, 2 Way Standard , 10 Fr</t>
  </si>
  <si>
    <t>Foley's Catheter, 2 Way Standard , 12 Fr</t>
  </si>
  <si>
    <t>Foley's Catheter, 2 Way Standard , 14 Fr</t>
  </si>
  <si>
    <t>Foley's Catheter, 2 Way Standard , 16 Fr</t>
  </si>
  <si>
    <t>Foley's Catheter, 2 Way Standard , 18 Fr</t>
  </si>
  <si>
    <t>Foley's Catheter, 2 Way Standard , 28 Fr</t>
  </si>
  <si>
    <t>Foley's Catheter, 2 Way Standard , 8 Fr</t>
  </si>
  <si>
    <t>Foley's Catheter, 2 Ways Silicon , 10 Fr</t>
  </si>
  <si>
    <t>Foley's Catheter, 2 Ways Silicon , 12 Fr</t>
  </si>
  <si>
    <t>Foley's Catheter, 2 Ways Silicon , 14 Fr</t>
  </si>
  <si>
    <t>Foley's Catheter, 2 Ways Silicon , 16 Fr</t>
  </si>
  <si>
    <t>Foley's Catheter, 2 Ways Silicon , 18 Fr</t>
  </si>
  <si>
    <t>Foley's Catheter, 2 Ways Silicon , 6 Fr</t>
  </si>
  <si>
    <t>Foley's Catheter, 2 Ways Silicon , 8 Fr</t>
  </si>
  <si>
    <t>Foley's Catheter, 3 Way Standard , 14 Fr</t>
  </si>
  <si>
    <t>Foley's Catheter, 3 Way Standard , 16 Fr</t>
  </si>
  <si>
    <t>Foley's Catheter, 3 Way Standard , 18 Fr</t>
  </si>
  <si>
    <t>Foley's Catheter, 3 Way Standard , 20 Fr</t>
  </si>
  <si>
    <t>Foley's Catheter, 3 Way Standard , 22 Fr</t>
  </si>
  <si>
    <t>Foley's Catheter, 3 Way Standard , 24 Fr</t>
  </si>
  <si>
    <t>Foley's Catheter, 3 Ways Silicon , 10 Fr</t>
  </si>
  <si>
    <t>Foley's Catheter, 3 Ways Silicon , 12 Fr</t>
  </si>
  <si>
    <t>Foley's Catheter, 3 Ways Silicon , 14 Fr</t>
  </si>
  <si>
    <t>Foley's Catheter, 3 Ways Silicon , 16 Fr</t>
  </si>
  <si>
    <t>Foley's Catheter, 3 Ways Silicon , 18 Fr</t>
  </si>
  <si>
    <t>Foley's Catheter, 3 Ways Silicon , 20 Fr</t>
  </si>
  <si>
    <t>Foley's Catheter, 3 Ways Silicon , 6 Fr</t>
  </si>
  <si>
    <t>Foley's Catheter, 3 Ways Silicon , 8 Fr</t>
  </si>
  <si>
    <t>Foley's Catheter, Coude , 20 Fr</t>
  </si>
  <si>
    <t>Foley's Catheter, Coude , 22 Fr</t>
  </si>
  <si>
    <t>Foley's Catheter, Coude , 24 Fr</t>
  </si>
  <si>
    <t xml:space="preserve">Foreign body grasper </t>
  </si>
  <si>
    <t>Free Needle ,Disposable, Size 18</t>
  </si>
  <si>
    <t>Free Needle ,Disposable, Size 19</t>
  </si>
  <si>
    <t>Free Needle ,Disposable, Size 20</t>
  </si>
  <si>
    <t>Free Needle ,Disposable, Size 21</t>
  </si>
  <si>
    <t>Free Needle, Disposable, Size 22</t>
  </si>
  <si>
    <t>Free Needle, Disposable, Size 23</t>
  </si>
  <si>
    <t>Free Needle, Disposable, Size 25</t>
  </si>
  <si>
    <t>Free Needle, Disposable, Size 26</t>
  </si>
  <si>
    <t>Free Needle, Disposable, Size 27</t>
  </si>
  <si>
    <t>Free Needle, Disposable, Size 29</t>
  </si>
  <si>
    <t>Gastroscope, Disp. Forceps</t>
  </si>
  <si>
    <t>Gastroscope, Hot Disp. Forceps</t>
  </si>
  <si>
    <t>Gauze, Absorbent Roll, 36"x100 yd, 4 Ply</t>
  </si>
  <si>
    <t>Gauze, Bandage, 4" x 5m</t>
  </si>
  <si>
    <t>Gauze, Peanut</t>
  </si>
  <si>
    <t>Gauze, Ribbon, Size 2.5cmx5m</t>
  </si>
  <si>
    <t>Gauze, Swabs 2x2", Non Sterile</t>
  </si>
  <si>
    <t>Gauze, Swabs 2x2", X-Ray, Non Sterile</t>
  </si>
  <si>
    <t>Gauze, Swabs 4x4", Non Sterile</t>
  </si>
  <si>
    <t>Gauze, Swabs 4x4", Sterile, 5 PC</t>
  </si>
  <si>
    <t>Gauze, Swabs 4x4", X-Ray, Non Sterile</t>
  </si>
  <si>
    <t>Gauze, Swabs 4x4", X-Ray, Sterile,10 PC</t>
  </si>
  <si>
    <t>Gigli Saw Blade Wire</t>
  </si>
  <si>
    <t>Gloves Latex ,Free Powdered, Diff. Size</t>
  </si>
  <si>
    <t xml:space="preserve">Gloves,Nylon, Non-Sterile , Free size </t>
  </si>
  <si>
    <t>Gluco Chek Strip</t>
  </si>
  <si>
    <t>Glycine Set</t>
  </si>
  <si>
    <t>Gown ,Sterile,Disp , Water Proof</t>
  </si>
  <si>
    <t>Gown, Nylon Disp, Apron</t>
  </si>
  <si>
    <t>Gown,Non Sterile,Disp , Surgical</t>
  </si>
  <si>
    <t>Gown,Sterile,Disp , Surgical</t>
  </si>
  <si>
    <t>Grommet Tube , shah</t>
  </si>
  <si>
    <t>Guide Wire, Teflon, 0.32 x 180cm, J</t>
  </si>
  <si>
    <t>Guide Wire, Teflon, 0.32 x 260cm, J</t>
  </si>
  <si>
    <t>Guide Wire, Teflon, 0.35 x 180cm, J</t>
  </si>
  <si>
    <t>Guide Wire, Teflon, 0.35 x 260cm, J</t>
  </si>
  <si>
    <t>Guide Wire,Hydrophilic, 0.035 x180cm, J</t>
  </si>
  <si>
    <t xml:space="preserve"> </t>
  </si>
  <si>
    <t>Guide Wire,Hydrophilic, 0.035 x260cm, J</t>
  </si>
  <si>
    <t>Guide Wire,Hydrophilic, 0.035 x260cm,St.</t>
  </si>
  <si>
    <t>Guide Wire,Hydrophilic, 0.035 x450cm</t>
  </si>
  <si>
    <t>Guide Wire,Stiff Hydrophilic,0.035x180,J</t>
  </si>
  <si>
    <t>Guide Wire,Stiff Hydrophilic,0.035x260,J</t>
  </si>
  <si>
    <t>Guide Wire,Super Stiff,Teflon 0.35x260cm</t>
  </si>
  <si>
    <t>Gypsona, Plaster of Paris, Size 2"</t>
  </si>
  <si>
    <t>Gypsona, Plaster of Paris, Size 3"</t>
  </si>
  <si>
    <t>Gypsona, Plaster of Paris, Size 4"</t>
  </si>
  <si>
    <t>Gypsona, Plaster of Paris, Size 6"</t>
  </si>
  <si>
    <t>Gypsona, Plaster of Paris, Size 8"</t>
  </si>
  <si>
    <t>H. Pylori Test Strip</t>
  </si>
  <si>
    <t>Haemodialysis, Implantable Catheter</t>
  </si>
  <si>
    <t>Handle Straight Size 45mm , 3.5mm</t>
  </si>
  <si>
    <t>Handle Straight Size 45mm , 4.8mm</t>
  </si>
  <si>
    <t>Handle Straight Size 60mm , 2.5mm</t>
  </si>
  <si>
    <t>Handle Straight Size 60mm , 3.5mm</t>
  </si>
  <si>
    <t>Handle Straight Size 60mm , 4.8mm</t>
  </si>
  <si>
    <t>Heart Positioner</t>
  </si>
  <si>
    <t>Heart Tissue Stabilizer</t>
  </si>
  <si>
    <t>Hemoclip , 235 cm , 11</t>
  </si>
  <si>
    <t>Hemoclip , 235 cm , 13</t>
  </si>
  <si>
    <t>Hemoclip , 235 cm , 15</t>
  </si>
  <si>
    <t>Hexagonal Spiral, Double Lumen,4cm Dia 2</t>
  </si>
  <si>
    <t>Hexagonal Spiral, Double Lumen,4cm Dia 3</t>
  </si>
  <si>
    <t>Holmium Laser Fiber 200 And 365 Micron</t>
  </si>
  <si>
    <t xml:space="preserve">Humidifier Disposable </t>
  </si>
  <si>
    <t>Hydromark Breast Biopsy Marker T3</t>
  </si>
  <si>
    <t>Hypodermic Needle, Botox Amplifier, 27G</t>
  </si>
  <si>
    <t>I.V Infusion Set, Gravity</t>
  </si>
  <si>
    <t>I.V Infusion, Alaris GP Blood Set</t>
  </si>
  <si>
    <t>I.V Infusion, Alaris GP Burette Set</t>
  </si>
  <si>
    <t>I.V Infusion, Alaris Primary Set, 60693E</t>
  </si>
  <si>
    <t>I.V Transparent Dressing 6X7 Cm , Adult</t>
  </si>
  <si>
    <t>I.V Transparent Dressing, Neonate</t>
  </si>
  <si>
    <t>IMA Cannula</t>
  </si>
  <si>
    <t xml:space="preserve">Incentive Spirometer , Tri-Ball </t>
  </si>
  <si>
    <t>Incontinence Bed Pads 60 x 70 cm</t>
  </si>
  <si>
    <t>Infant Nasal CPAP Cannula Size 1</t>
  </si>
  <si>
    <t>Infant Nasal CPAP Cannula Size 2</t>
  </si>
  <si>
    <t>Infant Nasal CPAP System Size 0</t>
  </si>
  <si>
    <t>Infant Nasal CPAP System Size 1</t>
  </si>
  <si>
    <t>Infant Nasal CPAP System Size 3</t>
  </si>
  <si>
    <t>Infusion Set, Triple Lumen, Size 7 Fr</t>
  </si>
  <si>
    <t>Instant Cold Pack</t>
  </si>
  <si>
    <t>Insufflation Pump</t>
  </si>
  <si>
    <t>Intra Aortic Balloon, 34cc</t>
  </si>
  <si>
    <t>Intra Aortic Balloon, 40cc</t>
  </si>
  <si>
    <t>Intra Aortic Balloon, 50cc</t>
  </si>
  <si>
    <t>Intracardiac Sucker, Length 37cm</t>
  </si>
  <si>
    <t>Intracardiac Sump. Adult 20fr ,38cm</t>
  </si>
  <si>
    <t>Ioban 6640</t>
  </si>
  <si>
    <t>Ioban 6650</t>
  </si>
  <si>
    <t>Ioban 6651</t>
  </si>
  <si>
    <t>Irrigation Set, 3 Way Urinary Catheter</t>
  </si>
  <si>
    <t>Irrigation Syringe, Bulb Type ,60 Ml</t>
  </si>
  <si>
    <t>J-Vac Drain, 19</t>
  </si>
  <si>
    <t>J-Vac Drain, 24</t>
  </si>
  <si>
    <t>J-Vac Reservoir</t>
  </si>
  <si>
    <t>K-WIRE Ø1.25 L280 SST 10U</t>
  </si>
  <si>
    <t>K-WIRE Ø1.4 L280 SST 10U</t>
  </si>
  <si>
    <t>K-WIRE Ø1.6 L280 SST 10U</t>
  </si>
  <si>
    <t>K-WIRE Ø1.8 L280 SST 10U</t>
  </si>
  <si>
    <t>K-WIRE Ø2 L280 SST 10U</t>
  </si>
  <si>
    <t>K-WIRE Ø2.5 L280 SST 10U</t>
  </si>
  <si>
    <t>K-Wire, Non Threaded, Trocar Tip</t>
  </si>
  <si>
    <t>Lancet, Activated Blue</t>
  </si>
  <si>
    <t>Laparoscopic Scissor Disp.</t>
  </si>
  <si>
    <t>Laryngeal Mask Colour Code Cuff Inflator</t>
  </si>
  <si>
    <t>Laryngeal Mask, Fastrach Size 3</t>
  </si>
  <si>
    <t>Laryngeal Mask, Fastrach Size 4</t>
  </si>
  <si>
    <t>Laryngeal Mask, Fastrach Size 5</t>
  </si>
  <si>
    <t>Laryngeal Mask, Flexible Single Use, 3</t>
  </si>
  <si>
    <t>Laryngeal Mask, Flexible Single Use, 4</t>
  </si>
  <si>
    <t>Laryngeal Mask, Proseal Size 3</t>
  </si>
  <si>
    <t>Laryngeal Mask, Proseal Size 4</t>
  </si>
  <si>
    <t>Laryngeal Mask, Reusable, Size 0 mm</t>
  </si>
  <si>
    <t>Laryngeal Mask, Reusable, Size 1 mm</t>
  </si>
  <si>
    <t>Laryngeal Mask, Reusable, Size 1.5 mm</t>
  </si>
  <si>
    <t>Laryngeal Mask, Reusable, Size 2 mm</t>
  </si>
  <si>
    <t>Laryngeal Mask, Reusable, Size 2.5 mm</t>
  </si>
  <si>
    <t>Laryngeal Mask, Reusable, Size 3 mm</t>
  </si>
  <si>
    <t>Laryngeal Mask, Reusable, Size 4 mm</t>
  </si>
  <si>
    <t>Laryngeal Mask, Reusable, Size 5 mm</t>
  </si>
  <si>
    <t>Laryngeal Mask, Unique Single Use, 3</t>
  </si>
  <si>
    <t>Laryngeal Mask, Unique Single Use, 4</t>
  </si>
  <si>
    <t>Laryngeal Tube, Disposable, Size 1</t>
  </si>
  <si>
    <t>Laryngeal Tube, Disposable, Size 2</t>
  </si>
  <si>
    <t>Laryngeal Tube, Disposable, Size 3</t>
  </si>
  <si>
    <t>Laryngeal Tube, Disposable, Size 4</t>
  </si>
  <si>
    <t>Laryngeal Tube, Disposable, Size 5</t>
  </si>
  <si>
    <t>LCP 3.5, 10 holes,137 mm, SS,Small Frag</t>
  </si>
  <si>
    <t>LCP 3.5, 11 holes,150 mm, SS,Small Frag</t>
  </si>
  <si>
    <t>LCP 3.5, 12 holes,163 mm, SS,Small Frag</t>
  </si>
  <si>
    <t>LCP 3.5, 5 holes, 72 mm, SS,Small Frag</t>
  </si>
  <si>
    <t>LCP 3.5, 6 holes,85 mm, SS,Small Frag</t>
  </si>
  <si>
    <t>LCP 3.5, 7 holes,98 mm, SS,Small Frag</t>
  </si>
  <si>
    <t>LCP 3.5, 8 holes,111 mm, SS,Small Frag</t>
  </si>
  <si>
    <t>LCP 3.5, 9 holes,124 mm, SS,Small Frag</t>
  </si>
  <si>
    <t>LCP 4.5/5 BROAD 10HO L188 SST,Large Frag</t>
  </si>
  <si>
    <t>LCP 4.5/5 BROAD 11HO L206 SST,Large Frag</t>
  </si>
  <si>
    <t>LCP 4.5/5 BROAD 12HO L224 SST,Large Frag</t>
  </si>
  <si>
    <t>LCP 4.5/5 BROAD 6HO L116 SST,Large Frag</t>
  </si>
  <si>
    <t>LCP 4.5/5 BROAD 7HO L134 SST,Large Frag</t>
  </si>
  <si>
    <t>LCP 4.5/5 BROAD 8HO L152 SSTLarge Frag</t>
  </si>
  <si>
    <t>LCP 4.5/5 BROAD 9HO L170 SST,Large Frag</t>
  </si>
  <si>
    <t>LCP 4.5/5 NARROW 10H L188 SST,Large Frag</t>
  </si>
  <si>
    <t>LCP 4.5/5 NARROW 11H L206 SST,Large Frag</t>
  </si>
  <si>
    <t>LCP 4.5/5 NARROW 12H L224,SST,Large Frag</t>
  </si>
  <si>
    <t>LCP 4.5/5 NARROW 6H L116 SST,Large Frag</t>
  </si>
  <si>
    <t>LCP 4.5/5 NARROW 7H L134 SST,Large Frag</t>
  </si>
  <si>
    <t>LCP 4.5/5 NARROW 8H L152 SST,Large Frag</t>
  </si>
  <si>
    <t>LCP 4.5/5 NARROW 9H L170 SST,Large Frag</t>
  </si>
  <si>
    <t>Liga Clip Size L</t>
  </si>
  <si>
    <t>Liga Clip Size M</t>
  </si>
  <si>
    <t>Liga Clip Size S</t>
  </si>
  <si>
    <t>LigaSure, Atlas ,10mm x 20cm</t>
  </si>
  <si>
    <t>LigaSure, Endo 5mm x 37cm Maryland</t>
  </si>
  <si>
    <t>LigaSure, Endo 5mm x 44cm Maryland</t>
  </si>
  <si>
    <t>LigaSure, Open Small, Jaw 16.5mm x 19cm</t>
  </si>
  <si>
    <t>Ligating Loop With Delivery System 0</t>
  </si>
  <si>
    <t>Ligating Loop With Delivery System 3.5</t>
  </si>
  <si>
    <t>Locking Screw Ø 3.5mm, self-tapp,10mm,SS</t>
  </si>
  <si>
    <t>Locking Screw Ø 3.5mm, self-tapp,12mm,SS</t>
  </si>
  <si>
    <t>Locking Screw Ø 3.5mm, self-tapp,14mm,SS</t>
  </si>
  <si>
    <t>Locking Screw Ø 3.5mm, self-tapp,16mm,SS</t>
  </si>
  <si>
    <t>Locking Screw Ø 3.5mm, self-tapp,18mm,SS</t>
  </si>
  <si>
    <t>Locking Screw Ø 3.5mm, self-tapp,20mm,SS</t>
  </si>
  <si>
    <t>Locking Screw Ø 3.5mm, self-tapp,22mm,SS</t>
  </si>
  <si>
    <t>Locking Screw Ø 3.5mm, self-tapp,24mm,SS</t>
  </si>
  <si>
    <t>Locking Screw Ø 3.5mm, self-tapp,26mm,SS</t>
  </si>
  <si>
    <t>Locking Screw Ø 3.5mm, self-tapp,28mm,SS</t>
  </si>
  <si>
    <t>Locking Screw Ø 3.5mm, self-tapp,30mm,SS</t>
  </si>
  <si>
    <t>Locking Screw Ø 3.5mm, self-tapp,32mm,SS</t>
  </si>
  <si>
    <t>Locking Screw Ø 3.5mm, self-tapp,35mm,SS</t>
  </si>
  <si>
    <t>Locking Screw Ø 3.5mm, self-tapp,38mm,SS</t>
  </si>
  <si>
    <t>Locking Screw Ø 3.5mm, self-tapp,40mm,SS</t>
  </si>
  <si>
    <t>Locking Screw Ø 3.5mm, self-tapp,42mm,SS</t>
  </si>
  <si>
    <t>Locking Screw Ø 3.5mm, self-tapp,45mm,SS</t>
  </si>
  <si>
    <t>Locking Screw Ø 3.5mm, self-tapp,48mm,SS</t>
  </si>
  <si>
    <t>Locking Screw Ø 3.5mm, self-tapp,50mm,SS</t>
  </si>
  <si>
    <t>Locking Screw Ø 3.5mm, self-tapp,52mm,SS</t>
  </si>
  <si>
    <t>Locking Screw Ø 3.5mm, self-tapp,55mm,SS</t>
  </si>
  <si>
    <t>Locking Screw Ø 5.0mm, self-tapp,14mm,SS</t>
  </si>
  <si>
    <t>Locking Screw Ø 5.0mm, self-tapp,16mm,SS</t>
  </si>
  <si>
    <t>Locking Screw Ø 5.0mm, self-tapp,18mm,SS</t>
  </si>
  <si>
    <t>Locking Screw Ø 5.0mm, self-tapp,20mm,SS</t>
  </si>
  <si>
    <t>Locking Screw Ø 5.0mm, self-tapp,22mm,SS</t>
  </si>
  <si>
    <t>Locking Screw Ø 5.0mm, self-tapp,24mm,SS</t>
  </si>
  <si>
    <t>Locking Screw Ø 5.0mm, self-tapp,26mm,SS</t>
  </si>
  <si>
    <t>Locking Screw Ø 5.0mm, self-tapp,28mm,SS</t>
  </si>
  <si>
    <t>Locking Screw Ø 5.0mm, self-tapp,30mm,SS</t>
  </si>
  <si>
    <t>Locking Screw Ø 5.0mm, self-tapp,32mm,SS</t>
  </si>
  <si>
    <t>Locking Screw Ø 5.0mm, self-tapp,34mm,SS</t>
  </si>
  <si>
    <t>Locking Screw Ø 5.0mm, self-tapp,36mm,SS</t>
  </si>
  <si>
    <t>Locking Screw Ø 5.0mm, self-tapp,38mm,SS</t>
  </si>
  <si>
    <t>Locking Screw Ø 5.0mm, self-tapp,40mm,SS</t>
  </si>
  <si>
    <t>Locking Screw Ø 5.0mm, self-tapp,42mm,SS</t>
  </si>
  <si>
    <t>Locking Screw Ø 5.0mm, self-tapp,44mm,SS</t>
  </si>
  <si>
    <t>Locking Screw Ø 5.0mm, self-tapp,46mm,SS</t>
  </si>
  <si>
    <t>Locking Screw Ø 5.0mm, self-tapp,48mm,SS</t>
  </si>
  <si>
    <t>Locking Screw Ø 5.0mm, self-tapp,50mm,SS</t>
  </si>
  <si>
    <t>Lubricant For Instruments</t>
  </si>
  <si>
    <t xml:space="preserve">Lumbar Puncture Kits, Adult </t>
  </si>
  <si>
    <t>Lumbar Puncture Kits, Ped.</t>
  </si>
  <si>
    <t>Manifold 2 Port</t>
  </si>
  <si>
    <t>Marker Pin With Ruler, Sterile,15 Cm</t>
  </si>
  <si>
    <t>Mask Oxygen Adult L, With 7 Ft. Tube</t>
  </si>
  <si>
    <t>Mask Oxygen Adult M, With 7 Ft. Tube</t>
  </si>
  <si>
    <t>Mask Oxygen Adult S, With 7 Ft. Tube</t>
  </si>
  <si>
    <t>Mask Oxygen Adult XL ,With 7 Ft. Tube</t>
  </si>
  <si>
    <t>Mask Oxygen, Pediatric With 7 Ft. Tube</t>
  </si>
  <si>
    <t>Mask, Aerosol, Without Tubing, Adult</t>
  </si>
  <si>
    <t>Mask, Aerosol, Without Tubing, Child</t>
  </si>
  <si>
    <t>Mask, Non Rebreathing , With Bag, Child</t>
  </si>
  <si>
    <t>Mask, Non Rebreathing, With Bag, Adult</t>
  </si>
  <si>
    <t>Mask, Rebreathing, 7Ft. Tubing, Adult</t>
  </si>
  <si>
    <t>Mask, Rebreathing, 7Ft.Tubing, Child</t>
  </si>
  <si>
    <t>Mask, Silicone Adult Resuscitation, L</t>
  </si>
  <si>
    <t>Mask, Silicone Adult Resuscitation, M</t>
  </si>
  <si>
    <t>Mask, Silicone Adult Resuscitation, S</t>
  </si>
  <si>
    <t>Mask, Silicone Infant Resuscitation, 0</t>
  </si>
  <si>
    <t>Mask, Silicone Infant Resuscitation, 1</t>
  </si>
  <si>
    <t>Mask, Silicone Infant Resuscitation, 2</t>
  </si>
  <si>
    <t>Max-Core Disposable Biopsy System, 14</t>
  </si>
  <si>
    <t>Max-Core Disposable Biopsy System, 16</t>
  </si>
  <si>
    <t>Mechanical Lithotriptor</t>
  </si>
  <si>
    <t>Medicine Cup Plastic</t>
  </si>
  <si>
    <t>Mefix Plaster 10 cm</t>
  </si>
  <si>
    <t>Mefix Plaster 15 cm</t>
  </si>
  <si>
    <t>Mefix Plaster 5 cm</t>
  </si>
  <si>
    <t>Membrane Oxygenator, Adult</t>
  </si>
  <si>
    <t>Membrane Oxygenator, Neonatal</t>
  </si>
  <si>
    <t>Membrane Oxygenator, Paediatric</t>
  </si>
  <si>
    <t>Mepore 6 cm X 7 cm</t>
  </si>
  <si>
    <t>Mepore 9 cm X 10 cm</t>
  </si>
  <si>
    <t>Mepore 9 cm X 20cm</t>
  </si>
  <si>
    <t>Merocel, Without tube, 10 cm</t>
  </si>
  <si>
    <t>Merocel, Without tube, 8 cm</t>
  </si>
  <si>
    <t>Mesh, Merselen</t>
  </si>
  <si>
    <t>Mesh, Prolene, 15x15cm</t>
  </si>
  <si>
    <t>Mesh, Prolene, 30x30cm</t>
  </si>
  <si>
    <t>Microdropper Blood 150</t>
  </si>
  <si>
    <t>Microdropper Soluset 150ml</t>
  </si>
  <si>
    <t>Micropore Tape ,Paper , Size 1.2 cm</t>
  </si>
  <si>
    <t>Micropore Tape ,Paper , Size 5 cm</t>
  </si>
  <si>
    <t>Micropore Tape ,Paper, Size 2.5 cm</t>
  </si>
  <si>
    <t>Microscope Cover, Sterile</t>
  </si>
  <si>
    <t>Monocryl 2-0 / C ,(W3327)</t>
  </si>
  <si>
    <t>Monocryl 2-0 / R ,(W3441)</t>
  </si>
  <si>
    <t>Monocryl 2-0 / R ,(W3448)</t>
  </si>
  <si>
    <t>Monocryl 3-0 / C ,(W3202)</t>
  </si>
  <si>
    <t>Monocryl 3-0 / R ,(W3447)</t>
  </si>
  <si>
    <t>Monocryl 4-0 / C ,(W 3206)</t>
  </si>
  <si>
    <t>Monocryl 5-0 / C ,(W3204)</t>
  </si>
  <si>
    <t>Monocryl 6-0 / C ,(W3215)</t>
  </si>
  <si>
    <t>Mouthpiece, Bite Block</t>
  </si>
  <si>
    <t>Multi Band Ligator Adult</t>
  </si>
  <si>
    <t>Multi Band Ligator Children</t>
  </si>
  <si>
    <t>Multi Perfusion Set</t>
  </si>
  <si>
    <t>Nasal Biliary Drainage Set, 7 Fr, 250cm</t>
  </si>
  <si>
    <t>Nasal Biliary Drainage Set, 8 Fr, 250cm</t>
  </si>
  <si>
    <t>Nasal Cannula Adult ,With 7Ft Tubing</t>
  </si>
  <si>
    <t>Nasal Cannula Infant, With 7 Ft Tubing</t>
  </si>
  <si>
    <t>Nasal Cannula Neonatal,With 7Ft Tubing</t>
  </si>
  <si>
    <t>Nasal Cannula Pediatric,With 7 Ft Tubing</t>
  </si>
  <si>
    <t>Nasal Headgear, Infant Flow LP</t>
  </si>
  <si>
    <t>Nasal Mask</t>
  </si>
  <si>
    <t>Nasal Mask, Infant Flow LP</t>
  </si>
  <si>
    <t>Nasal Pancreatic Drainage Set</t>
  </si>
  <si>
    <t>Nasal Prong, Infant Flow LP</t>
  </si>
  <si>
    <t>Nasal Tubing, Bubble CPAP, infant 70mm</t>
  </si>
  <si>
    <t>Nasogastric Tube 10 Fr</t>
  </si>
  <si>
    <t>Nasogastric Tube 12 Fr</t>
  </si>
  <si>
    <t>Nasogastric Tube 14 Fr</t>
  </si>
  <si>
    <t>Nasogastric Tube 16 Fr</t>
  </si>
  <si>
    <t>Nasogastric Tube 18 Fr</t>
  </si>
  <si>
    <t>Nasogastric Tube 5 Fr</t>
  </si>
  <si>
    <t>Nasogastric Tube 6 Fr</t>
  </si>
  <si>
    <t>Nasogastric Tube 8 Fr</t>
  </si>
  <si>
    <t>Nebulizer Mask , 7Ft.Tubing, Adult</t>
  </si>
  <si>
    <t>Nebulizer Mask , 7Ft.Tubing, Child</t>
  </si>
  <si>
    <t>Needle Electrode Disp,L 70mm,65mm Sleeve</t>
  </si>
  <si>
    <t>Needle, Biopsy, Tru-Cut Size 10cm</t>
  </si>
  <si>
    <t>Needle, Biopsy, Tru-Cut Size 15cm</t>
  </si>
  <si>
    <t>Needle, Butterfly Scalp Vein Size, 21</t>
  </si>
  <si>
    <t>Needle, Butterfly Scalp Vein Size, 23</t>
  </si>
  <si>
    <t>Needle, Butterfly Scalp Vein Size, 25</t>
  </si>
  <si>
    <t>Needle, Butterfly Scalp Vein Size, 27</t>
  </si>
  <si>
    <t>Needle, Butterfly Scalp Vein, Size 18</t>
  </si>
  <si>
    <t>Needle, Chiba Sterile, 22-23G</t>
  </si>
  <si>
    <t>Needle, Nerve Block Size 20</t>
  </si>
  <si>
    <t>Needle, Nerve Block Size 22</t>
  </si>
  <si>
    <t>Needle, Nerve Block Size 22, L 10cm</t>
  </si>
  <si>
    <t>Needle, Nerve Block Size 22, L 8cm</t>
  </si>
  <si>
    <t>Needle, Nerve Block Size 25</t>
  </si>
  <si>
    <t>Nephrostomy Needle</t>
  </si>
  <si>
    <t>Nephrostomy Set-Pigtail,10Fr</t>
  </si>
  <si>
    <t>Nephrostomy Set-Pigtail,6Fr</t>
  </si>
  <si>
    <t>Nephrostomy Set-Pigtail,8Fr</t>
  </si>
  <si>
    <t>Nephrostomy Tube,10 F</t>
  </si>
  <si>
    <t>Nephrostomy Tube,12 F</t>
  </si>
  <si>
    <t>Nephrostomy Tube,14 F</t>
  </si>
  <si>
    <t>Neutral Electrode , Earth Plate , Adult</t>
  </si>
  <si>
    <t>Neutral Electrode , Earth Plate , Ped</t>
  </si>
  <si>
    <t>Nursing Head Cover</t>
  </si>
  <si>
    <t>Octopus 3 Lumen</t>
  </si>
  <si>
    <t>Overshoes, Disposable</t>
  </si>
  <si>
    <t xml:space="preserve">Oxygen Tubing 7 Ft. Long </t>
  </si>
  <si>
    <t>P.C.N.L Tract Balloon Dilation Set, 30Fr</t>
  </si>
  <si>
    <t>Pacing Wire 2-0 / C+R ,(TPW32)</t>
  </si>
  <si>
    <t>Panties Male/Female, Disp</t>
  </si>
  <si>
    <t>PDS 0  / R ,(W9236T)</t>
  </si>
  <si>
    <t>PDS 1  / R ,(W9237T)</t>
  </si>
  <si>
    <t>PDS 2-0 / R ,(W9125H)</t>
  </si>
  <si>
    <t>PDS 3-0 / R ,(W9124H)</t>
  </si>
  <si>
    <t>PDS 4-0 / R ,(W9109)</t>
  </si>
  <si>
    <t>PDS 5-0 / R ,(W9109H)</t>
  </si>
  <si>
    <t>PDS 6-0 / R ,(W9096H)</t>
  </si>
  <si>
    <t>Penile Implants Type</t>
  </si>
  <si>
    <t>Penrose Drain, Size 10mm, 45-50cm</t>
  </si>
  <si>
    <t>Penrose Drain, Tube Latex</t>
  </si>
  <si>
    <t>Percut. Core Biopsy Kit, 7Fr</t>
  </si>
  <si>
    <t>Percut. Endo Gastrostomy Pull, 20FR</t>
  </si>
  <si>
    <t>Percut.Endo Gastrostomy Pull, 24FR</t>
  </si>
  <si>
    <t>Percut.Endo Gastrostomy Replacement Tube</t>
  </si>
  <si>
    <t>Perfusion Adaptor</t>
  </si>
  <si>
    <t>PL,1/3-TUB 3.5, 5HO L64 SST,Small Frag</t>
  </si>
  <si>
    <t>PL,1/3-TUB 3.5, 6HO, L76 SST,Small Frag</t>
  </si>
  <si>
    <t>PL,1/3-TUB 3.5, 7HO, L88 SST,Small Frag</t>
  </si>
  <si>
    <t>PL,1/3-TUB 3.5, 8HO, L100 SST,Small Frag</t>
  </si>
  <si>
    <t>PL,1/3-TUB 3.5, 9HO, L112 SST,Small Frag</t>
  </si>
  <si>
    <t>Plaster, Zinc Oxide, Size 10cm</t>
  </si>
  <si>
    <t>Plaster, Zinc Oxide, Size 2.5cm</t>
  </si>
  <si>
    <t>Plaster, Zinc Oxide, Size 5cm</t>
  </si>
  <si>
    <t>Plaster, Zinc Oxide, Size 7.5cm</t>
  </si>
  <si>
    <t>Pneumatic compression Sleeve Disposable</t>
  </si>
  <si>
    <t>Pneumothorax Set, Pigtail Kits , 10Fr</t>
  </si>
  <si>
    <t>Pneumothorax Set, Pigtail Kits , 12Fr</t>
  </si>
  <si>
    <t>Pneumothorax Set, Pigtail Kits , 14Fr</t>
  </si>
  <si>
    <t>Pneumothorax Set, Pigtail Kits , 8.5Fr</t>
  </si>
  <si>
    <t>Pneumothorax Set, Pigtail Kits , Ped</t>
  </si>
  <si>
    <t>Polyp collector</t>
  </si>
  <si>
    <t>Polyp Retriever Basket, 6Fr</t>
  </si>
  <si>
    <t>Polypectomy Snare Sheath, 7Fr, 240cm</t>
  </si>
  <si>
    <t>Polypectomy Snare, 7Fr, Loop 20mm, 240cm</t>
  </si>
  <si>
    <t>Polypectomy Snare, 7Fr, Loop 25mm, 240cm</t>
  </si>
  <si>
    <t>Polypectomy Snare, 7Fr, Loop 30mm, 240cm</t>
  </si>
  <si>
    <t>Povidone Iodine Scrub Brush</t>
  </si>
  <si>
    <t>Povidone Iodine Solution, 10 %</t>
  </si>
  <si>
    <t>Povidone Iodine Solution, 10 %, 100 ML</t>
  </si>
  <si>
    <t>Povidone Iodine Solution, 7.5 %</t>
  </si>
  <si>
    <t>Povidone Iodine Swabsticks</t>
  </si>
  <si>
    <t>Prassure Bandage ( TR Band )</t>
  </si>
  <si>
    <t>Prolen 3/0 W8558</t>
  </si>
  <si>
    <t>Prolene 0 / R ,(W8424)</t>
  </si>
  <si>
    <t>Prolene 1 / R ,(W742)</t>
  </si>
  <si>
    <t>Prolene 2-0 / C ,(W295)</t>
  </si>
  <si>
    <t>Prolene 2-0 / C ,(W8689)</t>
  </si>
  <si>
    <t>Prolene 2-0 / R ,(W8526)</t>
  </si>
  <si>
    <t>Prolene 3-0 / C ,(W8021)</t>
  </si>
  <si>
    <t>Prolene 3-0 / R ,(W8522)</t>
  </si>
  <si>
    <t>Prolene 4-0 / C ,(W535)</t>
  </si>
  <si>
    <t>Prolene 4-0 / R ,(W8340)</t>
  </si>
  <si>
    <t>Prolene 4-0 / R ,(W8557)</t>
  </si>
  <si>
    <t>Prolene 5-0 / C ,(W527)</t>
  </si>
  <si>
    <t>Prolene 5-0 / R ,(8556H)</t>
  </si>
  <si>
    <t>Prolene 5-0 / R ,(W8710)</t>
  </si>
  <si>
    <t>Prolene 6-0 / C ,(W523)</t>
  </si>
  <si>
    <t>Prolene 6-0 / R ,(W8712)</t>
  </si>
  <si>
    <t>Prolene 6-0 / R ,(W8718)</t>
  </si>
  <si>
    <t>Prolene 7-0 / R ,(W8702)</t>
  </si>
  <si>
    <t>Proximal / Enclose Anastomosis Device</t>
  </si>
  <si>
    <t>Puncture Needle, G18, 12cm</t>
  </si>
  <si>
    <t>Puncture Needle, G18, 7cm</t>
  </si>
  <si>
    <t>Radial Wrist Band</t>
  </si>
  <si>
    <t>Razor Disposable</t>
  </si>
  <si>
    <t>Rectal Tube Size 20 Fr</t>
  </si>
  <si>
    <t>Rectal Tube Size 22 Fr</t>
  </si>
  <si>
    <t>Rectal Tube Size 24 Fr</t>
  </si>
  <si>
    <t>Rectal Tube Size 25 Fr</t>
  </si>
  <si>
    <t>Rectal Tube Size 26 Fr</t>
  </si>
  <si>
    <t>Rectal Tube Size 28 Fr</t>
  </si>
  <si>
    <t>Rectal Tube Size 30 Fr</t>
  </si>
  <si>
    <t>Rectal Tube Size 32 Fr</t>
  </si>
  <si>
    <t>Resectoscopes, Diathermy Ball</t>
  </si>
  <si>
    <t>Resectoscopes, Diathermy Loops</t>
  </si>
  <si>
    <t>Retrograde Cannula,Balloon inflated,14FR</t>
  </si>
  <si>
    <t>Salem Nasogastric Tube 10 FG</t>
  </si>
  <si>
    <t>Salem Nasogastric Tube 12 FG</t>
  </si>
  <si>
    <t>Salem Nasogastric Tube 14 FG</t>
  </si>
  <si>
    <t>Salem Nasogastric Tube 16 FG</t>
  </si>
  <si>
    <t>Salem Nasogastric Tube 18 FG</t>
  </si>
  <si>
    <t>Salem Nasogastric Tube 8 FG</t>
  </si>
  <si>
    <t>Saw Blade Ortho all size</t>
  </si>
  <si>
    <t>Sclerotherapy Needle</t>
  </si>
  <si>
    <t>Scotchcast 2 In x 4 Yd</t>
  </si>
  <si>
    <t>Scotchcast 3 In x 4 Yd</t>
  </si>
  <si>
    <t>Scotchcast 4 In x 4 Yd</t>
  </si>
  <si>
    <t>Scotchcast 5 In x 4 Yd</t>
  </si>
  <si>
    <t>Sharp Container And Gloves Dispenser</t>
  </si>
  <si>
    <t>Sharp Container Square, 30 Liter, Yellow</t>
  </si>
  <si>
    <t>Sharp Container, (60-70 cm), X-Large</t>
  </si>
  <si>
    <t>Sharps Container Tall ,9 Liter , Yellow</t>
  </si>
  <si>
    <t>Sharps Container, (0.5- 1.0 Litre)</t>
  </si>
  <si>
    <t>Sharps Container, 4.7 Litre , Yellow</t>
  </si>
  <si>
    <t>Silicone Casing, Esophageal Bougie, 20Fr</t>
  </si>
  <si>
    <t>Silicone Casing, Esophageal Bougie, 22Fr</t>
  </si>
  <si>
    <t>Silicone Casing, Esophageal Bougie, 24Fr</t>
  </si>
  <si>
    <t>Silicone Casing, Esophageal Bougie, 26Fr</t>
  </si>
  <si>
    <t>Silicone Casing, Esophageal Bougie, 28Fr</t>
  </si>
  <si>
    <t>Silicone Casing, Esophageal Bougie, 30Fr</t>
  </si>
  <si>
    <t>Silicone Casing, Esophageal Bougie, 32Fr</t>
  </si>
  <si>
    <t>Silicone Casing, Esophageal Bougie, 34Fr</t>
  </si>
  <si>
    <t>Silicone Casing, Esophageal Bougie, 36Fr</t>
  </si>
  <si>
    <t>Silicone Casing, Esophageal Bougie, 38Fr</t>
  </si>
  <si>
    <t>Silicone Casing, Esophageal Bougie, 40Fr</t>
  </si>
  <si>
    <t>Silicone Casing, Esophageal Bougie, 42Fr</t>
  </si>
  <si>
    <t>Silicone Casing, Esophageal Bougie, 44Fr</t>
  </si>
  <si>
    <t>Silicone Casing, Esophageal Bougie, 46Fr</t>
  </si>
  <si>
    <t>Silicone Casing, Esophageal Bougie, 48Fr</t>
  </si>
  <si>
    <t>Silicone Casing, Esophageal Bougie, 50Fr</t>
  </si>
  <si>
    <t>Silicone Casing, Esophageal Bougie, 52Fr</t>
  </si>
  <si>
    <t>Silicone Casing, Esophageal Bougie, 54Fr</t>
  </si>
  <si>
    <t>Silicone Casing, Esophageal Bougie, 56Fr</t>
  </si>
  <si>
    <t>Silicone Casing, Esophageal Bougie, 58Fr</t>
  </si>
  <si>
    <t>Silicone Casing, Esophageal Bougie, 60Fr</t>
  </si>
  <si>
    <t>Silicone Tube, 10mm</t>
  </si>
  <si>
    <t>Silk 0 / C ,(W 782)</t>
  </si>
  <si>
    <t>Silk 0 / R ,(W334H)</t>
  </si>
  <si>
    <t>Silk 0 / TIE ,(W214)</t>
  </si>
  <si>
    <t>Silk 1  / TIE ,(W215)</t>
  </si>
  <si>
    <t>Silk 2-0 / C ,(W321H)</t>
  </si>
  <si>
    <t>Silk 2-0 / R ,(W327H)</t>
  </si>
  <si>
    <t>Silk 2-0 / TIE ,(W 213)</t>
  </si>
  <si>
    <t>Silk 3-0 / C ,(W666H)</t>
  </si>
  <si>
    <t>Silk 3-0 / R ,(W570H)</t>
  </si>
  <si>
    <t>Silk 3-0 / TIE ,(W 212)</t>
  </si>
  <si>
    <t>Silk 4-0 / R ,(W549H)</t>
  </si>
  <si>
    <t>Sitz Bath</t>
  </si>
  <si>
    <t>Skin Stapler W/O Rotating , L</t>
  </si>
  <si>
    <t>Skin Stapler W/O Rotating , M</t>
  </si>
  <si>
    <t>Skin Staples Remover</t>
  </si>
  <si>
    <t>Skin Traction Kit, Adhesive , Adult</t>
  </si>
  <si>
    <t>Skin Traction Kit, Adhesive , Child</t>
  </si>
  <si>
    <t>Skin Traction Kit, Non-Adhesive, Adult</t>
  </si>
  <si>
    <t>Skin Traction Kit, Non-Adhesive, Child</t>
  </si>
  <si>
    <t>SMS Sheet ,BLUE, 100x100 CM</t>
  </si>
  <si>
    <t>SMS Sheet ,BLUE, 120x120 CM</t>
  </si>
  <si>
    <t>SMS Sheet ,BLUE, 30x30CM</t>
  </si>
  <si>
    <t>SMS Sheet ,BLUE, 60x60 CM</t>
  </si>
  <si>
    <t>Soda Lime Anesthesia</t>
  </si>
  <si>
    <t>Spigots Different Sizes</t>
  </si>
  <si>
    <t>Spinal Needle, Size 18</t>
  </si>
  <si>
    <t>Spinal Needle, Size 19</t>
  </si>
  <si>
    <t>Spinal Needle, Size 20</t>
  </si>
  <si>
    <t>Spinal Needle, Size 20, Short bevel</t>
  </si>
  <si>
    <t>Spinal Needle, Size 21</t>
  </si>
  <si>
    <t>Spinal Needle, Size 22</t>
  </si>
  <si>
    <t>Spinal Needle, Size 23</t>
  </si>
  <si>
    <t>Spinal Needle, Size 25</t>
  </si>
  <si>
    <t>Spinal Needle, Size 25, 7-9cm Pencil tip</t>
  </si>
  <si>
    <t>Spinal Needle, Size 27, 7-9cm Pencil tip</t>
  </si>
  <si>
    <t>Spinal Needle, Size 27, Short bevel</t>
  </si>
  <si>
    <t>Sponge Foam Disp , Adult</t>
  </si>
  <si>
    <t>Sponge Foam Disp , Baby</t>
  </si>
  <si>
    <t>spongostan 80 x 50 x 10 mm</t>
  </si>
  <si>
    <t>Stapler , Circular , Size 28-29mm</t>
  </si>
  <si>
    <t>Stapler , Circular, Size 33-34mm</t>
  </si>
  <si>
    <t>Stapler Linear Reloadable , 3.5 x 100mm</t>
  </si>
  <si>
    <t>Stapler Linear Reloadable , 3.5 x 55mm</t>
  </si>
  <si>
    <t>Stapler Linear Reloadable , 3.5 x 60mm</t>
  </si>
  <si>
    <t>Stapler Linear Reloadable , 3.5x 75mm</t>
  </si>
  <si>
    <t>Stapler Linear Reloadable , 3.5x 800mm</t>
  </si>
  <si>
    <t>Stapler Linear Reloadable , 4.8 x 100mm</t>
  </si>
  <si>
    <t>Stapler Linear Reloadable , 4.8 x 55mm</t>
  </si>
  <si>
    <t>Stapler Linear Reloadable , 4.8 x 60mm</t>
  </si>
  <si>
    <t>Stapler Linear Reloadable , 4.8 x 75mm</t>
  </si>
  <si>
    <t>Stapler Linear Reloadable , 4.8 x 800mm</t>
  </si>
  <si>
    <t>Stapler TA , 30</t>
  </si>
  <si>
    <t>Stapler TA , 45</t>
  </si>
  <si>
    <t>Stapler TA , 60</t>
  </si>
  <si>
    <t>Stapler TA , 90</t>
  </si>
  <si>
    <t>Stapler TA , Applier</t>
  </si>
  <si>
    <t>Stapler, Circular  Size 31mm</t>
  </si>
  <si>
    <t>Stapler, Circular Size 25mm</t>
  </si>
  <si>
    <t>Stapler, Circular, Size 28mm</t>
  </si>
  <si>
    <t>Steam Chemical Integrator</t>
  </si>
  <si>
    <t>Steel Mayo Wire  / C ,()</t>
  </si>
  <si>
    <t>Steel Wire Roto Grip / C ,(W2424-89)</t>
  </si>
  <si>
    <t>Stent, Respositionable ENT, Dia 14-24mm</t>
  </si>
  <si>
    <t>Stent, Retrievable Esophageal, Dia12-25m</t>
  </si>
  <si>
    <t>Steri Drape, Size (10-15)cm x (20-28)cm</t>
  </si>
  <si>
    <t>Steri Drape, Size (15-20)cm x (30-40)cm</t>
  </si>
  <si>
    <t>Steri Drape, Size (40-50)cm x (60-70)cm</t>
  </si>
  <si>
    <t>Steri Drape, Size (50-60)cm x (50-60)cm</t>
  </si>
  <si>
    <t>Steri Drape, Size (70-80)cm x (90-100)cm</t>
  </si>
  <si>
    <t>Steri Drape, Size(45-55)cm x(80-90)cm</t>
  </si>
  <si>
    <t>Sterilization Reel, 10 cm</t>
  </si>
  <si>
    <t>Sterilization Reel, 15 cm</t>
  </si>
  <si>
    <t>Sterilization Reel, 20 cm</t>
  </si>
  <si>
    <t>Sterilization Reel, 25 cm</t>
  </si>
  <si>
    <t>Sterilization Reel, 30 cm</t>
  </si>
  <si>
    <t>Sterilization Reel, 35 cm</t>
  </si>
  <si>
    <t>Sterilization Reel, 40 cm</t>
  </si>
  <si>
    <t>Sterilization Reel, 7.5 cm</t>
  </si>
  <si>
    <t>Sterilization Reel, Tyvek, 10 cm</t>
  </si>
  <si>
    <t>Sterilization Reel, Tyvek, 15 cm</t>
  </si>
  <si>
    <t>Sterilization Reel, Tyvek, 20 cm</t>
  </si>
  <si>
    <t>Sterilization Reel, Tyvek, 25 cm</t>
  </si>
  <si>
    <t>Sterilization Reel, Tyvek, 30 cm</t>
  </si>
  <si>
    <t>Sterilization Reel, Tyvek, 35 cm</t>
  </si>
  <si>
    <t>Sterilization Reel, Tyvek, 40 cm</t>
  </si>
  <si>
    <t>Sterilization Reel, Tyvek, 7.5 cm</t>
  </si>
  <si>
    <t>Sterilization Tape, Plasma Indicator</t>
  </si>
  <si>
    <t>Steri-Strip Elastic Skin Closures, 1/4"</t>
  </si>
  <si>
    <t>Steri-Strip, Elastic Skin Closures, 1/2"</t>
  </si>
  <si>
    <t>Steri-Strip, Elastic Skin Closures, 1/8"</t>
  </si>
  <si>
    <t>Stethoscope ,Doctor Dual Head, Adult</t>
  </si>
  <si>
    <t>Stethoscope, Child</t>
  </si>
  <si>
    <t>Stethoscope, Nurse Single Head, Adult</t>
  </si>
  <si>
    <t>Stomach NasoDuodenal Tube 21 FG</t>
  </si>
  <si>
    <t>Stomach NasoDuodenal Tube 22 FG</t>
  </si>
  <si>
    <t>Stomach NasoDuodenal Tube 24 FG</t>
  </si>
  <si>
    <t>Stomach NasoDuodenal Tube 25 FG</t>
  </si>
  <si>
    <t>Stone / Dormia Basket</t>
  </si>
  <si>
    <t>Stool Container</t>
  </si>
  <si>
    <t>Stopcock 3 Way</t>
  </si>
  <si>
    <t>Stopcock 3 Way, With Extension Tube</t>
  </si>
  <si>
    <t>Straight Bipolar Fcp,1.0mm tip,150mm,N/S</t>
  </si>
  <si>
    <t>Suction Bag Disposable</t>
  </si>
  <si>
    <t>Suction Bag With Powder , 1000cc</t>
  </si>
  <si>
    <t>Suction Connecting Tube Size Large.</t>
  </si>
  <si>
    <t>Suction Connecting Tube Size Small.</t>
  </si>
  <si>
    <t>Suction Set Yankauer</t>
  </si>
  <si>
    <t>Suprapubic Set /Cath, 10</t>
  </si>
  <si>
    <t>Suprapubic Set /Cath, 15</t>
  </si>
  <si>
    <t>Suprapubic Set /Cath,16-18</t>
  </si>
  <si>
    <t>Surgical Clipper (Shaver Machine)</t>
  </si>
  <si>
    <t>Surgical Clipper Charger</t>
  </si>
  <si>
    <t>Surgical Gloves Size 6.5'' Free Powdered</t>
  </si>
  <si>
    <t>Pair</t>
  </si>
  <si>
    <t>Surgical Gloves Size 7.0'' Free Powdered</t>
  </si>
  <si>
    <t>Surgical Gloves Size 7.5'' Free Powdered</t>
  </si>
  <si>
    <t>Surgical Gloves Size 8.0'' Free Powdered</t>
  </si>
  <si>
    <t>Surgical Gloves Size 8.5'' Free Powdered</t>
  </si>
  <si>
    <t>Surgical Gloves, Biogel , Size 6.5</t>
  </si>
  <si>
    <t>pair</t>
  </si>
  <si>
    <t>Surgical Gloves, Biogel , Size 7</t>
  </si>
  <si>
    <t>Surgical Gloves, Biogel , Size 7.5</t>
  </si>
  <si>
    <t>Surgical Gloves, Biogel , Size 8</t>
  </si>
  <si>
    <t>Surgical Gloves, Biogel , Size 8.5</t>
  </si>
  <si>
    <t>Surgical Gloves, Biogel Eclipse,Size 6.5</t>
  </si>
  <si>
    <t>Surgical Gloves, Biogel Eclipse,Size 7</t>
  </si>
  <si>
    <t>Surgical Gloves, Biogel Eclipse,Size 7.5</t>
  </si>
  <si>
    <t>Surgical Gloves, Biogel Eclipse,Size 8</t>
  </si>
  <si>
    <t>Surgical Gloves, Biogel Eclipse,Size 8.5</t>
  </si>
  <si>
    <t>Surgical Patties Size 0.5" X 0.5"</t>
  </si>
  <si>
    <t>Surgical Patties Size 0.5" X 1"</t>
  </si>
  <si>
    <t>Surgical Patties Size 0.5" X 2"</t>
  </si>
  <si>
    <t>Surgical Patties Size 0.5" X 3"</t>
  </si>
  <si>
    <t>Surgical Patties Size 0.75" X 0.75"</t>
  </si>
  <si>
    <t>Surgical Patties Size 1" X 1"</t>
  </si>
  <si>
    <t>Surgical Patties Size 1" X 3"</t>
  </si>
  <si>
    <t>Surgical Patties Size 1.5" X 1.5"</t>
  </si>
  <si>
    <t>Surgical Patties Size 2" X 3"</t>
  </si>
  <si>
    <t>Surgical Pledget</t>
  </si>
  <si>
    <t>Surgical Sucker Tip Fine, Disp, Adult</t>
  </si>
  <si>
    <t>Surgical Sucker Tip Fine,Disp ,Pediatric</t>
  </si>
  <si>
    <t>Surgicel 50x100mm</t>
  </si>
  <si>
    <t>Surgicel 50x350mm</t>
  </si>
  <si>
    <t>Surgicel 50x70mm</t>
  </si>
  <si>
    <t>Surgicel Absorbable Hemostat</t>
  </si>
  <si>
    <t>Suture Boots, For Grasping &amp; Tagging</t>
  </si>
  <si>
    <t>Swab Culture</t>
  </si>
  <si>
    <t>Syringe, ABGs (Blood Gas Syringe)</t>
  </si>
  <si>
    <t>Syringe, Disp. Size 10ml, Luer Lock</t>
  </si>
  <si>
    <t>Syringe, Disp. Size 10ml, Luer Slip</t>
  </si>
  <si>
    <t>Syringe, Disp. Size 20 ml, Luer Lock</t>
  </si>
  <si>
    <t>Syringe, Disp. Size 20ml, Luer Slip</t>
  </si>
  <si>
    <t>Syringe, Disp. Size 30ml, Luer Lock</t>
  </si>
  <si>
    <t>Syringe, Disp. Size 5 ml</t>
  </si>
  <si>
    <t>Syringe, Size 1ml , Insulin</t>
  </si>
  <si>
    <t>Syringe, Size 2-3 ml</t>
  </si>
  <si>
    <t>Syringe, Size 50-60ml, Catheter Tip</t>
  </si>
  <si>
    <t>Syringe, Size 50-60ml, Luer Lock</t>
  </si>
  <si>
    <t>T-Drain, Latex, (Biliary), Sterile 10 FG</t>
  </si>
  <si>
    <t>T-Drain, Latex, (Biliary), Sterile 12 FG</t>
  </si>
  <si>
    <t>T-Drain, Latex, (Biliary), Sterile 14 FG</t>
  </si>
  <si>
    <t>T-Drain, Latex, (Biliary), Sterile 16 FG</t>
  </si>
  <si>
    <t>T-Drain, Latex, (Biliary), Sterile 18 FG</t>
  </si>
  <si>
    <t>T-Drain, Latex, (Biliary), Sterile 20 FG</t>
  </si>
  <si>
    <t xml:space="preserve">Teflon Tape </t>
  </si>
  <si>
    <t>Tegaderm CHG, 8.5cm x 11.5cm</t>
  </si>
  <si>
    <t>Tensoplast , Size 7.5" x 4.5 m</t>
  </si>
  <si>
    <t>Test Lung Adult</t>
  </si>
  <si>
    <t>Test Lung Infant</t>
  </si>
  <si>
    <t>Testicular Prosthesis, Large</t>
  </si>
  <si>
    <t>Testicular Prosthesis, Medium</t>
  </si>
  <si>
    <t>Testicular Prosthesis, Small</t>
  </si>
  <si>
    <t>Tisseel Tissue Glue</t>
  </si>
  <si>
    <t>Tissue Stabilization System</t>
  </si>
  <si>
    <t>Tissue Tacker, Absorbable, 5 mm</t>
  </si>
  <si>
    <t>Tissue Tacker, Non Absorbable, 5 mm</t>
  </si>
  <si>
    <t>Tongue Depressor, Wooden</t>
  </si>
  <si>
    <t>Tourniquet Adult</t>
  </si>
  <si>
    <t>Tourniquet With Snare, Adult</t>
  </si>
  <si>
    <t>Tracheal Rae Tube, 4.0 Fr</t>
  </si>
  <si>
    <t>Tracheal Rae Tube, 4.5 Fr</t>
  </si>
  <si>
    <t>Tracheal Rae Tube, 5.0 Fr</t>
  </si>
  <si>
    <t>Tracheal Rae Tube, 5.5 Fr</t>
  </si>
  <si>
    <t>Tracheal Rae Tube, 6.0 Fr</t>
  </si>
  <si>
    <t>Tracheal Rae Tube, 6.5 Fr</t>
  </si>
  <si>
    <t>Tracheal Rae Tube, 7.0 Fr</t>
  </si>
  <si>
    <t>Tracheal Rae Tube, 7.5 Fr</t>
  </si>
  <si>
    <t>Tracheal Tube Polar Preformed, 6.0 Fr</t>
  </si>
  <si>
    <t>Tracheal Tube Polar Preformed, 6.5 Fr</t>
  </si>
  <si>
    <t>Tracheal Tube Polar Preformed, 7.0Fr</t>
  </si>
  <si>
    <t>Tracheal Tube Polar Preformed, 7.5Fr</t>
  </si>
  <si>
    <t>Tracheal Tube Polar Preformed, 8.0Fr</t>
  </si>
  <si>
    <t>Tracheostomy Cricothyrotomy Set</t>
  </si>
  <si>
    <t>Tracheostomy Mask Adult , Without Tube</t>
  </si>
  <si>
    <t>Tracheostomy Mask Pediatric, W/O Tube</t>
  </si>
  <si>
    <t>Tracheostomy Tube, Plain, Size 3</t>
  </si>
  <si>
    <t>Tracheostomy Tube, Plain, Size 4</t>
  </si>
  <si>
    <t>Tracheostomy Tube, Plain, Size 5</t>
  </si>
  <si>
    <t>Tracheostomy Tube,Fenestrated , 7</t>
  </si>
  <si>
    <t>Tracheostomy Tube,Fenestrated , 7.5</t>
  </si>
  <si>
    <t>Tracheostomy Tube,Fenestrated , 8</t>
  </si>
  <si>
    <t>Traechostomy Tube, Cuff, Low Pressure, 4</t>
  </si>
  <si>
    <t>Traechostomy Tube, Cuff, Low Pressure, 5</t>
  </si>
  <si>
    <t>Traechostomy Tube, Cuff, Low Pressure, 6</t>
  </si>
  <si>
    <t>Traechostomy Tube, Cuff, Low Pressure, 7</t>
  </si>
  <si>
    <t>Traechostomy Tube, Cuff, Low Pressure, 7.5</t>
  </si>
  <si>
    <t>Traechostomy Tube, Cuff, Low Pressure, 8</t>
  </si>
  <si>
    <t>Traechostomy Tube, Cuff, Low Pressure, 9</t>
  </si>
  <si>
    <t>Traechostomy Tube, Cuff, Low Pressure,10</t>
  </si>
  <si>
    <t>Traechostomy Tube, Non Cuff, 7</t>
  </si>
  <si>
    <t>Traechostomy Tube, Non Cuff, 7.5</t>
  </si>
  <si>
    <t>Traechostomy Tube, Non Cuff, 8</t>
  </si>
  <si>
    <t>Transducers Kit (BP) Disp., Double Type</t>
  </si>
  <si>
    <t>Transducers Kit (BP) Disp., Single Type</t>
  </si>
  <si>
    <t>Transpore Tape , Nylon , Size 5 cm</t>
  </si>
  <si>
    <t>Transpore Tape , Nylon , Size 7.5 cm</t>
  </si>
  <si>
    <t>Transpore Tape , Nylon, Size 2.5 cm</t>
  </si>
  <si>
    <t>Triple Lumen Sphincterotome, 7 Fr</t>
  </si>
  <si>
    <t>Trocar, Laparoscopic, Bladless, 10-11mm</t>
  </si>
  <si>
    <t>Trocar, Laparoscopic, Bladless, 12mm</t>
  </si>
  <si>
    <t>Trocar, Laparoscopic, Bladless, 15mm</t>
  </si>
  <si>
    <t>Trocar, Laparoscopic, Bladless, 5mm</t>
  </si>
  <si>
    <t>Trocar, Laparoscopic, Optical, 10-11mm</t>
  </si>
  <si>
    <t>Trocar, Laparoscopic, Optical, 12mm</t>
  </si>
  <si>
    <t>Trocar, Laparoscopic, Optical, 15mm</t>
  </si>
  <si>
    <t>Trocar, Laparoscopic, Optical, 5mm</t>
  </si>
  <si>
    <t>Trocar, Thoracic Catheter, Fr 20</t>
  </si>
  <si>
    <t>Trocar, Thoracic Catheter, Fr 24</t>
  </si>
  <si>
    <t>Trocar, Thoracic Catheter, Fr 28</t>
  </si>
  <si>
    <t>Trocar, Thoracic Catheter, Fr 32</t>
  </si>
  <si>
    <t>Trocar, Thraco Port , 10.5mm</t>
  </si>
  <si>
    <t>Trocar, Thraco Port , 11.5mm</t>
  </si>
  <si>
    <t>Trocar, Thraco Port , 15mm</t>
  </si>
  <si>
    <t>Trocar, Thraco Port , 5.5mm</t>
  </si>
  <si>
    <t>T-Tube CSF Shunting For Syrinx</t>
  </si>
  <si>
    <t>Tube Extension 100cm, For Arterial Line</t>
  </si>
  <si>
    <t>Tube Extension 150cm,Pressure Monitoring</t>
  </si>
  <si>
    <t>Tube Extension 50cm, Pressure Monitoring</t>
  </si>
  <si>
    <t>Tube, ACD -A  8.5 ml</t>
  </si>
  <si>
    <t>Tube, Double Lumen Lt.,Endobronchial, 32</t>
  </si>
  <si>
    <t>Tube, Double Lumen Lt.,Endobronchial, 35</t>
  </si>
  <si>
    <t>Tube, Double Lumen Lt.,Endobronchial, 37</t>
  </si>
  <si>
    <t>Tube, Double Lumen Lt.,Endobronchial, 39</t>
  </si>
  <si>
    <t>Tube, Double Lumen Lt.,Endobronchial, 41</t>
  </si>
  <si>
    <t>Tube, Double Lumen Rt.,Endobronchial, 31</t>
  </si>
  <si>
    <t>Tube, Double Lumen Rt.,Endobronchial, 37</t>
  </si>
  <si>
    <t>Tube, Double Lumen Rt.,Endobronchial, 39</t>
  </si>
  <si>
    <t>Tube, Double Lumen Rt.,Endobronchial, 41</t>
  </si>
  <si>
    <t>Tube, EDTA K2,  5 ml</t>
  </si>
  <si>
    <t>Tube, ETT Cuff Flexometallic , 5.0mm</t>
  </si>
  <si>
    <t>Tube, ETT Cuff Flexometallic , 5.5mm</t>
  </si>
  <si>
    <t>Tube, ETT Cuff Flexometallic , 6.0mm</t>
  </si>
  <si>
    <t>Tube, ETT Cuff Flexometallic , 6.5mm</t>
  </si>
  <si>
    <t>Tube, ETT Cuff Flexometallic , 7.0mm</t>
  </si>
  <si>
    <t>Tube, ETT Cuff Flexometallic , 7.5mm</t>
  </si>
  <si>
    <t>Tube, ETT Cuff Flexometallic , 8.0mm</t>
  </si>
  <si>
    <t>Tube, ETT Cuff Flexometallic , 8.5mm</t>
  </si>
  <si>
    <t>Tube, ETT Cuff Flexometallic , 9.0mm</t>
  </si>
  <si>
    <t>Tube, ETT Cuff Low Pressure, Seal, 5.5mm</t>
  </si>
  <si>
    <t>Tube, ETT Cuff Low Pressure, Seal, 6.5mm</t>
  </si>
  <si>
    <t>Tube, ETT Cuff Low Pressure, Seal, 6mm</t>
  </si>
  <si>
    <t>Tube, ETT Cuff Low Pressure, Seal, 7.5mm</t>
  </si>
  <si>
    <t>Tube, ETT Cuff Low Pressure, Seal, 7mm</t>
  </si>
  <si>
    <t>Tube, ETT Cuff Low Pressure, Seal, 8.5mm</t>
  </si>
  <si>
    <t>Tube, ETT Cuff Low Pressure, Seal, 8mm</t>
  </si>
  <si>
    <t>Tube, ETT Cuff Low Pressure, Seal, 9mm</t>
  </si>
  <si>
    <t>Tube, ETT Plain Flexometallic , 3.0mm</t>
  </si>
  <si>
    <t>Tube, ETT Plain Flexometallic , 3.5mm</t>
  </si>
  <si>
    <t>Tube, ETT Plain Flexometallic , 4.0mm</t>
  </si>
  <si>
    <t>Tube, ETT Plain Flexometallic , 4.5mm</t>
  </si>
  <si>
    <t>Tube, ETT Plain Flexometallic , 5.0mm</t>
  </si>
  <si>
    <t>Tube, ETT Plain Flexometallic , 5.5mm</t>
  </si>
  <si>
    <t>Tube, ETT, Cuff, Low Pressure, Size 6 mm</t>
  </si>
  <si>
    <t>Tube, ETT, Cuff, Low Pressure, Size 7mm</t>
  </si>
  <si>
    <t>Tube, ETT, Cuff, Low Pressure, Size 8mm</t>
  </si>
  <si>
    <t>Tube, ETT, Cuff, Low Pressure, Size 9mm</t>
  </si>
  <si>
    <t>Tube, ETT, Cuff, Low Pressure,Size 6.5mm</t>
  </si>
  <si>
    <t>Tube, ETT, Cuff, Low Pressure,Size 7.5mm</t>
  </si>
  <si>
    <t>Tube, ETT, Cuff, Low Pressure,Size 8.5mm</t>
  </si>
  <si>
    <t>Tube, ETT, Plain, Size 2.5 mm</t>
  </si>
  <si>
    <t>Tube, ETT, Plain, Size 3.0 mm</t>
  </si>
  <si>
    <t>Tube, ETT, Plain, Size 3.5 mm</t>
  </si>
  <si>
    <t>Tube, ETT, Plain, Size 4.0 mm</t>
  </si>
  <si>
    <t>Tube, ETT, Plain, Size 4.5 mm</t>
  </si>
  <si>
    <t>Tube, ETT, Plain, Size 5.0 mm</t>
  </si>
  <si>
    <t>Tube, ETT, Plain, Size 5.5 mm</t>
  </si>
  <si>
    <t>Tube, ETT, Plain, Size 6.0 mm</t>
  </si>
  <si>
    <t>Tube, ETT, Plain, Size 6.5 mm</t>
  </si>
  <si>
    <t>Tube, ETT, Uncuffed, Size 3 mm</t>
  </si>
  <si>
    <t>Tube, ETT, Uncuffed, Size 3.5 mm</t>
  </si>
  <si>
    <t>Tube, ETT, Uncuffed, Size 4 mm</t>
  </si>
  <si>
    <t>Tube, ETT, Uncuffed, Size 4.5 mm</t>
  </si>
  <si>
    <t>Tube, ETT, Uncuffed, Size 5 mm</t>
  </si>
  <si>
    <t>Tube, ETT, Uncuffed, Size 5.5 mm</t>
  </si>
  <si>
    <t>Tube, Lithium Heparin 2 ml</t>
  </si>
  <si>
    <t>Tube, Lithium Heparin 4 ml</t>
  </si>
  <si>
    <t>Tube, Minicollect, EDTA K2, 0.5 ml</t>
  </si>
  <si>
    <t>Tube, Plain Gel 5 ml</t>
  </si>
  <si>
    <t>Tube, Plain Gel 8.5 ml</t>
  </si>
  <si>
    <t>Tube, Plain With Gel 6 ml</t>
  </si>
  <si>
    <t>Tube, Plain Without Gel 10 ml</t>
  </si>
  <si>
    <t>Tube, Plain Without Gel 6 ml</t>
  </si>
  <si>
    <t>Tube, Plus Evacuated Secondary 3 ml</t>
  </si>
  <si>
    <t>Tube, Silicone, 8mm</t>
  </si>
  <si>
    <t>Tube, Sodium Citrate 1.8 ml</t>
  </si>
  <si>
    <t>Tube, Suction Bubble, 7mm</t>
  </si>
  <si>
    <t>Tube,ETT, Duble Lumen, Size 2.5 mm</t>
  </si>
  <si>
    <t>Tube,ETT, Duble Lumen, Size 3 mm</t>
  </si>
  <si>
    <t>Tube,ETT, Duble Lumen, Size 3.5 mm</t>
  </si>
  <si>
    <t>Ultrasound Gel 250ml</t>
  </si>
  <si>
    <t>Ultrasound Gel 500ml</t>
  </si>
  <si>
    <t>Umbilical Cord Clamp</t>
  </si>
  <si>
    <t>Universal Linear Stapler Handle Long</t>
  </si>
  <si>
    <t>Universal Linear Stapler Handle Short</t>
  </si>
  <si>
    <t>Ureteral Access Sheath, 12F/35cm</t>
  </si>
  <si>
    <t>Ureteral Access Sheath, 12F/45cm</t>
  </si>
  <si>
    <t>Ureteral Access Sheath, 9F/35cm</t>
  </si>
  <si>
    <t>Ureteral Access Sheath, 9F/45cm</t>
  </si>
  <si>
    <t>Ureteral Piranha Biopsy Forceps,Cook,Dis</t>
  </si>
  <si>
    <t xml:space="preserve">Urethral Dilator Set, Cook, Disposable </t>
  </si>
  <si>
    <t>Urinal Female Plastic</t>
  </si>
  <si>
    <t>Urinal Male Plastic</t>
  </si>
  <si>
    <t>Urinary Catheters, Caude Tipped, 2 Way</t>
  </si>
  <si>
    <t>Urinary Catheters,Caude Tipped, 3 Way</t>
  </si>
  <si>
    <t>Urine Bag Set, Adult, 2000 Ml</t>
  </si>
  <si>
    <t>Urine Container</t>
  </si>
  <si>
    <t>Urometer</t>
  </si>
  <si>
    <t>Valve for Pocket Mask</t>
  </si>
  <si>
    <t>Varices Injection Needle, Metallic End</t>
  </si>
  <si>
    <t>Veress Needle</t>
  </si>
  <si>
    <t>Vertebroplasty Mixing container</t>
  </si>
  <si>
    <t>Vessel Cannula</t>
  </si>
  <si>
    <t>Vessel Loop Large</t>
  </si>
  <si>
    <t>Vessel Loop Small</t>
  </si>
  <si>
    <t>Vicryl   2 / R ,(W9246H)</t>
  </si>
  <si>
    <t>Vicryl   2 / R ,(W9252)</t>
  </si>
  <si>
    <t>Vicryl  0 / R ,(W9138)</t>
  </si>
  <si>
    <t>Vicryl  0 / R ,(W9141)</t>
  </si>
  <si>
    <t>Vicryl  0 / R ,(W9165)</t>
  </si>
  <si>
    <t>Vicryl  0 / R ,(W9230)</t>
  </si>
  <si>
    <t>Vicryl  0 / TIE ,(V906E)</t>
  </si>
  <si>
    <t>Vicryl  1 / R ,(W9231)</t>
  </si>
  <si>
    <t>Vicryl  1 / R ,(W9245H)</t>
  </si>
  <si>
    <t>Vicryl 2-0 / C ,(W9527T)</t>
  </si>
  <si>
    <t>Vicryl 2-0 / R ,(VCP 317)</t>
  </si>
  <si>
    <t>Vicryl 2-0 / R ,(W9136)</t>
  </si>
  <si>
    <t>Vicryl 2-0 / TIE ,(V905E)</t>
  </si>
  <si>
    <t>Vicryl 3-0 / C ,(VCP442H)</t>
  </si>
  <si>
    <t>Vicryl 3-0 / R ,(W9120)</t>
  </si>
  <si>
    <t>Vicryl 3-0 / R ,(W9130)</t>
  </si>
  <si>
    <t>Vicryl 3-0 / TIE ,(V904H)</t>
  </si>
  <si>
    <t>Vicryl 4-0 / C ,(VCP 422H)</t>
  </si>
  <si>
    <t>Vicryl 4-0 / R ,(W9113)</t>
  </si>
  <si>
    <t>Vicryl 5-0 / C ,(W 9505T)</t>
  </si>
  <si>
    <t>Vicryl 5-0 / C ,(W9832T)</t>
  </si>
  <si>
    <t>Vicryl 5-0 / R ,(W9105)</t>
  </si>
  <si>
    <t>Vicryl 5-0 / R ,(W9982)</t>
  </si>
  <si>
    <t>Vicryl 6-0 / C ,(W9831)</t>
  </si>
  <si>
    <t>Vicryl 6-0 / R ,(W9981)</t>
  </si>
  <si>
    <t>Vomiting Bag Disposable</t>
  </si>
  <si>
    <t>Warm  Pack</t>
  </si>
  <si>
    <t>Washer Ø 7.0/3.6mm,Ø 2.7/4.0mm,SS,S-Frag</t>
  </si>
  <si>
    <t>WASHER Ø10/4.6 F/CANNSCR Ø4.5SST</t>
  </si>
  <si>
    <t>WASHER Ø13/6.6 F/SCR Ø4.5-7.3SST</t>
  </si>
  <si>
    <t>Wound Dressing Waterproof 25x10cm</t>
  </si>
  <si>
    <t>Wound Dressing Waterproof 6.5x5cm</t>
  </si>
  <si>
    <t>Wound Protector L</t>
  </si>
  <si>
    <t>Wound Protector M</t>
  </si>
  <si>
    <t>Wound Protector S</t>
  </si>
  <si>
    <t>Yankauer Suction Holder Disp, Adult</t>
  </si>
  <si>
    <t>Yankauer Suction Holder Disp, Ped</t>
  </si>
  <si>
    <r>
      <rPr>
        <sz val="14"/>
        <color theme="1"/>
        <rFont val="Gisha"/>
        <family val="2"/>
      </rPr>
      <t>S</t>
    </r>
    <r>
      <rPr>
        <sz val="10"/>
        <color theme="1"/>
        <rFont val="Gisha"/>
        <family val="2"/>
        <charset val="177"/>
      </rPr>
      <t>r</t>
    </r>
  </si>
  <si>
    <r>
      <rPr>
        <sz val="14"/>
        <color theme="1"/>
        <rFont val="Gisha"/>
        <family val="2"/>
      </rPr>
      <t>U</t>
    </r>
    <r>
      <rPr>
        <sz val="10"/>
        <color theme="1"/>
        <rFont val="Gisha"/>
        <family val="2"/>
        <charset val="177"/>
      </rPr>
      <t>nit</t>
    </r>
  </si>
  <si>
    <r>
      <rPr>
        <sz val="16"/>
        <color theme="1"/>
        <rFont val="Gisha"/>
        <family val="2"/>
      </rPr>
      <t>R</t>
    </r>
    <r>
      <rPr>
        <sz val="10"/>
        <color theme="1"/>
        <rFont val="Gisha"/>
        <family val="2"/>
        <charset val="177"/>
      </rPr>
      <t>emarks</t>
    </r>
  </si>
  <si>
    <t>اسم الصنف</t>
  </si>
  <si>
    <t>كود الصنف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</si>
</sst>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;@"/>
  </numFmts>
  <fonts count="24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rgb="FF222222"/>
      <name val="Arial"/>
      <family val="2"/>
      <scheme val="minor"/>
    </font>
    <font>
      <b/>
      <sz val="16"/>
      <color rgb="FF000000"/>
      <name val="Arial"/>
      <family val="2"/>
      <scheme val="minor"/>
    </font>
    <font>
      <sz val="14"/>
      <color rgb="FF000000"/>
      <name val="Arial"/>
      <family val="2"/>
    </font>
    <font>
      <b/>
      <sz val="11"/>
      <color theme="1"/>
      <name val="Arial"/>
      <family val="2"/>
    </font>
    <font>
      <b/>
      <sz val="14"/>
      <color rgb="FF000000"/>
      <name val="Arial"/>
      <family val="2"/>
    </font>
    <font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222222"/>
      <name val="Arial"/>
      <family val="2"/>
      <scheme val="minor"/>
    </font>
    <font>
      <sz val="11"/>
      <name val="Arial"/>
      <family val="2"/>
      <scheme val="minor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Tahoma"/>
      <family val="2"/>
    </font>
    <font>
      <sz val="10"/>
      <color theme="1"/>
      <name val="Gisha"/>
      <family val="2"/>
      <charset val="177"/>
    </font>
    <font>
      <sz val="10"/>
      <color theme="1"/>
      <name val="Gisha"/>
      <family val="2"/>
    </font>
    <font>
      <sz val="14"/>
      <color theme="1"/>
      <name val="Gisha"/>
      <family val="2"/>
    </font>
    <font>
      <sz val="16"/>
      <color theme="1"/>
      <name val="Gisha"/>
      <family val="2"/>
    </font>
    <font>
      <sz val="16"/>
      <color rgb="FFFF0000"/>
      <name val="Gisha"/>
      <family val="2"/>
    </font>
    <font>
      <sz val="18"/>
      <color rgb="FFFF0000"/>
      <name val="Gisha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3" borderId="0" applyNumberFormat="0" applyBorder="0" applyAlignment="0" applyProtection="0"/>
  </cellStyleXfs>
  <cellXfs count="11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right" vertical="center" readingOrder="2"/>
    </xf>
    <xf numFmtId="0" fontId="0" fillId="4" borderId="0" xfId="0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1" fillId="4" borderId="5" xfId="0" applyNumberFormat="1" applyFont="1" applyFill="1" applyBorder="1" applyAlignment="1">
      <alignment horizontal="center" vertical="center"/>
    </xf>
    <xf numFmtId="20" fontId="1" fillId="4" borderId="17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6" borderId="18" xfId="0" applyFont="1" applyFill="1" applyBorder="1" applyAlignment="1">
      <alignment horizontal="center" vertical="center"/>
    </xf>
    <xf numFmtId="0" fontId="0" fillId="7" borderId="25" xfId="0" applyFont="1" applyFill="1" applyBorder="1" applyAlignment="1">
      <alignment horizontal="center"/>
    </xf>
    <xf numFmtId="0" fontId="0" fillId="7" borderId="25" xfId="0" applyFont="1" applyFill="1" applyBorder="1" applyAlignment="1">
      <alignment horizontal="left"/>
    </xf>
    <xf numFmtId="0" fontId="0" fillId="8" borderId="25" xfId="0" applyFont="1" applyFill="1" applyBorder="1" applyAlignment="1">
      <alignment horizontal="center"/>
    </xf>
    <xf numFmtId="0" fontId="0" fillId="8" borderId="25" xfId="0" applyFont="1" applyFill="1" applyBorder="1" applyAlignment="1">
      <alignment horizontal="left"/>
    </xf>
    <xf numFmtId="0" fontId="0" fillId="0" borderId="25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left"/>
    </xf>
    <xf numFmtId="0" fontId="0" fillId="9" borderId="25" xfId="0" applyFill="1" applyBorder="1" applyAlignment="1">
      <alignment horizontal="center" vertical="center"/>
    </xf>
    <xf numFmtId="0" fontId="12" fillId="9" borderId="25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0" fillId="10" borderId="25" xfId="0" applyFont="1" applyFill="1" applyBorder="1" applyAlignment="1">
      <alignment horizontal="left"/>
    </xf>
    <xf numFmtId="0" fontId="0" fillId="0" borderId="25" xfId="0" applyBorder="1" applyAlignment="1">
      <alignment horizontal="left" vertical="center"/>
    </xf>
    <xf numFmtId="0" fontId="0" fillId="9" borderId="25" xfId="0" applyFont="1" applyFill="1" applyBorder="1" applyAlignment="1">
      <alignment horizontal="left"/>
    </xf>
    <xf numFmtId="0" fontId="13" fillId="0" borderId="25" xfId="0" applyFont="1" applyFill="1" applyBorder="1" applyAlignment="1">
      <alignment horizontal="left" wrapText="1"/>
    </xf>
    <xf numFmtId="0" fontId="0" fillId="9" borderId="25" xfId="0" applyFill="1" applyBorder="1" applyAlignment="1">
      <alignment horizontal="center"/>
    </xf>
    <xf numFmtId="0" fontId="0" fillId="9" borderId="25" xfId="0" applyFill="1" applyBorder="1" applyAlignment="1">
      <alignment horizontal="left"/>
    </xf>
    <xf numFmtId="0" fontId="0" fillId="0" borderId="25" xfId="0" applyBorder="1" applyAlignment="1">
      <alignment horizontal="center"/>
    </xf>
    <xf numFmtId="0" fontId="14" fillId="9" borderId="25" xfId="0" applyFont="1" applyFill="1" applyBorder="1" applyAlignment="1">
      <alignment horizontal="left" vertical="center" wrapText="1"/>
    </xf>
    <xf numFmtId="0" fontId="0" fillId="9" borderId="25" xfId="0" applyFill="1" applyBorder="1" applyAlignment="1">
      <alignment horizontal="left" vertical="center" wrapText="1"/>
    </xf>
    <xf numFmtId="0" fontId="0" fillId="9" borderId="25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25" xfId="0" applyBorder="1" applyAlignment="1">
      <alignment horizontal="left"/>
    </xf>
    <xf numFmtId="0" fontId="0" fillId="11" borderId="25" xfId="0" applyFont="1" applyFill="1" applyBorder="1" applyAlignment="1">
      <alignment horizontal="center"/>
    </xf>
    <xf numFmtId="0" fontId="0" fillId="11" borderId="25" xfId="0" applyFont="1" applyFill="1" applyBorder="1" applyAlignment="1">
      <alignment horizontal="left"/>
    </xf>
    <xf numFmtId="0" fontId="9" fillId="9" borderId="25" xfId="0" applyFont="1" applyFill="1" applyBorder="1" applyAlignment="1">
      <alignment horizontal="left"/>
    </xf>
    <xf numFmtId="0" fontId="0" fillId="0" borderId="26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left"/>
    </xf>
    <xf numFmtId="0" fontId="0" fillId="0" borderId="27" xfId="0" applyFont="1" applyFill="1" applyBorder="1" applyAlignment="1">
      <alignment horizontal="left"/>
    </xf>
    <xf numFmtId="0" fontId="0" fillId="0" borderId="28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0" fontId="0" fillId="0" borderId="0" xfId="0" applyFont="1" applyBorder="1" applyAlignment="1">
      <alignment horizontal="right" vertical="center"/>
    </xf>
    <xf numFmtId="0" fontId="0" fillId="4" borderId="5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/>
    </xf>
    <xf numFmtId="0" fontId="22" fillId="12" borderId="21" xfId="0" applyFont="1" applyFill="1" applyBorder="1" applyAlignment="1">
      <alignment horizontal="center" vertical="center"/>
    </xf>
    <xf numFmtId="0" fontId="23" fillId="12" borderId="6" xfId="0" applyFont="1" applyFill="1" applyBorder="1" applyAlignment="1">
      <alignment horizontal="center" vertical="center"/>
    </xf>
    <xf numFmtId="0" fontId="0" fillId="4" borderId="25" xfId="0" applyFont="1" applyFill="1" applyBorder="1" applyAlignment="1">
      <alignment horizontal="center"/>
    </xf>
    <xf numFmtId="0" fontId="0" fillId="4" borderId="25" xfId="0" applyFont="1" applyFill="1" applyBorder="1" applyAlignment="1">
      <alignment horizontal="left"/>
    </xf>
    <xf numFmtId="0" fontId="0" fillId="4" borderId="25" xfId="0" applyFill="1" applyBorder="1" applyAlignment="1">
      <alignment horizontal="center" vertical="center"/>
    </xf>
    <xf numFmtId="0" fontId="12" fillId="4" borderId="25" xfId="0" applyFont="1" applyFill="1" applyBorder="1" applyAlignment="1">
      <alignment horizontal="left" vertical="center" wrapText="1"/>
    </xf>
    <xf numFmtId="0" fontId="0" fillId="4" borderId="25" xfId="0" applyFill="1" applyBorder="1" applyAlignment="1">
      <alignment horizontal="left" vertical="center"/>
    </xf>
    <xf numFmtId="0" fontId="13" fillId="4" borderId="25" xfId="0" applyFont="1" applyFill="1" applyBorder="1" applyAlignment="1">
      <alignment horizontal="left" wrapText="1"/>
    </xf>
    <xf numFmtId="0" fontId="0" fillId="4" borderId="25" xfId="0" applyFill="1" applyBorder="1" applyAlignment="1">
      <alignment horizontal="center"/>
    </xf>
    <xf numFmtId="0" fontId="0" fillId="4" borderId="25" xfId="0" applyFill="1" applyBorder="1" applyAlignment="1">
      <alignment horizontal="left"/>
    </xf>
    <xf numFmtId="0" fontId="14" fillId="4" borderId="25" xfId="0" applyFont="1" applyFill="1" applyBorder="1" applyAlignment="1">
      <alignment horizontal="left" vertical="center" wrapText="1"/>
    </xf>
    <xf numFmtId="0" fontId="0" fillId="4" borderId="25" xfId="0" applyFill="1" applyBorder="1" applyAlignment="1">
      <alignment horizontal="left" vertical="center" wrapText="1"/>
    </xf>
    <xf numFmtId="0" fontId="0" fillId="4" borderId="0" xfId="0" applyFont="1" applyFill="1" applyBorder="1" applyAlignment="1">
      <alignment horizontal="left"/>
    </xf>
    <xf numFmtId="0" fontId="9" fillId="4" borderId="25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center"/>
    </xf>
    <xf numFmtId="0" fontId="0" fillId="4" borderId="26" xfId="0" applyFont="1" applyFill="1" applyBorder="1" applyAlignment="1">
      <alignment horizontal="left"/>
    </xf>
    <xf numFmtId="0" fontId="0" fillId="4" borderId="27" xfId="0" applyFont="1" applyFill="1" applyBorder="1" applyAlignment="1">
      <alignment horizontal="left"/>
    </xf>
    <xf numFmtId="0" fontId="0" fillId="4" borderId="0" xfId="0" applyFill="1" applyAlignment="1">
      <alignment horizontal="center" vertical="center"/>
    </xf>
    <xf numFmtId="0" fontId="9" fillId="4" borderId="10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/>
    </xf>
    <xf numFmtId="0" fontId="9" fillId="4" borderId="1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17" fillId="4" borderId="10" xfId="0" applyFont="1" applyFill="1" applyBorder="1" applyAlignment="1">
      <alignment horizontal="right" vertical="center"/>
    </xf>
    <xf numFmtId="0" fontId="17" fillId="4" borderId="0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16" fontId="9" fillId="0" borderId="19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25" xfId="0" applyFont="1" applyFill="1" applyBorder="1" applyAlignment="1">
      <alignment vertical="center"/>
    </xf>
    <xf numFmtId="0" fontId="0" fillId="0" borderId="25" xfId="0" applyFont="1" applyFill="1" applyBorder="1" applyAlignment="1">
      <alignment horizontal="center" vertical="center"/>
    </xf>
  </cellXfs>
  <cellStyles count="2">
    <cellStyle name="Normal" xfId="0" builtinId="0"/>
    <cellStyle name="محايد" xfId="1" builtinId="28"/>
  </cellStyles>
  <dxfs count="0"/>
  <tableStyles count="0" defaultTableStyle="TableStyleMedium2" defaultPivotStyle="PivotStyleLight16"/>
  <colors>
    <mruColors>
      <color rgb="FF0AC1E6"/>
      <color rgb="FF038E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14</xdr:row>
      <xdr:rowOff>361949</xdr:rowOff>
    </xdr:from>
    <xdr:to>
      <xdr:col>2</xdr:col>
      <xdr:colOff>1971675</xdr:colOff>
      <xdr:row>15</xdr:row>
      <xdr:rowOff>257174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/>
      </xdr:nvSpPr>
      <xdr:spPr>
        <a:xfrm>
          <a:off x="419100" y="4800599"/>
          <a:ext cx="27051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Head of the Requesting Department</a:t>
          </a:r>
          <a:r>
            <a:rPr lang="af-ZA" b="1"/>
            <a:t> </a:t>
          </a:r>
          <a:endParaRPr lang="ar-JO" sz="1100" b="1"/>
        </a:p>
      </xdr:txBody>
    </xdr:sp>
    <xdr:clientData/>
  </xdr:twoCellAnchor>
  <xdr:twoCellAnchor>
    <xdr:from>
      <xdr:col>2</xdr:col>
      <xdr:colOff>2628900</xdr:colOff>
      <xdr:row>14</xdr:row>
      <xdr:rowOff>361950</xdr:rowOff>
    </xdr:from>
    <xdr:to>
      <xdr:col>4</xdr:col>
      <xdr:colOff>523875</xdr:colOff>
      <xdr:row>15</xdr:row>
      <xdr:rowOff>200025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/>
      </xdr:nvSpPr>
      <xdr:spPr>
        <a:xfrm>
          <a:off x="3781425" y="4800600"/>
          <a:ext cx="17811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Store Supervisor</a:t>
          </a:r>
          <a:r>
            <a:rPr lang="af-ZA"/>
            <a:t> </a:t>
          </a:r>
          <a:endParaRPr lang="ar-JO" sz="1100"/>
        </a:p>
      </xdr:txBody>
    </xdr:sp>
    <xdr:clientData/>
  </xdr:twoCellAnchor>
  <xdr:twoCellAnchor>
    <xdr:from>
      <xdr:col>2</xdr:col>
      <xdr:colOff>1314450</xdr:colOff>
      <xdr:row>19</xdr:row>
      <xdr:rowOff>133351</xdr:rowOff>
    </xdr:from>
    <xdr:to>
      <xdr:col>2</xdr:col>
      <xdr:colOff>2324100</xdr:colOff>
      <xdr:row>20</xdr:row>
      <xdr:rowOff>142875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2466975" y="5772151"/>
          <a:ext cx="1009650" cy="238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SC.F0001  V.0</a:t>
          </a:r>
          <a:r>
            <a:rPr lang="af-ZA"/>
            <a:t> </a:t>
          </a:r>
          <a:endParaRPr lang="ar-JO" sz="1100" b="1"/>
        </a:p>
      </xdr:txBody>
    </xdr:sp>
    <xdr:clientData/>
  </xdr:twoCellAnchor>
  <xdr:twoCellAnchor>
    <xdr:from>
      <xdr:col>2</xdr:col>
      <xdr:colOff>2333625</xdr:colOff>
      <xdr:row>19</xdr:row>
      <xdr:rowOff>133351</xdr:rowOff>
    </xdr:from>
    <xdr:to>
      <xdr:col>2</xdr:col>
      <xdr:colOff>3343275</xdr:colOff>
      <xdr:row>20</xdr:row>
      <xdr:rowOff>142875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 txBox="1"/>
      </xdr:nvSpPr>
      <xdr:spPr>
        <a:xfrm>
          <a:off x="3514725" y="6172201"/>
          <a:ext cx="1009650" cy="238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Page 1 of 1</a:t>
          </a:r>
          <a:r>
            <a:rPr lang="af-ZA"/>
            <a:t> </a:t>
          </a:r>
          <a:endParaRPr lang="ar-JO" sz="1100" b="1"/>
        </a:p>
      </xdr:txBody>
    </xdr:sp>
    <xdr:clientData/>
  </xdr:twoCellAnchor>
  <xdr:twoCellAnchor>
    <xdr:from>
      <xdr:col>2</xdr:col>
      <xdr:colOff>3314699</xdr:colOff>
      <xdr:row>1</xdr:row>
      <xdr:rowOff>142875</xdr:rowOff>
    </xdr:from>
    <xdr:to>
      <xdr:col>6</xdr:col>
      <xdr:colOff>57150</xdr:colOff>
      <xdr:row>2</xdr:row>
      <xdr:rowOff>47625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4467224" y="142875"/>
          <a:ext cx="2076451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/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Materials Request</a:t>
          </a:r>
          <a:r>
            <a:rPr lang="ar-JO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</a:t>
          </a:r>
          <a:endParaRPr lang="ar-JO" sz="1100" b="0">
            <a:effectLst/>
            <a:cs typeface="+mn-cs"/>
          </a:endParaRPr>
        </a:p>
        <a:p>
          <a:pPr algn="ctr"/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Supply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chain managmenet</a:t>
          </a:r>
          <a:endParaRPr lang="ar-JO" sz="1100" b="0">
            <a:effectLst/>
            <a:cs typeface="+mn-cs"/>
          </a:endParaRPr>
        </a:p>
        <a:p>
          <a:pPr algn="ctr"/>
          <a:endParaRPr lang="ar-JO" sz="1100">
            <a:cs typeface="+mn-cs"/>
          </a:endParaRPr>
        </a:p>
      </xdr:txBody>
    </xdr:sp>
    <xdr:clientData/>
  </xdr:twoCellAnchor>
  <xdr:twoCellAnchor>
    <xdr:from>
      <xdr:col>5</xdr:col>
      <xdr:colOff>66675</xdr:colOff>
      <xdr:row>14</xdr:row>
      <xdr:rowOff>371475</xdr:rowOff>
    </xdr:from>
    <xdr:to>
      <xdr:col>6</xdr:col>
      <xdr:colOff>314325</xdr:colOff>
      <xdr:row>15</xdr:row>
      <xdr:rowOff>219075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5819775" y="4810125"/>
          <a:ext cx="9810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/>
            <a:t>StoreKeeper</a:t>
          </a:r>
          <a:endParaRPr lang="ar-JO" sz="1100"/>
        </a:p>
      </xdr:txBody>
    </xdr:sp>
    <xdr:clientData/>
  </xdr:twoCellAnchor>
  <xdr:twoCellAnchor>
    <xdr:from>
      <xdr:col>7</xdr:col>
      <xdr:colOff>295274</xdr:colOff>
      <xdr:row>14</xdr:row>
      <xdr:rowOff>371475</xdr:rowOff>
    </xdr:from>
    <xdr:to>
      <xdr:col>7</xdr:col>
      <xdr:colOff>1428749</xdr:colOff>
      <xdr:row>15</xdr:row>
      <xdr:rowOff>209550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 txBox="1"/>
      </xdr:nvSpPr>
      <xdr:spPr>
        <a:xfrm>
          <a:off x="7429499" y="4810125"/>
          <a:ext cx="11334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1"/>
            <a:t> Reciptent By</a:t>
          </a:r>
          <a:endParaRPr lang="ar-JO" sz="11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tem%20Master%20V%205.2%20P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"/>
      <sheetName val="Summary PO "/>
      <sheetName val="New Code"/>
      <sheetName val="consignment"/>
    </sheetNames>
    <sheetDataSet>
      <sheetData sheetId="0" refreshError="1"/>
      <sheetData sheetId="1" refreshError="1"/>
      <sheetData sheetId="2" refreshError="1">
        <row r="5">
          <cell r="A5" t="str">
            <v>Material Description</v>
          </cell>
          <cell r="B5" t="str">
            <v>Material</v>
          </cell>
          <cell r="C5" t="str">
            <v>Plant</v>
          </cell>
          <cell r="D5" t="str">
            <v>Valuation Type</v>
          </cell>
          <cell r="E5" t="str">
            <v>Last Change</v>
          </cell>
          <cell r="F5" t="str">
            <v>Material Type</v>
          </cell>
          <cell r="G5" t="str">
            <v>Material Group</v>
          </cell>
          <cell r="H5" t="str">
            <v>Base Unit of Measure</v>
          </cell>
          <cell r="I5" t="str">
            <v>Purchasing Group</v>
          </cell>
          <cell r="J5" t="str">
            <v>ABC Indicator</v>
          </cell>
          <cell r="K5" t="str">
            <v>MRP Type</v>
          </cell>
          <cell r="L5" t="str">
            <v>Valuation Class</v>
          </cell>
          <cell r="M5" t="str">
            <v>Price control</v>
          </cell>
          <cell r="N5" t="str">
            <v>Price</v>
          </cell>
          <cell r="O5" t="str">
            <v>Currency</v>
          </cell>
          <cell r="P5" t="str">
            <v>Price unit</v>
          </cell>
          <cell r="Q5" t="str">
            <v>Created By</v>
          </cell>
        </row>
        <row r="6">
          <cell r="A6" t="str">
            <v>Airway, Guedel, Disposable, Size 0</v>
          </cell>
          <cell r="B6" t="str">
            <v>11000000</v>
          </cell>
          <cell r="C6" t="str">
            <v>1000</v>
          </cell>
          <cell r="F6" t="str">
            <v>ZCAT</v>
          </cell>
          <cell r="G6" t="str">
            <v>MT1201</v>
          </cell>
          <cell r="H6" t="str">
            <v>EA</v>
          </cell>
          <cell r="I6" t="str">
            <v>101</v>
          </cell>
          <cell r="K6" t="str">
            <v>ND</v>
          </cell>
          <cell r="L6" t="str">
            <v>9014</v>
          </cell>
          <cell r="M6" t="str">
            <v>V</v>
          </cell>
          <cell r="N6">
            <v>0</v>
          </cell>
          <cell r="O6" t="str">
            <v>JOD</v>
          </cell>
          <cell r="P6">
            <v>1</v>
          </cell>
          <cell r="Q6" t="str">
            <v>FF_MM</v>
          </cell>
        </row>
        <row r="7">
          <cell r="A7" t="str">
            <v>Airway, Guedel, Disposable, Size 00</v>
          </cell>
          <cell r="B7" t="str">
            <v>11000001</v>
          </cell>
          <cell r="C7" t="str">
            <v>1000</v>
          </cell>
          <cell r="F7" t="str">
            <v>ZCAT</v>
          </cell>
          <cell r="G7" t="str">
            <v>MT1201</v>
          </cell>
          <cell r="H7" t="str">
            <v>EA</v>
          </cell>
          <cell r="I7" t="str">
            <v>101</v>
          </cell>
          <cell r="K7" t="str">
            <v>ND</v>
          </cell>
          <cell r="L7" t="str">
            <v>9014</v>
          </cell>
          <cell r="M7" t="str">
            <v>V</v>
          </cell>
          <cell r="N7">
            <v>0</v>
          </cell>
          <cell r="O7" t="str">
            <v>JOD</v>
          </cell>
          <cell r="P7">
            <v>1</v>
          </cell>
          <cell r="Q7" t="str">
            <v>FF_MM</v>
          </cell>
        </row>
        <row r="8">
          <cell r="A8" t="str">
            <v>Airway, Guedel, Disposable, Size 1</v>
          </cell>
          <cell r="B8" t="str">
            <v>11000002</v>
          </cell>
          <cell r="C8" t="str">
            <v>1000</v>
          </cell>
          <cell r="F8" t="str">
            <v>ZCAT</v>
          </cell>
          <cell r="G8" t="str">
            <v>MT1201</v>
          </cell>
          <cell r="H8" t="str">
            <v>EA</v>
          </cell>
          <cell r="I8" t="str">
            <v>101</v>
          </cell>
          <cell r="K8" t="str">
            <v>ND</v>
          </cell>
          <cell r="L8" t="str">
            <v>9014</v>
          </cell>
          <cell r="M8" t="str">
            <v>V</v>
          </cell>
          <cell r="N8">
            <v>0</v>
          </cell>
          <cell r="O8" t="str">
            <v>JOD</v>
          </cell>
          <cell r="P8">
            <v>1</v>
          </cell>
          <cell r="Q8" t="str">
            <v>FF_MM</v>
          </cell>
        </row>
        <row r="9">
          <cell r="A9" t="str">
            <v>Airway, Guedel, Disposable, Size 2</v>
          </cell>
          <cell r="B9" t="str">
            <v>11000003</v>
          </cell>
          <cell r="C9" t="str">
            <v>1000</v>
          </cell>
          <cell r="F9" t="str">
            <v>ZCAT</v>
          </cell>
          <cell r="G9" t="str">
            <v>MT1201</v>
          </cell>
          <cell r="H9" t="str">
            <v>EA</v>
          </cell>
          <cell r="I9" t="str">
            <v>101</v>
          </cell>
          <cell r="K9" t="str">
            <v>ND</v>
          </cell>
          <cell r="L9" t="str">
            <v>9014</v>
          </cell>
          <cell r="M9" t="str">
            <v>V</v>
          </cell>
          <cell r="N9">
            <v>0</v>
          </cell>
          <cell r="O9" t="str">
            <v>JOD</v>
          </cell>
          <cell r="P9">
            <v>1</v>
          </cell>
          <cell r="Q9" t="str">
            <v>FF_MM</v>
          </cell>
        </row>
        <row r="10">
          <cell r="A10" t="str">
            <v>Airway, Guedel, Disposable, Size 3</v>
          </cell>
          <cell r="B10" t="str">
            <v>11000004</v>
          </cell>
          <cell r="C10" t="str">
            <v>1000</v>
          </cell>
          <cell r="F10" t="str">
            <v>ZCAT</v>
          </cell>
          <cell r="G10" t="str">
            <v>MT1201</v>
          </cell>
          <cell r="H10" t="str">
            <v>EA</v>
          </cell>
          <cell r="I10" t="str">
            <v>101</v>
          </cell>
          <cell r="K10" t="str">
            <v>ND</v>
          </cell>
          <cell r="L10" t="str">
            <v>9014</v>
          </cell>
          <cell r="M10" t="str">
            <v>V</v>
          </cell>
          <cell r="N10">
            <v>0</v>
          </cell>
          <cell r="O10" t="str">
            <v>JOD</v>
          </cell>
          <cell r="P10">
            <v>1</v>
          </cell>
          <cell r="Q10" t="str">
            <v>FF_MM</v>
          </cell>
        </row>
        <row r="11">
          <cell r="A11" t="str">
            <v>Airway, Guedel, Disposable, Size 4</v>
          </cell>
          <cell r="B11" t="str">
            <v>11000005</v>
          </cell>
          <cell r="C11" t="str">
            <v>1000</v>
          </cell>
          <cell r="F11" t="str">
            <v>ZCAT</v>
          </cell>
          <cell r="G11" t="str">
            <v>MT1201</v>
          </cell>
          <cell r="H11" t="str">
            <v>EA</v>
          </cell>
          <cell r="I11" t="str">
            <v>101</v>
          </cell>
          <cell r="K11" t="str">
            <v>ND</v>
          </cell>
          <cell r="L11" t="str">
            <v>9014</v>
          </cell>
          <cell r="M11" t="str">
            <v>V</v>
          </cell>
          <cell r="N11">
            <v>0</v>
          </cell>
          <cell r="O11" t="str">
            <v>JOD</v>
          </cell>
          <cell r="P11">
            <v>1</v>
          </cell>
          <cell r="Q11" t="str">
            <v>FF_MM</v>
          </cell>
        </row>
        <row r="12">
          <cell r="A12" t="str">
            <v>Airway, Guedel, Disposable, Size 5</v>
          </cell>
          <cell r="B12" t="str">
            <v>11000006</v>
          </cell>
          <cell r="C12" t="str">
            <v>1000</v>
          </cell>
          <cell r="F12" t="str">
            <v>ZCAT</v>
          </cell>
          <cell r="G12" t="str">
            <v>MT1201</v>
          </cell>
          <cell r="H12" t="str">
            <v>EA</v>
          </cell>
          <cell r="I12" t="str">
            <v>101</v>
          </cell>
          <cell r="K12" t="str">
            <v>ND</v>
          </cell>
          <cell r="L12" t="str">
            <v>9014</v>
          </cell>
          <cell r="M12" t="str">
            <v>V</v>
          </cell>
          <cell r="N12">
            <v>0</v>
          </cell>
          <cell r="O12" t="str">
            <v>JOD</v>
          </cell>
          <cell r="P12">
            <v>1</v>
          </cell>
          <cell r="Q12" t="str">
            <v>FF_MM</v>
          </cell>
        </row>
        <row r="13">
          <cell r="A13" t="str">
            <v>Airway, Guedel, Disposable, Size 6</v>
          </cell>
          <cell r="B13" t="str">
            <v>11000007</v>
          </cell>
          <cell r="C13" t="str">
            <v>1000</v>
          </cell>
          <cell r="F13" t="str">
            <v>ZCAT</v>
          </cell>
          <cell r="G13" t="str">
            <v>MT1201</v>
          </cell>
          <cell r="H13" t="str">
            <v>EA</v>
          </cell>
          <cell r="I13" t="str">
            <v>101</v>
          </cell>
          <cell r="K13" t="str">
            <v>ND</v>
          </cell>
          <cell r="L13" t="str">
            <v>9014</v>
          </cell>
          <cell r="M13" t="str">
            <v>V</v>
          </cell>
          <cell r="N13">
            <v>0</v>
          </cell>
          <cell r="O13" t="str">
            <v>JOD</v>
          </cell>
          <cell r="P13">
            <v>1</v>
          </cell>
          <cell r="Q13" t="str">
            <v>FF_MM</v>
          </cell>
        </row>
        <row r="14">
          <cell r="A14" t="str">
            <v>Airway, Nasopharyngeal  Disp , 12</v>
          </cell>
          <cell r="B14" t="str">
            <v>11000008</v>
          </cell>
          <cell r="C14" t="str">
            <v>1000</v>
          </cell>
          <cell r="F14" t="str">
            <v>ZCAT</v>
          </cell>
          <cell r="G14" t="str">
            <v>MT1201</v>
          </cell>
          <cell r="H14" t="str">
            <v>EA</v>
          </cell>
          <cell r="I14" t="str">
            <v>101</v>
          </cell>
          <cell r="K14" t="str">
            <v>ND</v>
          </cell>
          <cell r="L14" t="str">
            <v>9014</v>
          </cell>
          <cell r="M14" t="str">
            <v>V</v>
          </cell>
          <cell r="N14">
            <v>0</v>
          </cell>
          <cell r="O14" t="str">
            <v>JOD</v>
          </cell>
          <cell r="P14">
            <v>1</v>
          </cell>
          <cell r="Q14" t="str">
            <v>FF_MM</v>
          </cell>
        </row>
        <row r="15">
          <cell r="A15" t="str">
            <v>Airway, Nasopharyngeal  Disp , 16</v>
          </cell>
          <cell r="B15" t="str">
            <v>11000009</v>
          </cell>
          <cell r="C15" t="str">
            <v>1000</v>
          </cell>
          <cell r="F15" t="str">
            <v>ZCAT</v>
          </cell>
          <cell r="G15" t="str">
            <v>MT1201</v>
          </cell>
          <cell r="H15" t="str">
            <v>EA</v>
          </cell>
          <cell r="I15" t="str">
            <v>101</v>
          </cell>
          <cell r="K15" t="str">
            <v>ND</v>
          </cell>
          <cell r="L15" t="str">
            <v>9014</v>
          </cell>
          <cell r="M15" t="str">
            <v>V</v>
          </cell>
          <cell r="N15">
            <v>0</v>
          </cell>
          <cell r="O15" t="str">
            <v>JOD</v>
          </cell>
          <cell r="P15">
            <v>1</v>
          </cell>
          <cell r="Q15" t="str">
            <v>FF_MM</v>
          </cell>
        </row>
        <row r="16">
          <cell r="A16" t="str">
            <v>Airway, Nasopharyngeal  Disp , 20</v>
          </cell>
          <cell r="B16" t="str">
            <v>11000010</v>
          </cell>
          <cell r="C16" t="str">
            <v>1000</v>
          </cell>
          <cell r="F16" t="str">
            <v>ZCAT</v>
          </cell>
          <cell r="G16" t="str">
            <v>MT1201</v>
          </cell>
          <cell r="H16" t="str">
            <v>EA</v>
          </cell>
          <cell r="I16" t="str">
            <v>101</v>
          </cell>
          <cell r="K16" t="str">
            <v>ND</v>
          </cell>
          <cell r="L16" t="str">
            <v>9014</v>
          </cell>
          <cell r="M16" t="str">
            <v>V</v>
          </cell>
          <cell r="N16">
            <v>0</v>
          </cell>
          <cell r="O16" t="str">
            <v>JOD</v>
          </cell>
          <cell r="P16">
            <v>1</v>
          </cell>
          <cell r="Q16" t="str">
            <v>FF_MM</v>
          </cell>
        </row>
        <row r="17">
          <cell r="A17" t="str">
            <v>Airway, Nasopharyngeal  Disp , 24</v>
          </cell>
          <cell r="B17" t="str">
            <v>11000011</v>
          </cell>
          <cell r="C17" t="str">
            <v>1000</v>
          </cell>
          <cell r="F17" t="str">
            <v>ZCAT</v>
          </cell>
          <cell r="G17" t="str">
            <v>MT1201</v>
          </cell>
          <cell r="H17" t="str">
            <v>EA</v>
          </cell>
          <cell r="I17" t="str">
            <v>101</v>
          </cell>
          <cell r="K17" t="str">
            <v>ND</v>
          </cell>
          <cell r="L17" t="str">
            <v>9014</v>
          </cell>
          <cell r="M17" t="str">
            <v>V</v>
          </cell>
          <cell r="N17">
            <v>0</v>
          </cell>
          <cell r="O17" t="str">
            <v>JOD</v>
          </cell>
          <cell r="P17">
            <v>1</v>
          </cell>
          <cell r="Q17" t="str">
            <v>FF_MM</v>
          </cell>
        </row>
        <row r="18">
          <cell r="A18" t="str">
            <v>Airway, Nasopharyngeal  Disp , 28</v>
          </cell>
          <cell r="B18" t="str">
            <v>11000012</v>
          </cell>
          <cell r="C18" t="str">
            <v>1000</v>
          </cell>
          <cell r="F18" t="str">
            <v>ZCAT</v>
          </cell>
          <cell r="G18" t="str">
            <v>MT1201</v>
          </cell>
          <cell r="H18" t="str">
            <v>EA</v>
          </cell>
          <cell r="I18" t="str">
            <v>101</v>
          </cell>
          <cell r="K18" t="str">
            <v>ND</v>
          </cell>
          <cell r="L18" t="str">
            <v>9014</v>
          </cell>
          <cell r="M18" t="str">
            <v>V</v>
          </cell>
          <cell r="N18">
            <v>0</v>
          </cell>
          <cell r="O18" t="str">
            <v>JOD</v>
          </cell>
          <cell r="P18">
            <v>1</v>
          </cell>
          <cell r="Q18" t="str">
            <v>FF_MM</v>
          </cell>
        </row>
        <row r="19">
          <cell r="A19" t="str">
            <v>Airway, Nasopharyngeal  Disp , 32</v>
          </cell>
          <cell r="B19" t="str">
            <v>11000013</v>
          </cell>
          <cell r="C19" t="str">
            <v>1000</v>
          </cell>
          <cell r="F19" t="str">
            <v>ZCAT</v>
          </cell>
          <cell r="G19" t="str">
            <v>MT1201</v>
          </cell>
          <cell r="H19" t="str">
            <v>EA</v>
          </cell>
          <cell r="I19" t="str">
            <v>101</v>
          </cell>
          <cell r="K19" t="str">
            <v>ND</v>
          </cell>
          <cell r="L19" t="str">
            <v>9014</v>
          </cell>
          <cell r="M19" t="str">
            <v>V</v>
          </cell>
          <cell r="N19">
            <v>0</v>
          </cell>
          <cell r="O19" t="str">
            <v>JOD</v>
          </cell>
          <cell r="P19">
            <v>1</v>
          </cell>
          <cell r="Q19" t="str">
            <v>FF_MM</v>
          </cell>
        </row>
        <row r="20">
          <cell r="A20" t="str">
            <v>Airway, Nasopharyngeal  Disp , 34</v>
          </cell>
          <cell r="B20" t="str">
            <v>11000014</v>
          </cell>
          <cell r="C20" t="str">
            <v>1000</v>
          </cell>
          <cell r="F20" t="str">
            <v>ZCAT</v>
          </cell>
          <cell r="G20" t="str">
            <v>MT1201</v>
          </cell>
          <cell r="H20" t="str">
            <v>EA</v>
          </cell>
          <cell r="I20" t="str">
            <v>101</v>
          </cell>
          <cell r="K20" t="str">
            <v>ND</v>
          </cell>
          <cell r="L20" t="str">
            <v>9014</v>
          </cell>
          <cell r="M20" t="str">
            <v>V</v>
          </cell>
          <cell r="N20">
            <v>0</v>
          </cell>
          <cell r="O20" t="str">
            <v>JOD</v>
          </cell>
          <cell r="P20">
            <v>1</v>
          </cell>
          <cell r="Q20" t="str">
            <v>FF_MM</v>
          </cell>
        </row>
        <row r="21">
          <cell r="A21" t="str">
            <v>Airway, Nasopharyngeal Reusable , 12</v>
          </cell>
          <cell r="B21" t="str">
            <v>11000015</v>
          </cell>
          <cell r="C21" t="str">
            <v>1000</v>
          </cell>
          <cell r="F21" t="str">
            <v>ZCAT</v>
          </cell>
          <cell r="G21" t="str">
            <v>MT1201</v>
          </cell>
          <cell r="H21" t="str">
            <v>EA</v>
          </cell>
          <cell r="I21" t="str">
            <v>101</v>
          </cell>
          <cell r="K21" t="str">
            <v>ND</v>
          </cell>
          <cell r="L21" t="str">
            <v>9014</v>
          </cell>
          <cell r="M21" t="str">
            <v>V</v>
          </cell>
          <cell r="N21">
            <v>0</v>
          </cell>
          <cell r="O21" t="str">
            <v>JOD</v>
          </cell>
          <cell r="P21">
            <v>1</v>
          </cell>
          <cell r="Q21" t="str">
            <v>FF_MM</v>
          </cell>
        </row>
        <row r="22">
          <cell r="A22" t="str">
            <v>Airway, Nasopharyngeal Reusable , 16</v>
          </cell>
          <cell r="B22" t="str">
            <v>11000016</v>
          </cell>
          <cell r="C22" t="str">
            <v>1000</v>
          </cell>
          <cell r="F22" t="str">
            <v>ZCAT</v>
          </cell>
          <cell r="G22" t="str">
            <v>MT1201</v>
          </cell>
          <cell r="H22" t="str">
            <v>EA</v>
          </cell>
          <cell r="I22" t="str">
            <v>101</v>
          </cell>
          <cell r="K22" t="str">
            <v>ND</v>
          </cell>
          <cell r="L22" t="str">
            <v>9014</v>
          </cell>
          <cell r="M22" t="str">
            <v>V</v>
          </cell>
          <cell r="N22">
            <v>0</v>
          </cell>
          <cell r="O22" t="str">
            <v>JOD</v>
          </cell>
          <cell r="P22">
            <v>1</v>
          </cell>
          <cell r="Q22" t="str">
            <v>FF_MM</v>
          </cell>
        </row>
        <row r="23">
          <cell r="A23" t="str">
            <v>Airway, Nasopharyngeal Reusable , 20</v>
          </cell>
          <cell r="B23" t="str">
            <v>11000017</v>
          </cell>
          <cell r="C23" t="str">
            <v>1000</v>
          </cell>
          <cell r="F23" t="str">
            <v>ZCAT</v>
          </cell>
          <cell r="G23" t="str">
            <v>MT1201</v>
          </cell>
          <cell r="H23" t="str">
            <v>EA</v>
          </cell>
          <cell r="I23" t="str">
            <v>101</v>
          </cell>
          <cell r="K23" t="str">
            <v>ND</v>
          </cell>
          <cell r="L23" t="str">
            <v>9014</v>
          </cell>
          <cell r="M23" t="str">
            <v>V</v>
          </cell>
          <cell r="N23">
            <v>0</v>
          </cell>
          <cell r="O23" t="str">
            <v>JOD</v>
          </cell>
          <cell r="P23">
            <v>1</v>
          </cell>
          <cell r="Q23" t="str">
            <v>FF_MM</v>
          </cell>
        </row>
        <row r="24">
          <cell r="A24" t="str">
            <v>Airway, Nasopharyngeal Reusable , 24</v>
          </cell>
          <cell r="B24" t="str">
            <v>11000018</v>
          </cell>
          <cell r="C24" t="str">
            <v>1000</v>
          </cell>
          <cell r="F24" t="str">
            <v>ZCAT</v>
          </cell>
          <cell r="G24" t="str">
            <v>MT1201</v>
          </cell>
          <cell r="H24" t="str">
            <v>EA</v>
          </cell>
          <cell r="I24" t="str">
            <v>101</v>
          </cell>
          <cell r="K24" t="str">
            <v>ND</v>
          </cell>
          <cell r="L24" t="str">
            <v>9014</v>
          </cell>
          <cell r="M24" t="str">
            <v>V</v>
          </cell>
          <cell r="N24">
            <v>0</v>
          </cell>
          <cell r="O24" t="str">
            <v>JOD</v>
          </cell>
          <cell r="P24">
            <v>1</v>
          </cell>
          <cell r="Q24" t="str">
            <v>FF_MM</v>
          </cell>
        </row>
        <row r="25">
          <cell r="A25" t="str">
            <v>Airway, Nasopharyngeal Reusable , 28</v>
          </cell>
          <cell r="B25" t="str">
            <v>11000019</v>
          </cell>
          <cell r="C25" t="str">
            <v>1000</v>
          </cell>
          <cell r="F25" t="str">
            <v>ZCAT</v>
          </cell>
          <cell r="G25" t="str">
            <v>MT1201</v>
          </cell>
          <cell r="H25" t="str">
            <v>EA</v>
          </cell>
          <cell r="I25" t="str">
            <v>101</v>
          </cell>
          <cell r="K25" t="str">
            <v>ND</v>
          </cell>
          <cell r="L25" t="str">
            <v>9014</v>
          </cell>
          <cell r="M25" t="str">
            <v>V</v>
          </cell>
          <cell r="N25">
            <v>0</v>
          </cell>
          <cell r="O25" t="str">
            <v>JOD</v>
          </cell>
          <cell r="P25">
            <v>1</v>
          </cell>
          <cell r="Q25" t="str">
            <v>FF_MM</v>
          </cell>
        </row>
        <row r="26">
          <cell r="A26" t="str">
            <v>Airway, Nasopharyngeal Reusable , 32</v>
          </cell>
          <cell r="B26" t="str">
            <v>11000020</v>
          </cell>
          <cell r="C26" t="str">
            <v>1000</v>
          </cell>
          <cell r="F26" t="str">
            <v>ZCAT</v>
          </cell>
          <cell r="G26" t="str">
            <v>MT1201</v>
          </cell>
          <cell r="H26" t="str">
            <v>EA</v>
          </cell>
          <cell r="I26" t="str">
            <v>101</v>
          </cell>
          <cell r="K26" t="str">
            <v>ND</v>
          </cell>
          <cell r="L26" t="str">
            <v>9014</v>
          </cell>
          <cell r="M26" t="str">
            <v>V</v>
          </cell>
          <cell r="N26">
            <v>0</v>
          </cell>
          <cell r="O26" t="str">
            <v>JOD</v>
          </cell>
          <cell r="P26">
            <v>1</v>
          </cell>
          <cell r="Q26" t="str">
            <v>FF_MM</v>
          </cell>
        </row>
        <row r="27">
          <cell r="A27" t="str">
            <v>Airway, Nasopharyngeal Reusable , 34</v>
          </cell>
          <cell r="B27" t="str">
            <v>11000021</v>
          </cell>
          <cell r="C27" t="str">
            <v>1000</v>
          </cell>
          <cell r="F27" t="str">
            <v>ZCAT</v>
          </cell>
          <cell r="G27" t="str">
            <v>MT1201</v>
          </cell>
          <cell r="H27" t="str">
            <v>EA</v>
          </cell>
          <cell r="I27" t="str">
            <v>101</v>
          </cell>
          <cell r="K27" t="str">
            <v>ND</v>
          </cell>
          <cell r="L27" t="str">
            <v>9014</v>
          </cell>
          <cell r="M27" t="str">
            <v>V</v>
          </cell>
          <cell r="N27">
            <v>0</v>
          </cell>
          <cell r="O27" t="str">
            <v>JOD</v>
          </cell>
          <cell r="P27">
            <v>1</v>
          </cell>
          <cell r="Q27" t="str">
            <v>FF_MM</v>
          </cell>
        </row>
        <row r="28">
          <cell r="A28" t="str">
            <v>Face Mask , Anaesthetic, Size 5</v>
          </cell>
          <cell r="B28" t="str">
            <v>11000022</v>
          </cell>
          <cell r="C28" t="str">
            <v>1000</v>
          </cell>
          <cell r="F28" t="str">
            <v>ZCAT</v>
          </cell>
          <cell r="G28" t="str">
            <v>MT1202</v>
          </cell>
          <cell r="H28" t="str">
            <v>EA</v>
          </cell>
          <cell r="I28" t="str">
            <v>101</v>
          </cell>
          <cell r="K28" t="str">
            <v>ND</v>
          </cell>
          <cell r="L28" t="str">
            <v>9014</v>
          </cell>
          <cell r="M28" t="str">
            <v>V</v>
          </cell>
          <cell r="N28">
            <v>0</v>
          </cell>
          <cell r="O28" t="str">
            <v>JOD</v>
          </cell>
          <cell r="P28">
            <v>1</v>
          </cell>
          <cell r="Q28" t="str">
            <v>FF_MM</v>
          </cell>
        </row>
        <row r="29">
          <cell r="A29" t="str">
            <v>Face Mask, Anaesthetic, Size 0</v>
          </cell>
          <cell r="B29" t="str">
            <v>11000023</v>
          </cell>
          <cell r="C29" t="str">
            <v>1000</v>
          </cell>
          <cell r="F29" t="str">
            <v>ZCAT</v>
          </cell>
          <cell r="G29" t="str">
            <v>MT1202</v>
          </cell>
          <cell r="H29" t="str">
            <v>EA</v>
          </cell>
          <cell r="I29" t="str">
            <v>101</v>
          </cell>
          <cell r="K29" t="str">
            <v>ND</v>
          </cell>
          <cell r="L29" t="str">
            <v>9014</v>
          </cell>
          <cell r="M29" t="str">
            <v>V</v>
          </cell>
          <cell r="N29">
            <v>0</v>
          </cell>
          <cell r="O29" t="str">
            <v>JOD</v>
          </cell>
          <cell r="P29">
            <v>1</v>
          </cell>
          <cell r="Q29" t="str">
            <v>FF_MM</v>
          </cell>
        </row>
        <row r="30">
          <cell r="A30" t="str">
            <v>Face Mask, Anaesthetic, Size 00</v>
          </cell>
          <cell r="B30" t="str">
            <v>11000024</v>
          </cell>
          <cell r="C30" t="str">
            <v>1000</v>
          </cell>
          <cell r="F30" t="str">
            <v>ZCAT</v>
          </cell>
          <cell r="G30" t="str">
            <v>MT1202</v>
          </cell>
          <cell r="H30" t="str">
            <v>EA</v>
          </cell>
          <cell r="I30" t="str">
            <v>101</v>
          </cell>
          <cell r="K30" t="str">
            <v>ND</v>
          </cell>
          <cell r="L30" t="str">
            <v>9014</v>
          </cell>
          <cell r="M30" t="str">
            <v>V</v>
          </cell>
          <cell r="N30">
            <v>0</v>
          </cell>
          <cell r="O30" t="str">
            <v>JOD</v>
          </cell>
          <cell r="P30">
            <v>1</v>
          </cell>
          <cell r="Q30" t="str">
            <v>FF_MM</v>
          </cell>
        </row>
        <row r="31">
          <cell r="A31" t="str">
            <v>Face Mask, Anaesthetic, Size 1</v>
          </cell>
          <cell r="B31" t="str">
            <v>11000025</v>
          </cell>
          <cell r="C31" t="str">
            <v>1000</v>
          </cell>
          <cell r="F31" t="str">
            <v>ZCAT</v>
          </cell>
          <cell r="G31" t="str">
            <v>MT1202</v>
          </cell>
          <cell r="H31" t="str">
            <v>EA</v>
          </cell>
          <cell r="I31" t="str">
            <v>101</v>
          </cell>
          <cell r="K31" t="str">
            <v>ND</v>
          </cell>
          <cell r="L31" t="str">
            <v>9014</v>
          </cell>
          <cell r="M31" t="str">
            <v>V</v>
          </cell>
          <cell r="N31">
            <v>0</v>
          </cell>
          <cell r="O31" t="str">
            <v>JOD</v>
          </cell>
          <cell r="P31">
            <v>1</v>
          </cell>
          <cell r="Q31" t="str">
            <v>FF_MM</v>
          </cell>
        </row>
        <row r="32">
          <cell r="A32" t="str">
            <v>Face Mask, Anaesthetic, Size 2</v>
          </cell>
          <cell r="B32" t="str">
            <v>11000026</v>
          </cell>
          <cell r="C32" t="str">
            <v>1000</v>
          </cell>
          <cell r="F32" t="str">
            <v>ZCAT</v>
          </cell>
          <cell r="G32" t="str">
            <v>MT1202</v>
          </cell>
          <cell r="H32" t="str">
            <v>EA</v>
          </cell>
          <cell r="I32" t="str">
            <v>101</v>
          </cell>
          <cell r="K32" t="str">
            <v>ND</v>
          </cell>
          <cell r="L32" t="str">
            <v>9014</v>
          </cell>
          <cell r="M32" t="str">
            <v>V</v>
          </cell>
          <cell r="N32">
            <v>0</v>
          </cell>
          <cell r="O32" t="str">
            <v>JOD</v>
          </cell>
          <cell r="P32">
            <v>1</v>
          </cell>
          <cell r="Q32" t="str">
            <v>FF_MM</v>
          </cell>
        </row>
        <row r="33">
          <cell r="A33" t="str">
            <v>Face Mask, Anaesthetic, Size 3</v>
          </cell>
          <cell r="B33" t="str">
            <v>11000027</v>
          </cell>
          <cell r="C33" t="str">
            <v>1000</v>
          </cell>
          <cell r="F33" t="str">
            <v>ZCAT</v>
          </cell>
          <cell r="G33" t="str">
            <v>MT1202</v>
          </cell>
          <cell r="H33" t="str">
            <v>EA</v>
          </cell>
          <cell r="I33" t="str">
            <v>101</v>
          </cell>
          <cell r="K33" t="str">
            <v>ND</v>
          </cell>
          <cell r="L33" t="str">
            <v>9014</v>
          </cell>
          <cell r="M33" t="str">
            <v>V</v>
          </cell>
          <cell r="N33">
            <v>0</v>
          </cell>
          <cell r="O33" t="str">
            <v>JOD</v>
          </cell>
          <cell r="P33">
            <v>1</v>
          </cell>
          <cell r="Q33" t="str">
            <v>FF_MM</v>
          </cell>
        </row>
        <row r="34">
          <cell r="A34" t="str">
            <v>Face Mask, Anaesthetic, Size 4</v>
          </cell>
          <cell r="B34" t="str">
            <v>11000028</v>
          </cell>
          <cell r="C34" t="str">
            <v>1000</v>
          </cell>
          <cell r="F34" t="str">
            <v>ZCAT</v>
          </cell>
          <cell r="G34" t="str">
            <v>MT1202</v>
          </cell>
          <cell r="H34" t="str">
            <v>EA</v>
          </cell>
          <cell r="I34" t="str">
            <v>101</v>
          </cell>
          <cell r="K34" t="str">
            <v>ND</v>
          </cell>
          <cell r="L34" t="str">
            <v>9014</v>
          </cell>
          <cell r="M34" t="str">
            <v>V</v>
          </cell>
          <cell r="N34">
            <v>0</v>
          </cell>
          <cell r="O34" t="str">
            <v>JOD</v>
          </cell>
          <cell r="P34">
            <v>1</v>
          </cell>
          <cell r="Q34" t="str">
            <v>FF_MM</v>
          </cell>
        </row>
        <row r="35">
          <cell r="A35" t="str">
            <v>Laryngeal Mask Colour Code Cuff Inflator</v>
          </cell>
          <cell r="B35" t="str">
            <v>11000029</v>
          </cell>
          <cell r="C35" t="str">
            <v>1000</v>
          </cell>
          <cell r="F35" t="str">
            <v>ZCAT</v>
          </cell>
          <cell r="G35" t="str">
            <v>MT1202</v>
          </cell>
          <cell r="H35" t="str">
            <v>EA</v>
          </cell>
          <cell r="I35" t="str">
            <v>101</v>
          </cell>
          <cell r="K35" t="str">
            <v>ND</v>
          </cell>
          <cell r="L35" t="str">
            <v>9014</v>
          </cell>
          <cell r="M35" t="str">
            <v>V</v>
          </cell>
          <cell r="N35">
            <v>0</v>
          </cell>
          <cell r="O35" t="str">
            <v>JOD</v>
          </cell>
          <cell r="P35">
            <v>1</v>
          </cell>
          <cell r="Q35" t="str">
            <v>FF_MM</v>
          </cell>
        </row>
        <row r="36">
          <cell r="A36" t="str">
            <v>Laryngeal Mask, Fastrach Size 5</v>
          </cell>
          <cell r="B36" t="str">
            <v>11000030</v>
          </cell>
          <cell r="C36" t="str">
            <v>1000</v>
          </cell>
          <cell r="F36" t="str">
            <v>ZCAT</v>
          </cell>
          <cell r="G36" t="str">
            <v>MT1202</v>
          </cell>
          <cell r="H36" t="str">
            <v>EA</v>
          </cell>
          <cell r="I36" t="str">
            <v>101</v>
          </cell>
          <cell r="K36" t="str">
            <v>ND</v>
          </cell>
          <cell r="L36" t="str">
            <v>9014</v>
          </cell>
          <cell r="M36" t="str">
            <v>V</v>
          </cell>
          <cell r="N36">
            <v>0</v>
          </cell>
          <cell r="O36" t="str">
            <v>JOD</v>
          </cell>
          <cell r="P36">
            <v>1</v>
          </cell>
          <cell r="Q36" t="str">
            <v>FF_MM</v>
          </cell>
        </row>
        <row r="37">
          <cell r="A37" t="str">
            <v>Laryngeal Mask, Flexible Single Use, 3</v>
          </cell>
          <cell r="B37" t="str">
            <v>11000031</v>
          </cell>
          <cell r="C37" t="str">
            <v>1000</v>
          </cell>
          <cell r="F37" t="str">
            <v>ZCAT</v>
          </cell>
          <cell r="G37" t="str">
            <v>MT1202</v>
          </cell>
          <cell r="H37" t="str">
            <v>EA</v>
          </cell>
          <cell r="I37" t="str">
            <v>101</v>
          </cell>
          <cell r="K37" t="str">
            <v>ND</v>
          </cell>
          <cell r="L37" t="str">
            <v>9014</v>
          </cell>
          <cell r="M37" t="str">
            <v>V</v>
          </cell>
          <cell r="N37">
            <v>0</v>
          </cell>
          <cell r="O37" t="str">
            <v>JOD</v>
          </cell>
          <cell r="P37">
            <v>1</v>
          </cell>
          <cell r="Q37" t="str">
            <v>FF_MM</v>
          </cell>
        </row>
        <row r="38">
          <cell r="A38" t="str">
            <v>Laryngeal Mask, Flexible Single Use, 4</v>
          </cell>
          <cell r="B38" t="str">
            <v>11000032</v>
          </cell>
          <cell r="C38" t="str">
            <v>1000</v>
          </cell>
          <cell r="F38" t="str">
            <v>ZCAT</v>
          </cell>
          <cell r="G38" t="str">
            <v>MT1202</v>
          </cell>
          <cell r="H38" t="str">
            <v>EA</v>
          </cell>
          <cell r="I38" t="str">
            <v>101</v>
          </cell>
          <cell r="K38" t="str">
            <v>ND</v>
          </cell>
          <cell r="L38" t="str">
            <v>9014</v>
          </cell>
          <cell r="M38" t="str">
            <v>V</v>
          </cell>
          <cell r="N38">
            <v>0</v>
          </cell>
          <cell r="O38" t="str">
            <v>JOD</v>
          </cell>
          <cell r="P38">
            <v>1</v>
          </cell>
          <cell r="Q38" t="str">
            <v>FF_MM</v>
          </cell>
        </row>
        <row r="39">
          <cell r="A39" t="str">
            <v>Laryngeal Mask, Proseal Size 3</v>
          </cell>
          <cell r="B39" t="str">
            <v>11000033</v>
          </cell>
          <cell r="C39" t="str">
            <v>1000</v>
          </cell>
          <cell r="F39" t="str">
            <v>ZCAT</v>
          </cell>
          <cell r="G39" t="str">
            <v>MT1202</v>
          </cell>
          <cell r="H39" t="str">
            <v>EA</v>
          </cell>
          <cell r="I39" t="str">
            <v>101</v>
          </cell>
          <cell r="K39" t="str">
            <v>ND</v>
          </cell>
          <cell r="L39" t="str">
            <v>9014</v>
          </cell>
          <cell r="M39" t="str">
            <v>V</v>
          </cell>
          <cell r="N39">
            <v>0</v>
          </cell>
          <cell r="O39" t="str">
            <v>JOD</v>
          </cell>
          <cell r="P39">
            <v>1</v>
          </cell>
          <cell r="Q39" t="str">
            <v>FF_MM</v>
          </cell>
        </row>
        <row r="40">
          <cell r="A40" t="str">
            <v>Laryngeal Mask, Proseal Size 4</v>
          </cell>
          <cell r="B40" t="str">
            <v>11000034</v>
          </cell>
          <cell r="C40" t="str">
            <v>1000</v>
          </cell>
          <cell r="F40" t="str">
            <v>ZCAT</v>
          </cell>
          <cell r="G40" t="str">
            <v>MT1202</v>
          </cell>
          <cell r="H40" t="str">
            <v>EA</v>
          </cell>
          <cell r="I40" t="str">
            <v>101</v>
          </cell>
          <cell r="K40" t="str">
            <v>ND</v>
          </cell>
          <cell r="L40" t="str">
            <v>9014</v>
          </cell>
          <cell r="M40" t="str">
            <v>V</v>
          </cell>
          <cell r="N40">
            <v>0</v>
          </cell>
          <cell r="O40" t="str">
            <v>JOD</v>
          </cell>
          <cell r="P40">
            <v>1</v>
          </cell>
          <cell r="Q40" t="str">
            <v>FF_MM</v>
          </cell>
        </row>
        <row r="41">
          <cell r="A41" t="str">
            <v>Laryngeal Mask, Reusable, Size 0 mm</v>
          </cell>
          <cell r="B41" t="str">
            <v>11000035</v>
          </cell>
          <cell r="C41" t="str">
            <v>1000</v>
          </cell>
          <cell r="F41" t="str">
            <v>ZCAT</v>
          </cell>
          <cell r="G41" t="str">
            <v>MT1202</v>
          </cell>
          <cell r="H41" t="str">
            <v>EA</v>
          </cell>
          <cell r="I41" t="str">
            <v>101</v>
          </cell>
          <cell r="K41" t="str">
            <v>ND</v>
          </cell>
          <cell r="L41" t="str">
            <v>9014</v>
          </cell>
          <cell r="M41" t="str">
            <v>V</v>
          </cell>
          <cell r="N41">
            <v>0</v>
          </cell>
          <cell r="O41" t="str">
            <v>JOD</v>
          </cell>
          <cell r="P41">
            <v>1</v>
          </cell>
          <cell r="Q41" t="str">
            <v>FF_MM</v>
          </cell>
        </row>
        <row r="42">
          <cell r="A42" t="str">
            <v>Laryngeal Mask, Reusable, Size 1 mm</v>
          </cell>
          <cell r="B42" t="str">
            <v>11000036</v>
          </cell>
          <cell r="C42" t="str">
            <v>1000</v>
          </cell>
          <cell r="F42" t="str">
            <v>ZCAT</v>
          </cell>
          <cell r="G42" t="str">
            <v>MT1202</v>
          </cell>
          <cell r="H42" t="str">
            <v>EA</v>
          </cell>
          <cell r="I42" t="str">
            <v>101</v>
          </cell>
          <cell r="K42" t="str">
            <v>ND</v>
          </cell>
          <cell r="L42" t="str">
            <v>9014</v>
          </cell>
          <cell r="M42" t="str">
            <v>V</v>
          </cell>
          <cell r="N42">
            <v>0</v>
          </cell>
          <cell r="O42" t="str">
            <v>JOD</v>
          </cell>
          <cell r="P42">
            <v>1</v>
          </cell>
          <cell r="Q42" t="str">
            <v>FF_MM</v>
          </cell>
        </row>
        <row r="43">
          <cell r="A43" t="str">
            <v>Laryngeal Mask, Reusable, Size 1.5 mm</v>
          </cell>
          <cell r="B43" t="str">
            <v>11000037</v>
          </cell>
          <cell r="C43" t="str">
            <v>1000</v>
          </cell>
          <cell r="F43" t="str">
            <v>ZCAT</v>
          </cell>
          <cell r="G43" t="str">
            <v>MT1202</v>
          </cell>
          <cell r="H43" t="str">
            <v>EA</v>
          </cell>
          <cell r="I43" t="str">
            <v>101</v>
          </cell>
          <cell r="K43" t="str">
            <v>ND</v>
          </cell>
          <cell r="L43" t="str">
            <v>9014</v>
          </cell>
          <cell r="M43" t="str">
            <v>V</v>
          </cell>
          <cell r="N43">
            <v>0</v>
          </cell>
          <cell r="O43" t="str">
            <v>JOD</v>
          </cell>
          <cell r="P43">
            <v>1</v>
          </cell>
          <cell r="Q43" t="str">
            <v>FF_MM</v>
          </cell>
        </row>
        <row r="44">
          <cell r="A44" t="str">
            <v>Laryngeal Mask, Reusable, Size 2 mm</v>
          </cell>
          <cell r="B44" t="str">
            <v>11000038</v>
          </cell>
          <cell r="C44" t="str">
            <v>1000</v>
          </cell>
          <cell r="F44" t="str">
            <v>ZCAT</v>
          </cell>
          <cell r="G44" t="str">
            <v>MT1202</v>
          </cell>
          <cell r="H44" t="str">
            <v>EA</v>
          </cell>
          <cell r="I44" t="str">
            <v>101</v>
          </cell>
          <cell r="K44" t="str">
            <v>ND</v>
          </cell>
          <cell r="L44" t="str">
            <v>9014</v>
          </cell>
          <cell r="M44" t="str">
            <v>V</v>
          </cell>
          <cell r="N44">
            <v>0</v>
          </cell>
          <cell r="O44" t="str">
            <v>JOD</v>
          </cell>
          <cell r="P44">
            <v>1</v>
          </cell>
          <cell r="Q44" t="str">
            <v>FF_MM</v>
          </cell>
        </row>
        <row r="45">
          <cell r="A45" t="str">
            <v>Laryngeal Mask, Reusable, Size 2.5 mm</v>
          </cell>
          <cell r="B45" t="str">
            <v>11000039</v>
          </cell>
          <cell r="C45" t="str">
            <v>1000</v>
          </cell>
          <cell r="F45" t="str">
            <v>ZCAT</v>
          </cell>
          <cell r="G45" t="str">
            <v>MT1202</v>
          </cell>
          <cell r="H45" t="str">
            <v>EA</v>
          </cell>
          <cell r="I45" t="str">
            <v>101</v>
          </cell>
          <cell r="K45" t="str">
            <v>ND</v>
          </cell>
          <cell r="L45" t="str">
            <v>9014</v>
          </cell>
          <cell r="M45" t="str">
            <v>V</v>
          </cell>
          <cell r="N45">
            <v>0</v>
          </cell>
          <cell r="O45" t="str">
            <v>JOD</v>
          </cell>
          <cell r="P45">
            <v>1</v>
          </cell>
          <cell r="Q45" t="str">
            <v>FF_MM</v>
          </cell>
        </row>
        <row r="46">
          <cell r="A46" t="str">
            <v>Laryngeal Mask, Reusable, Size 3 mm</v>
          </cell>
          <cell r="B46" t="str">
            <v>11000040</v>
          </cell>
          <cell r="C46" t="str">
            <v>1000</v>
          </cell>
          <cell r="F46" t="str">
            <v>ZCAT</v>
          </cell>
          <cell r="G46" t="str">
            <v>MT1202</v>
          </cell>
          <cell r="H46" t="str">
            <v>EA</v>
          </cell>
          <cell r="I46" t="str">
            <v>101</v>
          </cell>
          <cell r="K46" t="str">
            <v>ND</v>
          </cell>
          <cell r="L46" t="str">
            <v>9014</v>
          </cell>
          <cell r="M46" t="str">
            <v>V</v>
          </cell>
          <cell r="N46">
            <v>0</v>
          </cell>
          <cell r="O46" t="str">
            <v>JOD</v>
          </cell>
          <cell r="P46">
            <v>1</v>
          </cell>
          <cell r="Q46" t="str">
            <v>FF_MM</v>
          </cell>
        </row>
        <row r="47">
          <cell r="A47" t="str">
            <v>Laryngeal Mask, Reusable, Size 4 mm</v>
          </cell>
          <cell r="B47" t="str">
            <v>11000041</v>
          </cell>
          <cell r="C47" t="str">
            <v>1000</v>
          </cell>
          <cell r="F47" t="str">
            <v>ZCAT</v>
          </cell>
          <cell r="G47" t="str">
            <v>MT1202</v>
          </cell>
          <cell r="H47" t="str">
            <v>EA</v>
          </cell>
          <cell r="I47" t="str">
            <v>101</v>
          </cell>
          <cell r="K47" t="str">
            <v>ND</v>
          </cell>
          <cell r="L47" t="str">
            <v>9014</v>
          </cell>
          <cell r="M47" t="str">
            <v>V</v>
          </cell>
          <cell r="N47">
            <v>0</v>
          </cell>
          <cell r="O47" t="str">
            <v>JOD</v>
          </cell>
          <cell r="P47">
            <v>1</v>
          </cell>
          <cell r="Q47" t="str">
            <v>FF_MM</v>
          </cell>
        </row>
        <row r="48">
          <cell r="A48" t="str">
            <v>Laryngeal Mask, Reusable, Size 5 mm</v>
          </cell>
          <cell r="B48" t="str">
            <v>11000042</v>
          </cell>
          <cell r="C48" t="str">
            <v>1000</v>
          </cell>
          <cell r="F48" t="str">
            <v>ZCAT</v>
          </cell>
          <cell r="G48" t="str">
            <v>MT1202</v>
          </cell>
          <cell r="H48" t="str">
            <v>EA</v>
          </cell>
          <cell r="I48" t="str">
            <v>101</v>
          </cell>
          <cell r="K48" t="str">
            <v>ND</v>
          </cell>
          <cell r="L48" t="str">
            <v>9014</v>
          </cell>
          <cell r="M48" t="str">
            <v>V</v>
          </cell>
          <cell r="N48">
            <v>0</v>
          </cell>
          <cell r="O48" t="str">
            <v>JOD</v>
          </cell>
          <cell r="P48">
            <v>1</v>
          </cell>
          <cell r="Q48" t="str">
            <v>FF_MM</v>
          </cell>
        </row>
        <row r="49">
          <cell r="A49" t="str">
            <v>Laryngeal Mask, Unique Single Use, 3</v>
          </cell>
          <cell r="B49" t="str">
            <v>11000043</v>
          </cell>
          <cell r="C49" t="str">
            <v>1000</v>
          </cell>
          <cell r="F49" t="str">
            <v>ZCAT</v>
          </cell>
          <cell r="G49" t="str">
            <v>MT1202</v>
          </cell>
          <cell r="H49" t="str">
            <v>EA</v>
          </cell>
          <cell r="I49" t="str">
            <v>101</v>
          </cell>
          <cell r="K49" t="str">
            <v>ND</v>
          </cell>
          <cell r="L49" t="str">
            <v>9014</v>
          </cell>
          <cell r="M49" t="str">
            <v>V</v>
          </cell>
          <cell r="N49">
            <v>0</v>
          </cell>
          <cell r="O49" t="str">
            <v>JOD</v>
          </cell>
          <cell r="P49">
            <v>1</v>
          </cell>
          <cell r="Q49" t="str">
            <v>FF_MM</v>
          </cell>
        </row>
        <row r="50">
          <cell r="A50" t="str">
            <v>Laryngeal Mask, Unique Single Use, 4</v>
          </cell>
          <cell r="B50" t="str">
            <v>11000044</v>
          </cell>
          <cell r="C50" t="str">
            <v>1000</v>
          </cell>
          <cell r="F50" t="str">
            <v>ZCAT</v>
          </cell>
          <cell r="G50" t="str">
            <v>MT1202</v>
          </cell>
          <cell r="H50" t="str">
            <v>EA</v>
          </cell>
          <cell r="I50" t="str">
            <v>101</v>
          </cell>
          <cell r="K50" t="str">
            <v>ND</v>
          </cell>
          <cell r="L50" t="str">
            <v>9014</v>
          </cell>
          <cell r="M50" t="str">
            <v>V</v>
          </cell>
          <cell r="N50">
            <v>0</v>
          </cell>
          <cell r="O50" t="str">
            <v>JOD</v>
          </cell>
          <cell r="P50">
            <v>1</v>
          </cell>
          <cell r="Q50" t="str">
            <v>FF_MM</v>
          </cell>
        </row>
        <row r="51">
          <cell r="A51" t="str">
            <v>Bag, Rebreathing Size 0.50 Lt</v>
          </cell>
          <cell r="B51" t="str">
            <v>11000045</v>
          </cell>
          <cell r="C51" t="str">
            <v>1000</v>
          </cell>
          <cell r="F51" t="str">
            <v>ZCAT</v>
          </cell>
          <cell r="G51" t="str">
            <v>MT1203</v>
          </cell>
          <cell r="H51" t="str">
            <v>EA</v>
          </cell>
          <cell r="I51" t="str">
            <v>101</v>
          </cell>
          <cell r="K51" t="str">
            <v>ND</v>
          </cell>
          <cell r="L51" t="str">
            <v>9014</v>
          </cell>
          <cell r="M51" t="str">
            <v>V</v>
          </cell>
          <cell r="N51">
            <v>0</v>
          </cell>
          <cell r="O51" t="str">
            <v>JOD</v>
          </cell>
          <cell r="P51">
            <v>1</v>
          </cell>
          <cell r="Q51" t="str">
            <v>FF_MM</v>
          </cell>
        </row>
        <row r="52">
          <cell r="A52" t="str">
            <v>Bag, Rebreathing Size 0.75 Lt</v>
          </cell>
          <cell r="B52" t="str">
            <v>11000046</v>
          </cell>
          <cell r="C52" t="str">
            <v>1000</v>
          </cell>
          <cell r="F52" t="str">
            <v>ZCAT</v>
          </cell>
          <cell r="G52" t="str">
            <v>MT1203</v>
          </cell>
          <cell r="H52" t="str">
            <v>EA</v>
          </cell>
          <cell r="I52" t="str">
            <v>101</v>
          </cell>
          <cell r="K52" t="str">
            <v>ND</v>
          </cell>
          <cell r="L52" t="str">
            <v>9014</v>
          </cell>
          <cell r="M52" t="str">
            <v>V</v>
          </cell>
          <cell r="N52">
            <v>0</v>
          </cell>
          <cell r="O52" t="str">
            <v>JOD</v>
          </cell>
          <cell r="P52">
            <v>1</v>
          </cell>
          <cell r="Q52" t="str">
            <v>FF_MM</v>
          </cell>
        </row>
        <row r="53">
          <cell r="A53" t="str">
            <v>Bag, Rebreathing Size 1.00 Lt</v>
          </cell>
          <cell r="B53" t="str">
            <v>11000047</v>
          </cell>
          <cell r="C53" t="str">
            <v>1000</v>
          </cell>
          <cell r="F53" t="str">
            <v>ZCAT</v>
          </cell>
          <cell r="G53" t="str">
            <v>MT1203</v>
          </cell>
          <cell r="H53" t="str">
            <v>EA</v>
          </cell>
          <cell r="I53" t="str">
            <v>101</v>
          </cell>
          <cell r="K53" t="str">
            <v>ND</v>
          </cell>
          <cell r="L53" t="str">
            <v>9014</v>
          </cell>
          <cell r="M53" t="str">
            <v>V</v>
          </cell>
          <cell r="N53">
            <v>0</v>
          </cell>
          <cell r="O53" t="str">
            <v>JOD</v>
          </cell>
          <cell r="P53">
            <v>1</v>
          </cell>
          <cell r="Q53" t="str">
            <v>FF_MM</v>
          </cell>
        </row>
        <row r="54">
          <cell r="A54" t="str">
            <v>Bag, Rebreathing Size 1.50 Lt</v>
          </cell>
          <cell r="B54" t="str">
            <v>11000048</v>
          </cell>
          <cell r="C54" t="str">
            <v>1000</v>
          </cell>
          <cell r="F54" t="str">
            <v>ZCAT</v>
          </cell>
          <cell r="G54" t="str">
            <v>MT1203</v>
          </cell>
          <cell r="H54" t="str">
            <v>EA</v>
          </cell>
          <cell r="I54" t="str">
            <v>101</v>
          </cell>
          <cell r="K54" t="str">
            <v>ND</v>
          </cell>
          <cell r="L54" t="str">
            <v>9014</v>
          </cell>
          <cell r="M54" t="str">
            <v>V</v>
          </cell>
          <cell r="N54">
            <v>0</v>
          </cell>
          <cell r="O54" t="str">
            <v>JOD</v>
          </cell>
          <cell r="P54">
            <v>1</v>
          </cell>
          <cell r="Q54" t="str">
            <v>FF_MM</v>
          </cell>
        </row>
        <row r="55">
          <cell r="A55" t="str">
            <v>Bag, Rebreathing Size 2.00 Lt</v>
          </cell>
          <cell r="B55" t="str">
            <v>11000049</v>
          </cell>
          <cell r="C55" t="str">
            <v>1000</v>
          </cell>
          <cell r="F55" t="str">
            <v>ZCAT</v>
          </cell>
          <cell r="G55" t="str">
            <v>MT1203</v>
          </cell>
          <cell r="H55" t="str">
            <v>EA</v>
          </cell>
          <cell r="I55" t="str">
            <v>101</v>
          </cell>
          <cell r="K55" t="str">
            <v>ND</v>
          </cell>
          <cell r="L55" t="str">
            <v>9014</v>
          </cell>
          <cell r="M55" t="str">
            <v>V</v>
          </cell>
          <cell r="N55">
            <v>0</v>
          </cell>
          <cell r="O55" t="str">
            <v>JOD</v>
          </cell>
          <cell r="P55">
            <v>1</v>
          </cell>
          <cell r="Q55" t="str">
            <v>FF_MM</v>
          </cell>
        </row>
        <row r="56">
          <cell r="A56" t="str">
            <v>Bandage, Esmarch 5m X 8cm</v>
          </cell>
          <cell r="B56" t="str">
            <v>11000050</v>
          </cell>
          <cell r="C56" t="str">
            <v>1000</v>
          </cell>
          <cell r="F56" t="str">
            <v>ZCAT</v>
          </cell>
          <cell r="G56" t="str">
            <v>MT1203</v>
          </cell>
          <cell r="H56" t="str">
            <v>ROL</v>
          </cell>
          <cell r="I56" t="str">
            <v>101</v>
          </cell>
          <cell r="K56" t="str">
            <v>ND</v>
          </cell>
          <cell r="L56" t="str">
            <v>9014</v>
          </cell>
          <cell r="M56" t="str">
            <v>V</v>
          </cell>
          <cell r="N56">
            <v>0</v>
          </cell>
          <cell r="O56" t="str">
            <v>JOD</v>
          </cell>
          <cell r="P56">
            <v>1</v>
          </cell>
          <cell r="Q56" t="str">
            <v>FF_MM</v>
          </cell>
        </row>
        <row r="57">
          <cell r="A57" t="str">
            <v>Bandage, Esmarch 5mx 10cm</v>
          </cell>
          <cell r="B57" t="str">
            <v>11000051</v>
          </cell>
          <cell r="C57" t="str">
            <v>1000</v>
          </cell>
          <cell r="F57" t="str">
            <v>ZCAT</v>
          </cell>
          <cell r="G57" t="str">
            <v>MT1203</v>
          </cell>
          <cell r="H57" t="str">
            <v>ROL</v>
          </cell>
          <cell r="I57" t="str">
            <v>101</v>
          </cell>
          <cell r="K57" t="str">
            <v>ND</v>
          </cell>
          <cell r="L57" t="str">
            <v>9014</v>
          </cell>
          <cell r="M57" t="str">
            <v>V</v>
          </cell>
          <cell r="N57">
            <v>0</v>
          </cell>
          <cell r="O57" t="str">
            <v>JOD</v>
          </cell>
          <cell r="P57">
            <v>1</v>
          </cell>
          <cell r="Q57" t="str">
            <v>FF_MM</v>
          </cell>
        </row>
        <row r="58">
          <cell r="A58" t="str">
            <v>Bandage, Esmarch 5mx 15cm</v>
          </cell>
          <cell r="B58" t="str">
            <v>11000052</v>
          </cell>
          <cell r="C58" t="str">
            <v>1000</v>
          </cell>
          <cell r="F58" t="str">
            <v>ZCAT</v>
          </cell>
          <cell r="G58" t="str">
            <v>MT1203</v>
          </cell>
          <cell r="H58" t="str">
            <v>ROL</v>
          </cell>
          <cell r="I58" t="str">
            <v>101</v>
          </cell>
          <cell r="K58" t="str">
            <v>ND</v>
          </cell>
          <cell r="L58" t="str">
            <v>9014</v>
          </cell>
          <cell r="M58" t="str">
            <v>V</v>
          </cell>
          <cell r="N58">
            <v>0</v>
          </cell>
          <cell r="O58" t="str">
            <v>JOD</v>
          </cell>
          <cell r="P58">
            <v>1</v>
          </cell>
          <cell r="Q58" t="str">
            <v>FF_MM</v>
          </cell>
        </row>
        <row r="59">
          <cell r="A59" t="str">
            <v>Cath, ETT Closed Suction , Size 10 FR</v>
          </cell>
          <cell r="B59" t="str">
            <v>11000053</v>
          </cell>
          <cell r="C59" t="str">
            <v>1000</v>
          </cell>
          <cell r="F59" t="str">
            <v>ZCAT</v>
          </cell>
          <cell r="G59" t="str">
            <v>MT1203</v>
          </cell>
          <cell r="H59" t="str">
            <v>EA</v>
          </cell>
          <cell r="I59" t="str">
            <v>101</v>
          </cell>
          <cell r="K59" t="str">
            <v>ND</v>
          </cell>
          <cell r="L59" t="str">
            <v>9014</v>
          </cell>
          <cell r="M59" t="str">
            <v>V</v>
          </cell>
          <cell r="N59">
            <v>0</v>
          </cell>
          <cell r="O59" t="str">
            <v>JOD</v>
          </cell>
          <cell r="P59">
            <v>1</v>
          </cell>
          <cell r="Q59" t="str">
            <v>FF_MM</v>
          </cell>
        </row>
        <row r="60">
          <cell r="A60" t="str">
            <v>Cath, ETT Closed Suction , Size 11 FR</v>
          </cell>
          <cell r="B60" t="str">
            <v>11000054</v>
          </cell>
          <cell r="C60" t="str">
            <v>1000</v>
          </cell>
          <cell r="F60" t="str">
            <v>ZCAT</v>
          </cell>
          <cell r="G60" t="str">
            <v>MT1203</v>
          </cell>
          <cell r="H60" t="str">
            <v>EA</v>
          </cell>
          <cell r="I60" t="str">
            <v>101</v>
          </cell>
          <cell r="K60" t="str">
            <v>ND</v>
          </cell>
          <cell r="L60" t="str">
            <v>9014</v>
          </cell>
          <cell r="M60" t="str">
            <v>V</v>
          </cell>
          <cell r="N60">
            <v>0</v>
          </cell>
          <cell r="O60" t="str">
            <v>JOD</v>
          </cell>
          <cell r="P60">
            <v>1</v>
          </cell>
          <cell r="Q60" t="str">
            <v>FF_MM</v>
          </cell>
        </row>
        <row r="61">
          <cell r="A61" t="str">
            <v>Cath, ETT Closed Suction , Size 12 FR</v>
          </cell>
          <cell r="B61" t="str">
            <v>11000055</v>
          </cell>
          <cell r="C61" t="str">
            <v>1000</v>
          </cell>
          <cell r="F61" t="str">
            <v>ZCAT</v>
          </cell>
          <cell r="G61" t="str">
            <v>MT1203</v>
          </cell>
          <cell r="H61" t="str">
            <v>EA</v>
          </cell>
          <cell r="I61" t="str">
            <v>101</v>
          </cell>
          <cell r="K61" t="str">
            <v>ND</v>
          </cell>
          <cell r="L61" t="str">
            <v>9014</v>
          </cell>
          <cell r="M61" t="str">
            <v>V</v>
          </cell>
          <cell r="N61">
            <v>0</v>
          </cell>
          <cell r="O61" t="str">
            <v>JOD</v>
          </cell>
          <cell r="P61">
            <v>1</v>
          </cell>
          <cell r="Q61" t="str">
            <v>FF_MM</v>
          </cell>
        </row>
        <row r="62">
          <cell r="A62" t="str">
            <v>Cath, ETT Closed Suction , Size 13 FR</v>
          </cell>
          <cell r="B62" t="str">
            <v>11000056</v>
          </cell>
          <cell r="C62" t="str">
            <v>1000</v>
          </cell>
          <cell r="F62" t="str">
            <v>ZCAT</v>
          </cell>
          <cell r="G62" t="str">
            <v>MT1203</v>
          </cell>
          <cell r="H62" t="str">
            <v>EA</v>
          </cell>
          <cell r="I62" t="str">
            <v>101</v>
          </cell>
          <cell r="K62" t="str">
            <v>ND</v>
          </cell>
          <cell r="L62" t="str">
            <v>9014</v>
          </cell>
          <cell r="M62" t="str">
            <v>V</v>
          </cell>
          <cell r="N62">
            <v>0</v>
          </cell>
          <cell r="O62" t="str">
            <v>JOD</v>
          </cell>
          <cell r="P62">
            <v>1</v>
          </cell>
          <cell r="Q62" t="str">
            <v>FF_MM</v>
          </cell>
        </row>
        <row r="63">
          <cell r="A63" t="str">
            <v>Cath, ETT Closed Suction , Size 14 FR</v>
          </cell>
          <cell r="B63" t="str">
            <v>11000057</v>
          </cell>
          <cell r="C63" t="str">
            <v>1000</v>
          </cell>
          <cell r="F63" t="str">
            <v>ZCAT</v>
          </cell>
          <cell r="G63" t="str">
            <v>MT1203</v>
          </cell>
          <cell r="H63" t="str">
            <v>EA</v>
          </cell>
          <cell r="I63" t="str">
            <v>101</v>
          </cell>
          <cell r="K63" t="str">
            <v>ND</v>
          </cell>
          <cell r="L63" t="str">
            <v>9014</v>
          </cell>
          <cell r="M63" t="str">
            <v>V</v>
          </cell>
          <cell r="N63">
            <v>0</v>
          </cell>
          <cell r="O63" t="str">
            <v>JOD</v>
          </cell>
          <cell r="P63">
            <v>1</v>
          </cell>
          <cell r="Q63" t="str">
            <v>FF_MM</v>
          </cell>
        </row>
        <row r="64">
          <cell r="A64" t="str">
            <v>Cath, ETT Closed Suction , Size 5 FR</v>
          </cell>
          <cell r="B64" t="str">
            <v>11000058</v>
          </cell>
          <cell r="C64" t="str">
            <v>1000</v>
          </cell>
          <cell r="F64" t="str">
            <v>ZCAT</v>
          </cell>
          <cell r="G64" t="str">
            <v>MT1203</v>
          </cell>
          <cell r="H64" t="str">
            <v>EA</v>
          </cell>
          <cell r="I64" t="str">
            <v>101</v>
          </cell>
          <cell r="K64" t="str">
            <v>ND</v>
          </cell>
          <cell r="L64" t="str">
            <v>9014</v>
          </cell>
          <cell r="M64" t="str">
            <v>V</v>
          </cell>
          <cell r="N64">
            <v>0</v>
          </cell>
          <cell r="O64" t="str">
            <v>JOD</v>
          </cell>
          <cell r="P64">
            <v>1</v>
          </cell>
          <cell r="Q64" t="str">
            <v>FF_MM</v>
          </cell>
        </row>
        <row r="65">
          <cell r="A65" t="str">
            <v>Cath, ETT Closed Suction , Size 6 FR</v>
          </cell>
          <cell r="B65" t="str">
            <v>11000059</v>
          </cell>
          <cell r="C65" t="str">
            <v>1000</v>
          </cell>
          <cell r="F65" t="str">
            <v>ZCAT</v>
          </cell>
          <cell r="G65" t="str">
            <v>MT1203</v>
          </cell>
          <cell r="H65" t="str">
            <v>EA</v>
          </cell>
          <cell r="I65" t="str">
            <v>101</v>
          </cell>
          <cell r="K65" t="str">
            <v>ND</v>
          </cell>
          <cell r="L65" t="str">
            <v>9014</v>
          </cell>
          <cell r="M65" t="str">
            <v>V</v>
          </cell>
          <cell r="N65">
            <v>0</v>
          </cell>
          <cell r="O65" t="str">
            <v>JOD</v>
          </cell>
          <cell r="P65">
            <v>1</v>
          </cell>
          <cell r="Q65" t="str">
            <v>FF_MM</v>
          </cell>
        </row>
        <row r="66">
          <cell r="A66" t="str">
            <v>Cath, ETT Closed Suction , Size 7 FR</v>
          </cell>
          <cell r="B66" t="str">
            <v>11000060</v>
          </cell>
          <cell r="C66" t="str">
            <v>1000</v>
          </cell>
          <cell r="F66" t="str">
            <v>ZCAT</v>
          </cell>
          <cell r="G66" t="str">
            <v>MT1203</v>
          </cell>
          <cell r="H66" t="str">
            <v>EA</v>
          </cell>
          <cell r="I66" t="str">
            <v>101</v>
          </cell>
          <cell r="K66" t="str">
            <v>ND</v>
          </cell>
          <cell r="L66" t="str">
            <v>9014</v>
          </cell>
          <cell r="M66" t="str">
            <v>V</v>
          </cell>
          <cell r="N66">
            <v>0</v>
          </cell>
          <cell r="O66" t="str">
            <v>JOD</v>
          </cell>
          <cell r="P66">
            <v>1</v>
          </cell>
          <cell r="Q66" t="str">
            <v>FF_MM</v>
          </cell>
        </row>
        <row r="67">
          <cell r="A67" t="str">
            <v>Cath, ETT Closed Suction , Size 8 FR</v>
          </cell>
          <cell r="B67" t="str">
            <v>11000061</v>
          </cell>
          <cell r="C67" t="str">
            <v>1000</v>
          </cell>
          <cell r="F67" t="str">
            <v>ZCAT</v>
          </cell>
          <cell r="G67" t="str">
            <v>MT1203</v>
          </cell>
          <cell r="H67" t="str">
            <v>EA</v>
          </cell>
          <cell r="I67" t="str">
            <v>101</v>
          </cell>
          <cell r="K67" t="str">
            <v>ND</v>
          </cell>
          <cell r="L67" t="str">
            <v>9014</v>
          </cell>
          <cell r="M67" t="str">
            <v>V</v>
          </cell>
          <cell r="N67">
            <v>0</v>
          </cell>
          <cell r="O67" t="str">
            <v>JOD</v>
          </cell>
          <cell r="P67">
            <v>1</v>
          </cell>
          <cell r="Q67" t="str">
            <v>FF_MM</v>
          </cell>
        </row>
        <row r="68">
          <cell r="A68" t="str">
            <v>Cath, ETT Closed Suction , Size 9 FR</v>
          </cell>
          <cell r="B68" t="str">
            <v>11000062</v>
          </cell>
          <cell r="C68" t="str">
            <v>1000</v>
          </cell>
          <cell r="F68" t="str">
            <v>ZCAT</v>
          </cell>
          <cell r="G68" t="str">
            <v>MT1203</v>
          </cell>
          <cell r="H68" t="str">
            <v>EA</v>
          </cell>
          <cell r="I68" t="str">
            <v>101</v>
          </cell>
          <cell r="K68" t="str">
            <v>ND</v>
          </cell>
          <cell r="L68" t="str">
            <v>9014</v>
          </cell>
          <cell r="M68" t="str">
            <v>V</v>
          </cell>
          <cell r="N68">
            <v>0</v>
          </cell>
          <cell r="O68" t="str">
            <v>JOD</v>
          </cell>
          <cell r="P68">
            <v>1</v>
          </cell>
          <cell r="Q68" t="str">
            <v>FF_MM</v>
          </cell>
        </row>
        <row r="69">
          <cell r="A69" t="str">
            <v>Cuff Pressure Gauge</v>
          </cell>
          <cell r="B69" t="str">
            <v>11000063</v>
          </cell>
          <cell r="C69" t="str">
            <v>1000</v>
          </cell>
          <cell r="F69" t="str">
            <v>ZCAT</v>
          </cell>
          <cell r="G69" t="str">
            <v>MT1203</v>
          </cell>
          <cell r="H69" t="str">
            <v>EA</v>
          </cell>
          <cell r="I69" t="str">
            <v>101</v>
          </cell>
          <cell r="K69" t="str">
            <v>ND</v>
          </cell>
          <cell r="L69" t="str">
            <v>9014</v>
          </cell>
          <cell r="M69" t="str">
            <v>V</v>
          </cell>
          <cell r="N69">
            <v>0</v>
          </cell>
          <cell r="O69" t="str">
            <v>JOD</v>
          </cell>
          <cell r="P69">
            <v>1</v>
          </cell>
          <cell r="Q69" t="str">
            <v>FF_MM</v>
          </cell>
        </row>
        <row r="70">
          <cell r="A70" t="str">
            <v>Disposable  CO2  Sampling  Line</v>
          </cell>
          <cell r="B70" t="str">
            <v>11000064</v>
          </cell>
          <cell r="C70" t="str">
            <v>1000</v>
          </cell>
          <cell r="F70" t="str">
            <v>ZCAT</v>
          </cell>
          <cell r="G70" t="str">
            <v>MT1203</v>
          </cell>
          <cell r="H70" t="str">
            <v>EA</v>
          </cell>
          <cell r="I70" t="str">
            <v>101</v>
          </cell>
          <cell r="K70" t="str">
            <v>ND</v>
          </cell>
          <cell r="L70" t="str">
            <v>9014</v>
          </cell>
          <cell r="M70" t="str">
            <v>V</v>
          </cell>
          <cell r="N70">
            <v>0</v>
          </cell>
          <cell r="O70" t="str">
            <v>JOD</v>
          </cell>
          <cell r="P70">
            <v>1</v>
          </cell>
          <cell r="Q70" t="str">
            <v>FF_MM</v>
          </cell>
        </row>
        <row r="71">
          <cell r="A71" t="str">
            <v>Epidural Anaesthesia Set Containing Cath</v>
          </cell>
          <cell r="B71" t="str">
            <v>11000065</v>
          </cell>
          <cell r="C71" t="str">
            <v>1000</v>
          </cell>
          <cell r="F71" t="str">
            <v>ZCAT</v>
          </cell>
          <cell r="G71" t="str">
            <v>MT1203</v>
          </cell>
          <cell r="H71" t="str">
            <v>EA</v>
          </cell>
          <cell r="I71" t="str">
            <v>101</v>
          </cell>
          <cell r="K71" t="str">
            <v>ND</v>
          </cell>
          <cell r="L71" t="str">
            <v>9014</v>
          </cell>
          <cell r="M71" t="str">
            <v>V</v>
          </cell>
          <cell r="N71">
            <v>0</v>
          </cell>
          <cell r="O71" t="str">
            <v>JOD</v>
          </cell>
          <cell r="P71">
            <v>1</v>
          </cell>
          <cell r="Q71" t="str">
            <v>FF_MM</v>
          </cell>
        </row>
        <row r="72">
          <cell r="A72" t="str">
            <v>Epidural Needle G16x4.5 Inch</v>
          </cell>
          <cell r="B72" t="str">
            <v>11000066</v>
          </cell>
          <cell r="C72" t="str">
            <v>1000</v>
          </cell>
          <cell r="F72" t="str">
            <v>ZCAT</v>
          </cell>
          <cell r="G72" t="str">
            <v>MT1203</v>
          </cell>
          <cell r="H72" t="str">
            <v>EA</v>
          </cell>
          <cell r="I72" t="str">
            <v>101</v>
          </cell>
          <cell r="K72" t="str">
            <v>ND</v>
          </cell>
          <cell r="L72" t="str">
            <v>9014</v>
          </cell>
          <cell r="M72" t="str">
            <v>V</v>
          </cell>
          <cell r="N72">
            <v>0</v>
          </cell>
          <cell r="O72" t="str">
            <v>JOD</v>
          </cell>
          <cell r="P72">
            <v>1</v>
          </cell>
          <cell r="Q72" t="str">
            <v>FF_MM</v>
          </cell>
        </row>
        <row r="73">
          <cell r="A73" t="str">
            <v>Epidural Needle G18x4.5 Inch</v>
          </cell>
          <cell r="B73" t="str">
            <v>11000067</v>
          </cell>
          <cell r="C73" t="str">
            <v>1000</v>
          </cell>
          <cell r="F73" t="str">
            <v>ZCAT</v>
          </cell>
          <cell r="G73" t="str">
            <v>MT1203</v>
          </cell>
          <cell r="H73" t="str">
            <v>EA</v>
          </cell>
          <cell r="I73" t="str">
            <v>101</v>
          </cell>
          <cell r="K73" t="str">
            <v>ND</v>
          </cell>
          <cell r="L73" t="str">
            <v>9014</v>
          </cell>
          <cell r="M73" t="str">
            <v>V</v>
          </cell>
          <cell r="N73">
            <v>0</v>
          </cell>
          <cell r="O73" t="str">
            <v>JOD</v>
          </cell>
          <cell r="P73">
            <v>1</v>
          </cell>
          <cell r="Q73" t="str">
            <v>FF_MM</v>
          </cell>
        </row>
        <row r="74">
          <cell r="A74" t="str">
            <v>ETT Tube Holder Made Of 2 Sides</v>
          </cell>
          <cell r="B74" t="str">
            <v>11000068</v>
          </cell>
          <cell r="C74" t="str">
            <v>1000</v>
          </cell>
          <cell r="F74" t="str">
            <v>ZCAT</v>
          </cell>
          <cell r="G74" t="str">
            <v>MT1203</v>
          </cell>
          <cell r="H74" t="str">
            <v>EA</v>
          </cell>
          <cell r="I74" t="str">
            <v>101</v>
          </cell>
          <cell r="K74" t="str">
            <v>ND</v>
          </cell>
          <cell r="L74" t="str">
            <v>9014</v>
          </cell>
          <cell r="M74" t="str">
            <v>V</v>
          </cell>
          <cell r="N74">
            <v>0</v>
          </cell>
          <cell r="O74" t="str">
            <v>JOD</v>
          </cell>
          <cell r="P74">
            <v>1</v>
          </cell>
          <cell r="Q74" t="str">
            <v>FF_MM</v>
          </cell>
        </row>
        <row r="75">
          <cell r="A75" t="str">
            <v>Filter,Bacteria Filter , Size 0.2 Mic.</v>
          </cell>
          <cell r="B75" t="str">
            <v>11000069</v>
          </cell>
          <cell r="C75" t="str">
            <v>1000</v>
          </cell>
          <cell r="F75" t="str">
            <v>ZCAT</v>
          </cell>
          <cell r="G75" t="str">
            <v>MT1203</v>
          </cell>
          <cell r="H75" t="str">
            <v>EA</v>
          </cell>
          <cell r="I75" t="str">
            <v>101</v>
          </cell>
          <cell r="K75" t="str">
            <v>ND</v>
          </cell>
          <cell r="L75" t="str">
            <v>9014</v>
          </cell>
          <cell r="M75" t="str">
            <v>V</v>
          </cell>
          <cell r="N75">
            <v>0</v>
          </cell>
          <cell r="O75" t="str">
            <v>JOD</v>
          </cell>
          <cell r="P75">
            <v>1</v>
          </cell>
          <cell r="Q75" t="str">
            <v>FF_MM</v>
          </cell>
        </row>
        <row r="76">
          <cell r="A76" t="str">
            <v>Microdropper Blood 150</v>
          </cell>
          <cell r="B76" t="str">
            <v>11000070</v>
          </cell>
          <cell r="C76" t="str">
            <v>1000</v>
          </cell>
          <cell r="F76" t="str">
            <v>ZCAT</v>
          </cell>
          <cell r="G76" t="str">
            <v>MT1203</v>
          </cell>
          <cell r="H76" t="str">
            <v>EA</v>
          </cell>
          <cell r="I76" t="str">
            <v>101</v>
          </cell>
          <cell r="K76" t="str">
            <v>ND</v>
          </cell>
          <cell r="L76" t="str">
            <v>9014</v>
          </cell>
          <cell r="M76" t="str">
            <v>V</v>
          </cell>
          <cell r="N76">
            <v>0</v>
          </cell>
          <cell r="O76" t="str">
            <v>JOD</v>
          </cell>
          <cell r="P76">
            <v>1</v>
          </cell>
          <cell r="Q76" t="str">
            <v>FF_MM</v>
          </cell>
        </row>
        <row r="77">
          <cell r="A77" t="str">
            <v>Needle, Nerve Block Size 20</v>
          </cell>
          <cell r="B77" t="str">
            <v>11000071</v>
          </cell>
          <cell r="C77" t="str">
            <v>1000</v>
          </cell>
          <cell r="F77" t="str">
            <v>ZCAT</v>
          </cell>
          <cell r="G77" t="str">
            <v>MT1203</v>
          </cell>
          <cell r="H77" t="str">
            <v>EA</v>
          </cell>
          <cell r="I77" t="str">
            <v>101</v>
          </cell>
          <cell r="K77" t="str">
            <v>ND</v>
          </cell>
          <cell r="L77" t="str">
            <v>9014</v>
          </cell>
          <cell r="M77" t="str">
            <v>V</v>
          </cell>
          <cell r="N77">
            <v>0</v>
          </cell>
          <cell r="O77" t="str">
            <v>JOD</v>
          </cell>
          <cell r="P77">
            <v>1</v>
          </cell>
          <cell r="Q77" t="str">
            <v>FF_MM</v>
          </cell>
        </row>
        <row r="78">
          <cell r="A78" t="str">
            <v>Needle, Nerve Block Size 22</v>
          </cell>
          <cell r="B78" t="str">
            <v>11000072</v>
          </cell>
          <cell r="C78" t="str">
            <v>1000</v>
          </cell>
          <cell r="F78" t="str">
            <v>ZCAT</v>
          </cell>
          <cell r="G78" t="str">
            <v>MT1203</v>
          </cell>
          <cell r="H78" t="str">
            <v>EA</v>
          </cell>
          <cell r="I78" t="str">
            <v>101</v>
          </cell>
          <cell r="K78" t="str">
            <v>ND</v>
          </cell>
          <cell r="L78" t="str">
            <v>9014</v>
          </cell>
          <cell r="M78" t="str">
            <v>V</v>
          </cell>
          <cell r="N78">
            <v>0</v>
          </cell>
          <cell r="O78" t="str">
            <v>JOD</v>
          </cell>
          <cell r="P78">
            <v>1</v>
          </cell>
          <cell r="Q78" t="str">
            <v>FF_MM</v>
          </cell>
        </row>
        <row r="79">
          <cell r="A79" t="str">
            <v>Needle, Nerve Block Size 25</v>
          </cell>
          <cell r="B79" t="str">
            <v>11000073</v>
          </cell>
          <cell r="C79" t="str">
            <v>1000</v>
          </cell>
          <cell r="F79" t="str">
            <v>ZCAT</v>
          </cell>
          <cell r="G79" t="str">
            <v>MT1203</v>
          </cell>
          <cell r="H79" t="str">
            <v>EA</v>
          </cell>
          <cell r="I79" t="str">
            <v>101</v>
          </cell>
          <cell r="K79" t="str">
            <v>ND</v>
          </cell>
          <cell r="L79" t="str">
            <v>9014</v>
          </cell>
          <cell r="M79" t="str">
            <v>V</v>
          </cell>
          <cell r="N79">
            <v>0</v>
          </cell>
          <cell r="O79" t="str">
            <v>JOD</v>
          </cell>
          <cell r="P79">
            <v>1</v>
          </cell>
          <cell r="Q79" t="str">
            <v>FF_MM</v>
          </cell>
        </row>
        <row r="80">
          <cell r="A80" t="str">
            <v>Octopus 3 Lumen</v>
          </cell>
          <cell r="B80" t="str">
            <v>11000074</v>
          </cell>
          <cell r="C80" t="str">
            <v>1000</v>
          </cell>
          <cell r="F80" t="str">
            <v>ZCAT</v>
          </cell>
          <cell r="G80" t="str">
            <v>MT1203</v>
          </cell>
          <cell r="H80" t="str">
            <v>EA</v>
          </cell>
          <cell r="I80" t="str">
            <v>101</v>
          </cell>
          <cell r="K80" t="str">
            <v>ND</v>
          </cell>
          <cell r="L80" t="str">
            <v>9014</v>
          </cell>
          <cell r="M80" t="str">
            <v>V</v>
          </cell>
          <cell r="N80">
            <v>0</v>
          </cell>
          <cell r="O80" t="str">
            <v>JOD</v>
          </cell>
          <cell r="P80">
            <v>1</v>
          </cell>
          <cell r="Q80" t="str">
            <v>FF_MM</v>
          </cell>
        </row>
        <row r="81">
          <cell r="A81" t="str">
            <v>Puncture Needle, G18, 12cm</v>
          </cell>
          <cell r="B81" t="str">
            <v>11000075</v>
          </cell>
          <cell r="C81" t="str">
            <v>1000</v>
          </cell>
          <cell r="F81" t="str">
            <v>ZCAT</v>
          </cell>
          <cell r="G81" t="str">
            <v>MT1203</v>
          </cell>
          <cell r="H81" t="str">
            <v>EA</v>
          </cell>
          <cell r="I81" t="str">
            <v>101</v>
          </cell>
          <cell r="K81" t="str">
            <v>ND</v>
          </cell>
          <cell r="L81" t="str">
            <v>9014</v>
          </cell>
          <cell r="M81" t="str">
            <v>V</v>
          </cell>
          <cell r="N81">
            <v>0</v>
          </cell>
          <cell r="O81" t="str">
            <v>JOD</v>
          </cell>
          <cell r="P81">
            <v>1</v>
          </cell>
          <cell r="Q81" t="str">
            <v>FF_MM</v>
          </cell>
        </row>
        <row r="82">
          <cell r="A82" t="str">
            <v>Soda Lime Anesthesia</v>
          </cell>
          <cell r="B82" t="str">
            <v>11000076</v>
          </cell>
          <cell r="C82" t="str">
            <v>1000</v>
          </cell>
          <cell r="F82" t="str">
            <v>ZCAT</v>
          </cell>
          <cell r="G82" t="str">
            <v>MT1203</v>
          </cell>
          <cell r="H82" t="str">
            <v>L</v>
          </cell>
          <cell r="I82" t="str">
            <v>101</v>
          </cell>
          <cell r="K82" t="str">
            <v>ND</v>
          </cell>
          <cell r="L82" t="str">
            <v>9014</v>
          </cell>
          <cell r="M82" t="str">
            <v>V</v>
          </cell>
          <cell r="N82">
            <v>0</v>
          </cell>
          <cell r="O82" t="str">
            <v>JOD</v>
          </cell>
          <cell r="P82">
            <v>1</v>
          </cell>
          <cell r="Q82" t="str">
            <v>FF_MM</v>
          </cell>
        </row>
        <row r="83">
          <cell r="A83" t="str">
            <v>Transducers Kit (BP) Disp., Double Type</v>
          </cell>
          <cell r="B83" t="str">
            <v>11000077</v>
          </cell>
          <cell r="C83" t="str">
            <v>1000</v>
          </cell>
          <cell r="F83" t="str">
            <v>ZCAT</v>
          </cell>
          <cell r="G83" t="str">
            <v>MT1203</v>
          </cell>
          <cell r="H83" t="str">
            <v>KIT</v>
          </cell>
          <cell r="I83" t="str">
            <v>101</v>
          </cell>
          <cell r="K83" t="str">
            <v>ND</v>
          </cell>
          <cell r="L83" t="str">
            <v>9014</v>
          </cell>
          <cell r="M83" t="str">
            <v>V</v>
          </cell>
          <cell r="N83">
            <v>0</v>
          </cell>
          <cell r="O83" t="str">
            <v>JOD</v>
          </cell>
          <cell r="P83">
            <v>1</v>
          </cell>
          <cell r="Q83" t="str">
            <v>FF_MM</v>
          </cell>
        </row>
        <row r="84">
          <cell r="A84" t="str">
            <v>Transducers Kit (BP) Disp., Single Type</v>
          </cell>
          <cell r="B84" t="str">
            <v>11000078</v>
          </cell>
          <cell r="C84" t="str">
            <v>1000</v>
          </cell>
          <cell r="F84" t="str">
            <v>ZCAT</v>
          </cell>
          <cell r="G84" t="str">
            <v>MT1203</v>
          </cell>
          <cell r="H84" t="str">
            <v>KIT</v>
          </cell>
          <cell r="I84" t="str">
            <v>101</v>
          </cell>
          <cell r="K84" t="str">
            <v>ND</v>
          </cell>
          <cell r="L84" t="str">
            <v>9014</v>
          </cell>
          <cell r="M84" t="str">
            <v>V</v>
          </cell>
          <cell r="N84">
            <v>0</v>
          </cell>
          <cell r="O84" t="str">
            <v>JOD</v>
          </cell>
          <cell r="P84">
            <v>1</v>
          </cell>
          <cell r="Q84" t="str">
            <v>FF_MM</v>
          </cell>
        </row>
        <row r="85">
          <cell r="A85" t="str">
            <v>Yankauer Suction Holder Disp, Adult</v>
          </cell>
          <cell r="B85" t="str">
            <v>11000079</v>
          </cell>
          <cell r="C85" t="str">
            <v>1000</v>
          </cell>
          <cell r="F85" t="str">
            <v>ZCAT</v>
          </cell>
          <cell r="G85" t="str">
            <v>MT1203</v>
          </cell>
          <cell r="H85" t="str">
            <v>EA</v>
          </cell>
          <cell r="I85" t="str">
            <v>101</v>
          </cell>
          <cell r="K85" t="str">
            <v>ND</v>
          </cell>
          <cell r="L85" t="str">
            <v>9014</v>
          </cell>
          <cell r="M85" t="str">
            <v>V</v>
          </cell>
          <cell r="N85">
            <v>0</v>
          </cell>
          <cell r="O85" t="str">
            <v>JOD</v>
          </cell>
          <cell r="P85">
            <v>1</v>
          </cell>
          <cell r="Q85" t="str">
            <v>FF_MM</v>
          </cell>
        </row>
        <row r="86">
          <cell r="A86" t="str">
            <v>Yankauer Suction Holder Disp, Ped</v>
          </cell>
          <cell r="B86" t="str">
            <v>11000080</v>
          </cell>
          <cell r="C86" t="str">
            <v>1000</v>
          </cell>
          <cell r="F86" t="str">
            <v>ZCAT</v>
          </cell>
          <cell r="G86" t="str">
            <v>MT1203</v>
          </cell>
          <cell r="H86" t="str">
            <v>EA</v>
          </cell>
          <cell r="I86" t="str">
            <v>101</v>
          </cell>
          <cell r="K86" t="str">
            <v>ND</v>
          </cell>
          <cell r="L86" t="str">
            <v>9014</v>
          </cell>
          <cell r="M86" t="str">
            <v>V</v>
          </cell>
          <cell r="N86">
            <v>0</v>
          </cell>
          <cell r="O86" t="str">
            <v>JOD</v>
          </cell>
          <cell r="P86">
            <v>1</v>
          </cell>
          <cell r="Q86" t="str">
            <v>FF_MM</v>
          </cell>
        </row>
        <row r="87">
          <cell r="A87" t="str">
            <v>Aintree Intubation Cath, Disp, Sterile</v>
          </cell>
          <cell r="B87" t="str">
            <v>11000081</v>
          </cell>
          <cell r="C87" t="str">
            <v>1000</v>
          </cell>
          <cell r="F87" t="str">
            <v>ZCAT</v>
          </cell>
          <cell r="G87" t="str">
            <v>MT1204</v>
          </cell>
          <cell r="H87" t="str">
            <v>EA</v>
          </cell>
          <cell r="I87" t="str">
            <v>101</v>
          </cell>
          <cell r="K87" t="str">
            <v>ND</v>
          </cell>
          <cell r="L87" t="str">
            <v>9014</v>
          </cell>
          <cell r="M87" t="str">
            <v>V</v>
          </cell>
          <cell r="N87">
            <v>0</v>
          </cell>
          <cell r="O87" t="str">
            <v>JOD</v>
          </cell>
          <cell r="P87">
            <v>1</v>
          </cell>
          <cell r="Q87" t="str">
            <v>FF_MM</v>
          </cell>
        </row>
        <row r="88">
          <cell r="A88" t="str">
            <v>Cuff, Single Tube BP, 4-8cm Neonate</v>
          </cell>
          <cell r="B88" t="str">
            <v>11000082</v>
          </cell>
          <cell r="C88" t="str">
            <v>1000</v>
          </cell>
          <cell r="F88" t="str">
            <v>ZCAT</v>
          </cell>
          <cell r="G88" t="str">
            <v>MT1204</v>
          </cell>
          <cell r="H88" t="str">
            <v>EA</v>
          </cell>
          <cell r="I88" t="str">
            <v>101</v>
          </cell>
          <cell r="K88" t="str">
            <v>ND</v>
          </cell>
          <cell r="L88" t="str">
            <v>9014</v>
          </cell>
          <cell r="M88" t="str">
            <v>V</v>
          </cell>
          <cell r="N88">
            <v>0</v>
          </cell>
          <cell r="O88" t="str">
            <v>JOD</v>
          </cell>
          <cell r="P88">
            <v>1</v>
          </cell>
          <cell r="Q88" t="str">
            <v>FF_MM</v>
          </cell>
        </row>
        <row r="89">
          <cell r="A89" t="str">
            <v>Cuff, Single Tube BP, 6-11cm Neonate</v>
          </cell>
          <cell r="B89" t="str">
            <v>11000083</v>
          </cell>
          <cell r="C89" t="str">
            <v>1000</v>
          </cell>
          <cell r="F89" t="str">
            <v>ZCAT</v>
          </cell>
          <cell r="G89" t="str">
            <v>MT1204</v>
          </cell>
          <cell r="H89" t="str">
            <v>EA</v>
          </cell>
          <cell r="I89" t="str">
            <v>101</v>
          </cell>
          <cell r="K89" t="str">
            <v>ND</v>
          </cell>
          <cell r="L89" t="str">
            <v>9014</v>
          </cell>
          <cell r="M89" t="str">
            <v>V</v>
          </cell>
          <cell r="N89">
            <v>0</v>
          </cell>
          <cell r="O89" t="str">
            <v>JOD</v>
          </cell>
          <cell r="P89">
            <v>1</v>
          </cell>
          <cell r="Q89" t="str">
            <v>FF_MM</v>
          </cell>
        </row>
        <row r="90">
          <cell r="A90" t="str">
            <v>ETT Tube Insertion, Bougie, Adult</v>
          </cell>
          <cell r="B90" t="str">
            <v>11000084</v>
          </cell>
          <cell r="C90" t="str">
            <v>1000</v>
          </cell>
          <cell r="F90" t="str">
            <v>ZCAT</v>
          </cell>
          <cell r="G90" t="str">
            <v>MT1204</v>
          </cell>
          <cell r="H90" t="str">
            <v>EA</v>
          </cell>
          <cell r="I90" t="str">
            <v>101</v>
          </cell>
          <cell r="K90" t="str">
            <v>ND</v>
          </cell>
          <cell r="L90" t="str">
            <v>9014</v>
          </cell>
          <cell r="M90" t="str">
            <v>V</v>
          </cell>
          <cell r="N90">
            <v>0</v>
          </cell>
          <cell r="O90" t="str">
            <v>JOD</v>
          </cell>
          <cell r="P90">
            <v>1</v>
          </cell>
          <cell r="Q90" t="str">
            <v>FF_MM</v>
          </cell>
        </row>
        <row r="91">
          <cell r="A91" t="str">
            <v>ETT Tube Insertion, Bougie, Pediatric</v>
          </cell>
          <cell r="B91" t="str">
            <v>11000085</v>
          </cell>
          <cell r="C91" t="str">
            <v>1000</v>
          </cell>
          <cell r="F91" t="str">
            <v>ZCAT</v>
          </cell>
          <cell r="G91" t="str">
            <v>MT1204</v>
          </cell>
          <cell r="H91" t="str">
            <v>EA</v>
          </cell>
          <cell r="I91" t="str">
            <v>101</v>
          </cell>
          <cell r="K91" t="str">
            <v>ND</v>
          </cell>
          <cell r="L91" t="str">
            <v>9014</v>
          </cell>
          <cell r="M91" t="str">
            <v>V</v>
          </cell>
          <cell r="N91">
            <v>0</v>
          </cell>
          <cell r="O91" t="str">
            <v>JOD</v>
          </cell>
          <cell r="P91">
            <v>1</v>
          </cell>
          <cell r="Q91" t="str">
            <v>FF_MM</v>
          </cell>
        </row>
        <row r="92">
          <cell r="A92" t="str">
            <v>ETT Tube Introducer Stylet, Disp, Size L</v>
          </cell>
          <cell r="B92" t="str">
            <v>11000086</v>
          </cell>
          <cell r="C92" t="str">
            <v>1000</v>
          </cell>
          <cell r="F92" t="str">
            <v>ZCAT</v>
          </cell>
          <cell r="G92" t="str">
            <v>MT1204</v>
          </cell>
          <cell r="H92" t="str">
            <v>EA</v>
          </cell>
          <cell r="I92" t="str">
            <v>101</v>
          </cell>
          <cell r="K92" t="str">
            <v>ND</v>
          </cell>
          <cell r="L92" t="str">
            <v>9014</v>
          </cell>
          <cell r="M92" t="str">
            <v>V</v>
          </cell>
          <cell r="N92">
            <v>0</v>
          </cell>
          <cell r="O92" t="str">
            <v>JOD</v>
          </cell>
          <cell r="P92">
            <v>1</v>
          </cell>
          <cell r="Q92" t="str">
            <v>FF_MM</v>
          </cell>
        </row>
        <row r="93">
          <cell r="A93" t="str">
            <v>ETT Tube Introducer Stylet, Disp, Size M</v>
          </cell>
          <cell r="B93" t="str">
            <v>11000087</v>
          </cell>
          <cell r="C93" t="str">
            <v>1000</v>
          </cell>
          <cell r="F93" t="str">
            <v>ZCAT</v>
          </cell>
          <cell r="G93" t="str">
            <v>MT1204</v>
          </cell>
          <cell r="H93" t="str">
            <v>EA</v>
          </cell>
          <cell r="I93" t="str">
            <v>101</v>
          </cell>
          <cell r="K93" t="str">
            <v>ND</v>
          </cell>
          <cell r="L93" t="str">
            <v>9014</v>
          </cell>
          <cell r="M93" t="str">
            <v>V</v>
          </cell>
          <cell r="N93">
            <v>0</v>
          </cell>
          <cell r="O93" t="str">
            <v>JOD</v>
          </cell>
          <cell r="P93">
            <v>1</v>
          </cell>
          <cell r="Q93" t="str">
            <v>FF_MM</v>
          </cell>
        </row>
        <row r="94">
          <cell r="A94" t="str">
            <v>ETT Tube Introducer Stylet, Disp, Size S</v>
          </cell>
          <cell r="B94" t="str">
            <v>11000088</v>
          </cell>
          <cell r="C94" t="str">
            <v>1000</v>
          </cell>
          <cell r="F94" t="str">
            <v>ZCAT</v>
          </cell>
          <cell r="G94" t="str">
            <v>MT1204</v>
          </cell>
          <cell r="H94" t="str">
            <v>EA</v>
          </cell>
          <cell r="I94" t="str">
            <v>101</v>
          </cell>
          <cell r="K94" t="str">
            <v>ND</v>
          </cell>
          <cell r="L94" t="str">
            <v>9014</v>
          </cell>
          <cell r="M94" t="str">
            <v>V</v>
          </cell>
          <cell r="N94">
            <v>0</v>
          </cell>
          <cell r="O94" t="str">
            <v>JOD</v>
          </cell>
          <cell r="P94">
            <v>1</v>
          </cell>
          <cell r="Q94" t="str">
            <v>FF_MM</v>
          </cell>
        </row>
        <row r="95">
          <cell r="A95" t="str">
            <v>ETT Tube, Laser Resistant, ID 4.5mm</v>
          </cell>
          <cell r="B95" t="str">
            <v>11000089</v>
          </cell>
          <cell r="C95" t="str">
            <v>1000</v>
          </cell>
          <cell r="F95" t="str">
            <v>ZCAT</v>
          </cell>
          <cell r="G95" t="str">
            <v>MT1204</v>
          </cell>
          <cell r="H95" t="str">
            <v>EA</v>
          </cell>
          <cell r="I95" t="str">
            <v>101</v>
          </cell>
          <cell r="K95" t="str">
            <v>ND</v>
          </cell>
          <cell r="L95" t="str">
            <v>9014</v>
          </cell>
          <cell r="M95" t="str">
            <v>V</v>
          </cell>
          <cell r="N95">
            <v>0</v>
          </cell>
          <cell r="O95" t="str">
            <v>JOD</v>
          </cell>
          <cell r="P95">
            <v>1</v>
          </cell>
          <cell r="Q95" t="str">
            <v>FF_MM</v>
          </cell>
        </row>
        <row r="96">
          <cell r="A96" t="str">
            <v>ETT Tube, Laser Resistant, ID 4mm</v>
          </cell>
          <cell r="B96" t="str">
            <v>11000090</v>
          </cell>
          <cell r="C96" t="str">
            <v>1000</v>
          </cell>
          <cell r="F96" t="str">
            <v>ZCAT</v>
          </cell>
          <cell r="G96" t="str">
            <v>MT1204</v>
          </cell>
          <cell r="H96" t="str">
            <v>EA</v>
          </cell>
          <cell r="I96" t="str">
            <v>101</v>
          </cell>
          <cell r="K96" t="str">
            <v>ND</v>
          </cell>
          <cell r="L96" t="str">
            <v>9014</v>
          </cell>
          <cell r="M96" t="str">
            <v>V</v>
          </cell>
          <cell r="N96">
            <v>0</v>
          </cell>
          <cell r="O96" t="str">
            <v>JOD</v>
          </cell>
          <cell r="P96">
            <v>1</v>
          </cell>
          <cell r="Q96" t="str">
            <v>FF_MM</v>
          </cell>
        </row>
        <row r="97">
          <cell r="A97" t="str">
            <v>ETT Tube, Laser Resistant, ID 5.5mm</v>
          </cell>
          <cell r="B97" t="str">
            <v>11000091</v>
          </cell>
          <cell r="C97" t="str">
            <v>1000</v>
          </cell>
          <cell r="F97" t="str">
            <v>ZCAT</v>
          </cell>
          <cell r="G97" t="str">
            <v>MT1204</v>
          </cell>
          <cell r="H97" t="str">
            <v>EA</v>
          </cell>
          <cell r="I97" t="str">
            <v>101</v>
          </cell>
          <cell r="K97" t="str">
            <v>ND</v>
          </cell>
          <cell r="L97" t="str">
            <v>9014</v>
          </cell>
          <cell r="M97" t="str">
            <v>V</v>
          </cell>
          <cell r="N97">
            <v>0</v>
          </cell>
          <cell r="O97" t="str">
            <v>JOD</v>
          </cell>
          <cell r="P97">
            <v>1</v>
          </cell>
          <cell r="Q97" t="str">
            <v>FF_MM</v>
          </cell>
        </row>
        <row r="98">
          <cell r="A98" t="str">
            <v>ETT Tube, Laser Resistant, ID 5mm</v>
          </cell>
          <cell r="B98" t="str">
            <v>11000092</v>
          </cell>
          <cell r="C98" t="str">
            <v>1000</v>
          </cell>
          <cell r="F98" t="str">
            <v>ZCAT</v>
          </cell>
          <cell r="G98" t="str">
            <v>MT1204</v>
          </cell>
          <cell r="H98" t="str">
            <v>EA</v>
          </cell>
          <cell r="I98" t="str">
            <v>101</v>
          </cell>
          <cell r="K98" t="str">
            <v>ND</v>
          </cell>
          <cell r="L98" t="str">
            <v>9014</v>
          </cell>
          <cell r="M98" t="str">
            <v>V</v>
          </cell>
          <cell r="N98">
            <v>0</v>
          </cell>
          <cell r="O98" t="str">
            <v>JOD</v>
          </cell>
          <cell r="P98">
            <v>1</v>
          </cell>
          <cell r="Q98" t="str">
            <v>FF_MM</v>
          </cell>
        </row>
        <row r="99">
          <cell r="A99" t="str">
            <v>ETT Tube, Laser Resistant, ID 6.5mm</v>
          </cell>
          <cell r="B99" t="str">
            <v>11000093</v>
          </cell>
          <cell r="C99" t="str">
            <v>1000</v>
          </cell>
          <cell r="F99" t="str">
            <v>ZCAT</v>
          </cell>
          <cell r="G99" t="str">
            <v>MT1204</v>
          </cell>
          <cell r="H99" t="str">
            <v>EA</v>
          </cell>
          <cell r="I99" t="str">
            <v>101</v>
          </cell>
          <cell r="K99" t="str">
            <v>ND</v>
          </cell>
          <cell r="L99" t="str">
            <v>9014</v>
          </cell>
          <cell r="M99" t="str">
            <v>V</v>
          </cell>
          <cell r="N99">
            <v>0</v>
          </cell>
          <cell r="O99" t="str">
            <v>JOD</v>
          </cell>
          <cell r="P99">
            <v>1</v>
          </cell>
          <cell r="Q99" t="str">
            <v>FF_MM</v>
          </cell>
        </row>
        <row r="100">
          <cell r="A100" t="str">
            <v>ETT Tube, Laser Resistant, ID 6mm</v>
          </cell>
          <cell r="B100" t="str">
            <v>11000094</v>
          </cell>
          <cell r="C100" t="str">
            <v>1000</v>
          </cell>
          <cell r="F100" t="str">
            <v>ZCAT</v>
          </cell>
          <cell r="G100" t="str">
            <v>MT1204</v>
          </cell>
          <cell r="H100" t="str">
            <v>EA</v>
          </cell>
          <cell r="I100" t="str">
            <v>101</v>
          </cell>
          <cell r="K100" t="str">
            <v>ND</v>
          </cell>
          <cell r="L100" t="str">
            <v>9014</v>
          </cell>
          <cell r="M100" t="str">
            <v>V</v>
          </cell>
          <cell r="N100">
            <v>0</v>
          </cell>
          <cell r="O100" t="str">
            <v>JOD</v>
          </cell>
          <cell r="P100">
            <v>1</v>
          </cell>
          <cell r="Q100" t="str">
            <v>FF_MM</v>
          </cell>
        </row>
        <row r="101">
          <cell r="A101" t="str">
            <v>Laryngeal Tube, Disposable, Size 1</v>
          </cell>
          <cell r="B101" t="str">
            <v>11000095</v>
          </cell>
          <cell r="C101" t="str">
            <v>1000</v>
          </cell>
          <cell r="F101" t="str">
            <v>ZCAT</v>
          </cell>
          <cell r="G101" t="str">
            <v>MT1204</v>
          </cell>
          <cell r="H101" t="str">
            <v>EA</v>
          </cell>
          <cell r="I101" t="str">
            <v>101</v>
          </cell>
          <cell r="K101" t="str">
            <v>ND</v>
          </cell>
          <cell r="L101" t="str">
            <v>9014</v>
          </cell>
          <cell r="M101" t="str">
            <v>V</v>
          </cell>
          <cell r="N101">
            <v>0</v>
          </cell>
          <cell r="O101" t="str">
            <v>JOD</v>
          </cell>
          <cell r="P101">
            <v>1</v>
          </cell>
          <cell r="Q101" t="str">
            <v>FF_MM</v>
          </cell>
        </row>
        <row r="102">
          <cell r="A102" t="str">
            <v>Laryngeal Tube, Disposable, Size 2</v>
          </cell>
          <cell r="B102" t="str">
            <v>11000096</v>
          </cell>
          <cell r="C102" t="str">
            <v>1000</v>
          </cell>
          <cell r="F102" t="str">
            <v>ZCAT</v>
          </cell>
          <cell r="G102" t="str">
            <v>MT1204</v>
          </cell>
          <cell r="H102" t="str">
            <v>EA</v>
          </cell>
          <cell r="I102" t="str">
            <v>101</v>
          </cell>
          <cell r="K102" t="str">
            <v>ND</v>
          </cell>
          <cell r="L102" t="str">
            <v>9014</v>
          </cell>
          <cell r="M102" t="str">
            <v>V</v>
          </cell>
          <cell r="N102">
            <v>0</v>
          </cell>
          <cell r="O102" t="str">
            <v>JOD</v>
          </cell>
          <cell r="P102">
            <v>1</v>
          </cell>
          <cell r="Q102" t="str">
            <v>FF_MM</v>
          </cell>
        </row>
        <row r="103">
          <cell r="A103" t="str">
            <v>Laryngeal Tube, Disposable, Size 3</v>
          </cell>
          <cell r="B103" t="str">
            <v>11000097</v>
          </cell>
          <cell r="C103" t="str">
            <v>1000</v>
          </cell>
          <cell r="F103" t="str">
            <v>ZCAT</v>
          </cell>
          <cell r="G103" t="str">
            <v>MT1204</v>
          </cell>
          <cell r="H103" t="str">
            <v>EA</v>
          </cell>
          <cell r="I103" t="str">
            <v>101</v>
          </cell>
          <cell r="K103" t="str">
            <v>ND</v>
          </cell>
          <cell r="L103" t="str">
            <v>9014</v>
          </cell>
          <cell r="M103" t="str">
            <v>V</v>
          </cell>
          <cell r="N103">
            <v>0</v>
          </cell>
          <cell r="O103" t="str">
            <v>JOD</v>
          </cell>
          <cell r="P103">
            <v>1</v>
          </cell>
          <cell r="Q103" t="str">
            <v>FF_MM</v>
          </cell>
        </row>
        <row r="104">
          <cell r="A104" t="str">
            <v>Laryngeal Tube, Disposable, Size 4</v>
          </cell>
          <cell r="B104" t="str">
            <v>11000098</v>
          </cell>
          <cell r="C104" t="str">
            <v>1000</v>
          </cell>
          <cell r="F104" t="str">
            <v>ZCAT</v>
          </cell>
          <cell r="G104" t="str">
            <v>MT1204</v>
          </cell>
          <cell r="H104" t="str">
            <v>EA</v>
          </cell>
          <cell r="I104" t="str">
            <v>101</v>
          </cell>
          <cell r="K104" t="str">
            <v>ND</v>
          </cell>
          <cell r="L104" t="str">
            <v>9014</v>
          </cell>
          <cell r="M104" t="str">
            <v>V</v>
          </cell>
          <cell r="N104">
            <v>0</v>
          </cell>
          <cell r="O104" t="str">
            <v>JOD</v>
          </cell>
          <cell r="P104">
            <v>1</v>
          </cell>
          <cell r="Q104" t="str">
            <v>FF_MM</v>
          </cell>
        </row>
        <row r="105">
          <cell r="A105" t="str">
            <v>Laryngeal Tube, Disposable, Size 5</v>
          </cell>
          <cell r="B105" t="str">
            <v>11000099</v>
          </cell>
          <cell r="C105" t="str">
            <v>1000</v>
          </cell>
          <cell r="F105" t="str">
            <v>ZCAT</v>
          </cell>
          <cell r="G105" t="str">
            <v>MT1204</v>
          </cell>
          <cell r="H105" t="str">
            <v>EA</v>
          </cell>
          <cell r="I105" t="str">
            <v>101</v>
          </cell>
          <cell r="K105" t="str">
            <v>ND</v>
          </cell>
          <cell r="L105" t="str">
            <v>9014</v>
          </cell>
          <cell r="M105" t="str">
            <v>V</v>
          </cell>
          <cell r="N105">
            <v>0</v>
          </cell>
          <cell r="O105" t="str">
            <v>JOD</v>
          </cell>
          <cell r="P105">
            <v>1</v>
          </cell>
          <cell r="Q105" t="str">
            <v>FF_MM</v>
          </cell>
        </row>
        <row r="106">
          <cell r="A106" t="str">
            <v>Tracheal Tube Polar Preformed, 6.0 Fr</v>
          </cell>
          <cell r="B106" t="str">
            <v>11000100</v>
          </cell>
          <cell r="C106" t="str">
            <v>1000</v>
          </cell>
          <cell r="F106" t="str">
            <v>ZCAT</v>
          </cell>
          <cell r="G106" t="str">
            <v>MT1204</v>
          </cell>
          <cell r="H106" t="str">
            <v>EA</v>
          </cell>
          <cell r="I106" t="str">
            <v>101</v>
          </cell>
          <cell r="K106" t="str">
            <v>ND</v>
          </cell>
          <cell r="L106" t="str">
            <v>9014</v>
          </cell>
          <cell r="M106" t="str">
            <v>V</v>
          </cell>
          <cell r="N106">
            <v>0</v>
          </cell>
          <cell r="O106" t="str">
            <v>JOD</v>
          </cell>
          <cell r="P106">
            <v>1</v>
          </cell>
          <cell r="Q106" t="str">
            <v>FF_MM</v>
          </cell>
        </row>
        <row r="107">
          <cell r="A107" t="str">
            <v>Tracheal Tube Polar Preformed, 6.5 Fr</v>
          </cell>
          <cell r="B107" t="str">
            <v>11000101</v>
          </cell>
          <cell r="C107" t="str">
            <v>1000</v>
          </cell>
          <cell r="F107" t="str">
            <v>ZCAT</v>
          </cell>
          <cell r="G107" t="str">
            <v>MT1204</v>
          </cell>
          <cell r="H107" t="str">
            <v>EA</v>
          </cell>
          <cell r="I107" t="str">
            <v>101</v>
          </cell>
          <cell r="K107" t="str">
            <v>ND</v>
          </cell>
          <cell r="L107" t="str">
            <v>9014</v>
          </cell>
          <cell r="M107" t="str">
            <v>V</v>
          </cell>
          <cell r="N107">
            <v>0</v>
          </cell>
          <cell r="O107" t="str">
            <v>JOD</v>
          </cell>
          <cell r="P107">
            <v>1</v>
          </cell>
          <cell r="Q107" t="str">
            <v>FF_MM</v>
          </cell>
        </row>
        <row r="108">
          <cell r="A108" t="str">
            <v>Tracheal Tube Polar Preformed, 7.0Fr</v>
          </cell>
          <cell r="B108" t="str">
            <v>11000102</v>
          </cell>
          <cell r="C108" t="str">
            <v>1000</v>
          </cell>
          <cell r="F108" t="str">
            <v>ZCAT</v>
          </cell>
          <cell r="G108" t="str">
            <v>MT1204</v>
          </cell>
          <cell r="H108" t="str">
            <v>EA</v>
          </cell>
          <cell r="I108" t="str">
            <v>101</v>
          </cell>
          <cell r="K108" t="str">
            <v>ND</v>
          </cell>
          <cell r="L108" t="str">
            <v>9014</v>
          </cell>
          <cell r="M108" t="str">
            <v>V</v>
          </cell>
          <cell r="N108">
            <v>0</v>
          </cell>
          <cell r="O108" t="str">
            <v>JOD</v>
          </cell>
          <cell r="P108">
            <v>1</v>
          </cell>
          <cell r="Q108" t="str">
            <v>FF_MM</v>
          </cell>
        </row>
        <row r="109">
          <cell r="A109" t="str">
            <v>Tracheal Tube Polar Preformed, 7.5Fr</v>
          </cell>
          <cell r="B109" t="str">
            <v>11000103</v>
          </cell>
          <cell r="C109" t="str">
            <v>1000</v>
          </cell>
          <cell r="F109" t="str">
            <v>ZCAT</v>
          </cell>
          <cell r="G109" t="str">
            <v>MT1204</v>
          </cell>
          <cell r="H109" t="str">
            <v>EA</v>
          </cell>
          <cell r="I109" t="str">
            <v>101</v>
          </cell>
          <cell r="K109" t="str">
            <v>ND</v>
          </cell>
          <cell r="L109" t="str">
            <v>9014</v>
          </cell>
          <cell r="M109" t="str">
            <v>V</v>
          </cell>
          <cell r="N109">
            <v>0</v>
          </cell>
          <cell r="O109" t="str">
            <v>JOD</v>
          </cell>
          <cell r="P109">
            <v>1</v>
          </cell>
          <cell r="Q109" t="str">
            <v>FF_MM</v>
          </cell>
        </row>
        <row r="110">
          <cell r="A110" t="str">
            <v>Tracheal Tube Polar Preformed, 8.0Fr</v>
          </cell>
          <cell r="B110" t="str">
            <v>11000104</v>
          </cell>
          <cell r="C110" t="str">
            <v>1000</v>
          </cell>
          <cell r="F110" t="str">
            <v>ZCAT</v>
          </cell>
          <cell r="G110" t="str">
            <v>MT1204</v>
          </cell>
          <cell r="H110" t="str">
            <v>EA</v>
          </cell>
          <cell r="I110" t="str">
            <v>101</v>
          </cell>
          <cell r="K110" t="str">
            <v>ND</v>
          </cell>
          <cell r="L110" t="str">
            <v>9014</v>
          </cell>
          <cell r="M110" t="str">
            <v>V</v>
          </cell>
          <cell r="N110">
            <v>0</v>
          </cell>
          <cell r="O110" t="str">
            <v>JOD</v>
          </cell>
          <cell r="P110">
            <v>1</v>
          </cell>
          <cell r="Q110" t="str">
            <v>FF_MM</v>
          </cell>
        </row>
        <row r="111">
          <cell r="A111" t="str">
            <v>Tube, Double Lumen Lt.,Endobronchial, 32</v>
          </cell>
          <cell r="B111" t="str">
            <v>11000105</v>
          </cell>
          <cell r="C111" t="str">
            <v>1000</v>
          </cell>
          <cell r="F111" t="str">
            <v>ZCAT</v>
          </cell>
          <cell r="G111" t="str">
            <v>MT1204</v>
          </cell>
          <cell r="H111" t="str">
            <v>EA</v>
          </cell>
          <cell r="I111" t="str">
            <v>101</v>
          </cell>
          <cell r="K111" t="str">
            <v>ND</v>
          </cell>
          <cell r="L111" t="str">
            <v>9014</v>
          </cell>
          <cell r="M111" t="str">
            <v>V</v>
          </cell>
          <cell r="N111">
            <v>0</v>
          </cell>
          <cell r="O111" t="str">
            <v>JOD</v>
          </cell>
          <cell r="P111">
            <v>1</v>
          </cell>
          <cell r="Q111" t="str">
            <v>FF_MM</v>
          </cell>
        </row>
        <row r="112">
          <cell r="A112" t="str">
            <v>Tube, Double Lumen Lt.,Endobronchial, 35</v>
          </cell>
          <cell r="B112" t="str">
            <v>11000106</v>
          </cell>
          <cell r="C112" t="str">
            <v>1000</v>
          </cell>
          <cell r="F112" t="str">
            <v>ZCAT</v>
          </cell>
          <cell r="G112" t="str">
            <v>MT1204</v>
          </cell>
          <cell r="H112" t="str">
            <v>EA</v>
          </cell>
          <cell r="I112" t="str">
            <v>101</v>
          </cell>
          <cell r="K112" t="str">
            <v>ND</v>
          </cell>
          <cell r="L112" t="str">
            <v>9014</v>
          </cell>
          <cell r="M112" t="str">
            <v>V</v>
          </cell>
          <cell r="N112">
            <v>0</v>
          </cell>
          <cell r="O112" t="str">
            <v>JOD</v>
          </cell>
          <cell r="P112">
            <v>1</v>
          </cell>
          <cell r="Q112" t="str">
            <v>FF_MM</v>
          </cell>
        </row>
        <row r="113">
          <cell r="A113" t="str">
            <v>Tube, Double Lumen Lt.,Endobronchial, 37</v>
          </cell>
          <cell r="B113" t="str">
            <v>11000107</v>
          </cell>
          <cell r="C113" t="str">
            <v>1000</v>
          </cell>
          <cell r="F113" t="str">
            <v>ZCAT</v>
          </cell>
          <cell r="G113" t="str">
            <v>MT1204</v>
          </cell>
          <cell r="H113" t="str">
            <v>EA</v>
          </cell>
          <cell r="I113" t="str">
            <v>101</v>
          </cell>
          <cell r="K113" t="str">
            <v>ND</v>
          </cell>
          <cell r="L113" t="str">
            <v>9014</v>
          </cell>
          <cell r="M113" t="str">
            <v>V</v>
          </cell>
          <cell r="N113">
            <v>0</v>
          </cell>
          <cell r="O113" t="str">
            <v>JOD</v>
          </cell>
          <cell r="P113">
            <v>1</v>
          </cell>
          <cell r="Q113" t="str">
            <v>FF_MM</v>
          </cell>
        </row>
        <row r="114">
          <cell r="A114" t="str">
            <v>Tube, Double Lumen Rt.,Endobronchial, 39</v>
          </cell>
          <cell r="B114" t="str">
            <v>11000108</v>
          </cell>
          <cell r="C114" t="str">
            <v>1000</v>
          </cell>
          <cell r="F114" t="str">
            <v>ZCAT</v>
          </cell>
          <cell r="G114" t="str">
            <v>MT1204</v>
          </cell>
          <cell r="H114" t="str">
            <v>EA</v>
          </cell>
          <cell r="I114" t="str">
            <v>101</v>
          </cell>
          <cell r="K114" t="str">
            <v>ND</v>
          </cell>
          <cell r="L114" t="str">
            <v>9014</v>
          </cell>
          <cell r="M114" t="str">
            <v>V</v>
          </cell>
          <cell r="N114">
            <v>0</v>
          </cell>
          <cell r="O114" t="str">
            <v>JOD</v>
          </cell>
          <cell r="P114">
            <v>1</v>
          </cell>
          <cell r="Q114" t="str">
            <v>FF_MM</v>
          </cell>
        </row>
        <row r="115">
          <cell r="A115" t="str">
            <v>Tube, Double Lumen Rt.,Endobronchial, 41</v>
          </cell>
          <cell r="B115" t="str">
            <v>11000109</v>
          </cell>
          <cell r="C115" t="str">
            <v>1000</v>
          </cell>
          <cell r="F115" t="str">
            <v>ZCAT</v>
          </cell>
          <cell r="G115" t="str">
            <v>MT1204</v>
          </cell>
          <cell r="H115" t="str">
            <v>EA</v>
          </cell>
          <cell r="I115" t="str">
            <v>101</v>
          </cell>
          <cell r="K115" t="str">
            <v>ND</v>
          </cell>
          <cell r="L115" t="str">
            <v>9014</v>
          </cell>
          <cell r="M115" t="str">
            <v>V</v>
          </cell>
          <cell r="N115">
            <v>0</v>
          </cell>
          <cell r="O115" t="str">
            <v>JOD</v>
          </cell>
          <cell r="P115">
            <v>1</v>
          </cell>
          <cell r="Q115" t="str">
            <v>FF_MM</v>
          </cell>
        </row>
        <row r="116">
          <cell r="A116" t="str">
            <v>Tube, ETT Cuff Low Pressure, Seal, 5.5mm</v>
          </cell>
          <cell r="B116" t="str">
            <v>11000110</v>
          </cell>
          <cell r="C116" t="str">
            <v>1000</v>
          </cell>
          <cell r="F116" t="str">
            <v>ZCAT</v>
          </cell>
          <cell r="G116" t="str">
            <v>MT1204</v>
          </cell>
          <cell r="H116" t="str">
            <v>EA</v>
          </cell>
          <cell r="I116" t="str">
            <v>101</v>
          </cell>
          <cell r="K116" t="str">
            <v>ND</v>
          </cell>
          <cell r="L116" t="str">
            <v>9014</v>
          </cell>
          <cell r="M116" t="str">
            <v>V</v>
          </cell>
          <cell r="N116">
            <v>0</v>
          </cell>
          <cell r="O116" t="str">
            <v>JOD</v>
          </cell>
          <cell r="P116">
            <v>1</v>
          </cell>
          <cell r="Q116" t="str">
            <v>FF_MM</v>
          </cell>
        </row>
        <row r="117">
          <cell r="A117" t="str">
            <v>Tube, ETT Cuff Low Pressure, Seal, 6.5mm</v>
          </cell>
          <cell r="B117" t="str">
            <v>11000111</v>
          </cell>
          <cell r="C117" t="str">
            <v>1000</v>
          </cell>
          <cell r="F117" t="str">
            <v>ZCAT</v>
          </cell>
          <cell r="G117" t="str">
            <v>MT1204</v>
          </cell>
          <cell r="H117" t="str">
            <v>EA</v>
          </cell>
          <cell r="I117" t="str">
            <v>101</v>
          </cell>
          <cell r="K117" t="str">
            <v>ND</v>
          </cell>
          <cell r="L117" t="str">
            <v>9014</v>
          </cell>
          <cell r="M117" t="str">
            <v>V</v>
          </cell>
          <cell r="N117">
            <v>0</v>
          </cell>
          <cell r="O117" t="str">
            <v>JOD</v>
          </cell>
          <cell r="P117">
            <v>1</v>
          </cell>
          <cell r="Q117" t="str">
            <v>FF_MM</v>
          </cell>
        </row>
        <row r="118">
          <cell r="A118" t="str">
            <v>Tube, ETT Cuff Low Pressure, Seal, 6mm</v>
          </cell>
          <cell r="B118" t="str">
            <v>11000112</v>
          </cell>
          <cell r="C118" t="str">
            <v>1000</v>
          </cell>
          <cell r="F118" t="str">
            <v>ZCAT</v>
          </cell>
          <cell r="G118" t="str">
            <v>MT1204</v>
          </cell>
          <cell r="H118" t="str">
            <v>EA</v>
          </cell>
          <cell r="I118" t="str">
            <v>101</v>
          </cell>
          <cell r="K118" t="str">
            <v>ND</v>
          </cell>
          <cell r="L118" t="str">
            <v>9014</v>
          </cell>
          <cell r="M118" t="str">
            <v>V</v>
          </cell>
          <cell r="N118">
            <v>0</v>
          </cell>
          <cell r="O118" t="str">
            <v>JOD</v>
          </cell>
          <cell r="P118">
            <v>1</v>
          </cell>
          <cell r="Q118" t="str">
            <v>FF_MM</v>
          </cell>
        </row>
        <row r="119">
          <cell r="A119" t="str">
            <v>Tube, ETT Cuff Low Pressure, Seal, 7.5mm</v>
          </cell>
          <cell r="B119" t="str">
            <v>11000113</v>
          </cell>
          <cell r="C119" t="str">
            <v>1000</v>
          </cell>
          <cell r="F119" t="str">
            <v>ZCAT</v>
          </cell>
          <cell r="G119" t="str">
            <v>MT1204</v>
          </cell>
          <cell r="H119" t="str">
            <v>EA</v>
          </cell>
          <cell r="I119" t="str">
            <v>101</v>
          </cell>
          <cell r="K119" t="str">
            <v>ND</v>
          </cell>
          <cell r="L119" t="str">
            <v>9014</v>
          </cell>
          <cell r="M119" t="str">
            <v>V</v>
          </cell>
          <cell r="N119">
            <v>0</v>
          </cell>
          <cell r="O119" t="str">
            <v>JOD</v>
          </cell>
          <cell r="P119">
            <v>1</v>
          </cell>
          <cell r="Q119" t="str">
            <v>FF_MM</v>
          </cell>
        </row>
        <row r="120">
          <cell r="A120" t="str">
            <v>Tube, ETT Cuff Low Pressure, Seal, 7mm</v>
          </cell>
          <cell r="B120" t="str">
            <v>11000114</v>
          </cell>
          <cell r="C120" t="str">
            <v>1000</v>
          </cell>
          <cell r="F120" t="str">
            <v>ZCAT</v>
          </cell>
          <cell r="G120" t="str">
            <v>MT1204</v>
          </cell>
          <cell r="H120" t="str">
            <v>EA</v>
          </cell>
          <cell r="I120" t="str">
            <v>101</v>
          </cell>
          <cell r="K120" t="str">
            <v>ND</v>
          </cell>
          <cell r="L120" t="str">
            <v>9014</v>
          </cell>
          <cell r="M120" t="str">
            <v>V</v>
          </cell>
          <cell r="N120">
            <v>0</v>
          </cell>
          <cell r="O120" t="str">
            <v>JOD</v>
          </cell>
          <cell r="P120">
            <v>1</v>
          </cell>
          <cell r="Q120" t="str">
            <v>FF_MM</v>
          </cell>
        </row>
        <row r="121">
          <cell r="A121" t="str">
            <v>Tube, ETT Cuff Low Pressure, Seal, 8.5mm</v>
          </cell>
          <cell r="B121" t="str">
            <v>11000115</v>
          </cell>
          <cell r="C121" t="str">
            <v>1000</v>
          </cell>
          <cell r="F121" t="str">
            <v>ZCAT</v>
          </cell>
          <cell r="G121" t="str">
            <v>MT1204</v>
          </cell>
          <cell r="H121" t="str">
            <v>EA</v>
          </cell>
          <cell r="I121" t="str">
            <v>101</v>
          </cell>
          <cell r="K121" t="str">
            <v>ND</v>
          </cell>
          <cell r="L121" t="str">
            <v>9014</v>
          </cell>
          <cell r="M121" t="str">
            <v>V</v>
          </cell>
          <cell r="N121">
            <v>0</v>
          </cell>
          <cell r="O121" t="str">
            <v>JOD</v>
          </cell>
          <cell r="P121">
            <v>1</v>
          </cell>
          <cell r="Q121" t="str">
            <v>FF_MM</v>
          </cell>
        </row>
        <row r="122">
          <cell r="A122" t="str">
            <v>Tube, ETT Cuff Low Pressure, Seal, 8mm</v>
          </cell>
          <cell r="B122" t="str">
            <v>11000116</v>
          </cell>
          <cell r="C122" t="str">
            <v>1000</v>
          </cell>
          <cell r="F122" t="str">
            <v>ZCAT</v>
          </cell>
          <cell r="G122" t="str">
            <v>MT1204</v>
          </cell>
          <cell r="H122" t="str">
            <v>EA</v>
          </cell>
          <cell r="I122" t="str">
            <v>101</v>
          </cell>
          <cell r="K122" t="str">
            <v>ND</v>
          </cell>
          <cell r="L122" t="str">
            <v>9014</v>
          </cell>
          <cell r="M122" t="str">
            <v>V</v>
          </cell>
          <cell r="N122">
            <v>0</v>
          </cell>
          <cell r="O122" t="str">
            <v>JOD</v>
          </cell>
          <cell r="P122">
            <v>1</v>
          </cell>
          <cell r="Q122" t="str">
            <v>FF_MM</v>
          </cell>
        </row>
        <row r="123">
          <cell r="A123" t="str">
            <v>Tube, ETT Cuff Low Pressure, Seal, 9mm</v>
          </cell>
          <cell r="B123" t="str">
            <v>11000117</v>
          </cell>
          <cell r="C123" t="str">
            <v>1000</v>
          </cell>
          <cell r="F123" t="str">
            <v>ZCAT</v>
          </cell>
          <cell r="G123" t="str">
            <v>MT1204</v>
          </cell>
          <cell r="H123" t="str">
            <v>EA</v>
          </cell>
          <cell r="I123" t="str">
            <v>101</v>
          </cell>
          <cell r="K123" t="str">
            <v>ND</v>
          </cell>
          <cell r="L123" t="str">
            <v>9014</v>
          </cell>
          <cell r="M123" t="str">
            <v>V</v>
          </cell>
          <cell r="N123">
            <v>0</v>
          </cell>
          <cell r="O123" t="str">
            <v>JOD</v>
          </cell>
          <cell r="P123">
            <v>1</v>
          </cell>
          <cell r="Q123" t="str">
            <v>FF_MM</v>
          </cell>
        </row>
        <row r="124">
          <cell r="A124" t="str">
            <v>Tube, ETT, Cuff, Low Pressure, Size 6 mm</v>
          </cell>
          <cell r="B124" t="str">
            <v>11000118</v>
          </cell>
          <cell r="C124" t="str">
            <v>1000</v>
          </cell>
          <cell r="F124" t="str">
            <v>ZCAT</v>
          </cell>
          <cell r="G124" t="str">
            <v>MT1204</v>
          </cell>
          <cell r="H124" t="str">
            <v>EA</v>
          </cell>
          <cell r="I124" t="str">
            <v>101</v>
          </cell>
          <cell r="K124" t="str">
            <v>ND</v>
          </cell>
          <cell r="L124" t="str">
            <v>9014</v>
          </cell>
          <cell r="M124" t="str">
            <v>V</v>
          </cell>
          <cell r="N124">
            <v>0</v>
          </cell>
          <cell r="O124" t="str">
            <v>JOD</v>
          </cell>
          <cell r="P124">
            <v>1</v>
          </cell>
          <cell r="Q124" t="str">
            <v>FF_MM</v>
          </cell>
        </row>
        <row r="125">
          <cell r="A125" t="str">
            <v>Tube, ETT, Cuff, Low Pressure, Size 7mm</v>
          </cell>
          <cell r="B125" t="str">
            <v>11000119</v>
          </cell>
          <cell r="C125" t="str">
            <v>1000</v>
          </cell>
          <cell r="F125" t="str">
            <v>ZCAT</v>
          </cell>
          <cell r="G125" t="str">
            <v>MT1204</v>
          </cell>
          <cell r="H125" t="str">
            <v>EA</v>
          </cell>
          <cell r="I125" t="str">
            <v>101</v>
          </cell>
          <cell r="K125" t="str">
            <v>ND</v>
          </cell>
          <cell r="L125" t="str">
            <v>9014</v>
          </cell>
          <cell r="M125" t="str">
            <v>V</v>
          </cell>
          <cell r="N125">
            <v>0</v>
          </cell>
          <cell r="O125" t="str">
            <v>JOD</v>
          </cell>
          <cell r="P125">
            <v>1</v>
          </cell>
          <cell r="Q125" t="str">
            <v>FF_MM</v>
          </cell>
        </row>
        <row r="126">
          <cell r="A126" t="str">
            <v>Tube, ETT, Cuff, Low Pressure, Size 8mm</v>
          </cell>
          <cell r="B126" t="str">
            <v>11000120</v>
          </cell>
          <cell r="C126" t="str">
            <v>1000</v>
          </cell>
          <cell r="F126" t="str">
            <v>ZCAT</v>
          </cell>
          <cell r="G126" t="str">
            <v>MT1204</v>
          </cell>
          <cell r="H126" t="str">
            <v>EA</v>
          </cell>
          <cell r="I126" t="str">
            <v>101</v>
          </cell>
          <cell r="K126" t="str">
            <v>ND</v>
          </cell>
          <cell r="L126" t="str">
            <v>9014</v>
          </cell>
          <cell r="M126" t="str">
            <v>V</v>
          </cell>
          <cell r="N126">
            <v>0</v>
          </cell>
          <cell r="O126" t="str">
            <v>JOD</v>
          </cell>
          <cell r="P126">
            <v>1</v>
          </cell>
          <cell r="Q126" t="str">
            <v>FF_MM</v>
          </cell>
        </row>
        <row r="127">
          <cell r="A127" t="str">
            <v>Tube, ETT, Cuff, Low Pressure, Size 9mm</v>
          </cell>
          <cell r="B127" t="str">
            <v>11000121</v>
          </cell>
          <cell r="C127" t="str">
            <v>1000</v>
          </cell>
          <cell r="F127" t="str">
            <v>ZCAT</v>
          </cell>
          <cell r="G127" t="str">
            <v>MT1204</v>
          </cell>
          <cell r="H127" t="str">
            <v>EA</v>
          </cell>
          <cell r="I127" t="str">
            <v>101</v>
          </cell>
          <cell r="K127" t="str">
            <v>ND</v>
          </cell>
          <cell r="L127" t="str">
            <v>9014</v>
          </cell>
          <cell r="M127" t="str">
            <v>V</v>
          </cell>
          <cell r="N127">
            <v>0</v>
          </cell>
          <cell r="O127" t="str">
            <v>JOD</v>
          </cell>
          <cell r="P127">
            <v>1</v>
          </cell>
          <cell r="Q127" t="str">
            <v>FF_MM</v>
          </cell>
        </row>
        <row r="128">
          <cell r="A128" t="str">
            <v>Tube, ETT, Cuff, Low Pressure,Size 6.5mm</v>
          </cell>
          <cell r="B128" t="str">
            <v>11000122</v>
          </cell>
          <cell r="C128" t="str">
            <v>1000</v>
          </cell>
          <cell r="F128" t="str">
            <v>ZCAT</v>
          </cell>
          <cell r="G128" t="str">
            <v>MT1204</v>
          </cell>
          <cell r="H128" t="str">
            <v>EA</v>
          </cell>
          <cell r="I128" t="str">
            <v>101</v>
          </cell>
          <cell r="K128" t="str">
            <v>ND</v>
          </cell>
          <cell r="L128" t="str">
            <v>9014</v>
          </cell>
          <cell r="M128" t="str">
            <v>V</v>
          </cell>
          <cell r="N128">
            <v>0</v>
          </cell>
          <cell r="O128" t="str">
            <v>JOD</v>
          </cell>
          <cell r="P128">
            <v>1</v>
          </cell>
          <cell r="Q128" t="str">
            <v>FF_MM</v>
          </cell>
        </row>
        <row r="129">
          <cell r="A129" t="str">
            <v>Tube, ETT, Cuff, Low Pressure,Size 7.5mm</v>
          </cell>
          <cell r="B129" t="str">
            <v>11000123</v>
          </cell>
          <cell r="C129" t="str">
            <v>1000</v>
          </cell>
          <cell r="F129" t="str">
            <v>ZCAT</v>
          </cell>
          <cell r="G129" t="str">
            <v>MT1204</v>
          </cell>
          <cell r="H129" t="str">
            <v>EA</v>
          </cell>
          <cell r="I129" t="str">
            <v>101</v>
          </cell>
          <cell r="K129" t="str">
            <v>ND</v>
          </cell>
          <cell r="L129" t="str">
            <v>9014</v>
          </cell>
          <cell r="M129" t="str">
            <v>V</v>
          </cell>
          <cell r="N129">
            <v>0</v>
          </cell>
          <cell r="O129" t="str">
            <v>JOD</v>
          </cell>
          <cell r="P129">
            <v>1</v>
          </cell>
          <cell r="Q129" t="str">
            <v>FF_MM</v>
          </cell>
        </row>
        <row r="130">
          <cell r="A130" t="str">
            <v>Tube, ETT, Cuff, Low Pressure,Size 8.5mm</v>
          </cell>
          <cell r="B130" t="str">
            <v>11000124</v>
          </cell>
          <cell r="C130" t="str">
            <v>1000</v>
          </cell>
          <cell r="F130" t="str">
            <v>ZCAT</v>
          </cell>
          <cell r="G130" t="str">
            <v>MT1204</v>
          </cell>
          <cell r="H130" t="str">
            <v>EA</v>
          </cell>
          <cell r="I130" t="str">
            <v>101</v>
          </cell>
          <cell r="K130" t="str">
            <v>ND</v>
          </cell>
          <cell r="L130" t="str">
            <v>9014</v>
          </cell>
          <cell r="M130" t="str">
            <v>V</v>
          </cell>
          <cell r="N130">
            <v>0</v>
          </cell>
          <cell r="O130" t="str">
            <v>JOD</v>
          </cell>
          <cell r="P130">
            <v>1</v>
          </cell>
          <cell r="Q130" t="str">
            <v>FF_MM</v>
          </cell>
        </row>
        <row r="131">
          <cell r="A131" t="str">
            <v>Tube, ETT, Plain, Size 2.5 mm</v>
          </cell>
          <cell r="B131" t="str">
            <v>11000125</v>
          </cell>
          <cell r="C131" t="str">
            <v>1000</v>
          </cell>
          <cell r="F131" t="str">
            <v>ZCAT</v>
          </cell>
          <cell r="G131" t="str">
            <v>MT1204</v>
          </cell>
          <cell r="H131" t="str">
            <v>EA</v>
          </cell>
          <cell r="I131" t="str">
            <v>101</v>
          </cell>
          <cell r="K131" t="str">
            <v>ND</v>
          </cell>
          <cell r="L131" t="str">
            <v>9014</v>
          </cell>
          <cell r="M131" t="str">
            <v>V</v>
          </cell>
          <cell r="N131">
            <v>0</v>
          </cell>
          <cell r="O131" t="str">
            <v>JOD</v>
          </cell>
          <cell r="P131">
            <v>1</v>
          </cell>
          <cell r="Q131" t="str">
            <v>FF_MM</v>
          </cell>
        </row>
        <row r="132">
          <cell r="A132" t="str">
            <v>Tube, ETT, Plain, Size 3.0 mm</v>
          </cell>
          <cell r="B132" t="str">
            <v>11000126</v>
          </cell>
          <cell r="C132" t="str">
            <v>1000</v>
          </cell>
          <cell r="F132" t="str">
            <v>ZCAT</v>
          </cell>
          <cell r="G132" t="str">
            <v>MT1204</v>
          </cell>
          <cell r="H132" t="str">
            <v>EA</v>
          </cell>
          <cell r="I132" t="str">
            <v>101</v>
          </cell>
          <cell r="K132" t="str">
            <v>ND</v>
          </cell>
          <cell r="L132" t="str">
            <v>9014</v>
          </cell>
          <cell r="M132" t="str">
            <v>V</v>
          </cell>
          <cell r="N132">
            <v>0</v>
          </cell>
          <cell r="O132" t="str">
            <v>JOD</v>
          </cell>
          <cell r="P132">
            <v>1</v>
          </cell>
          <cell r="Q132" t="str">
            <v>FF_MM</v>
          </cell>
        </row>
        <row r="133">
          <cell r="A133" t="str">
            <v>Tube, ETT, Plain, Size 3.5 mm</v>
          </cell>
          <cell r="B133" t="str">
            <v>11000127</v>
          </cell>
          <cell r="C133" t="str">
            <v>1000</v>
          </cell>
          <cell r="F133" t="str">
            <v>ZCAT</v>
          </cell>
          <cell r="G133" t="str">
            <v>MT1204</v>
          </cell>
          <cell r="H133" t="str">
            <v>EA</v>
          </cell>
          <cell r="I133" t="str">
            <v>101</v>
          </cell>
          <cell r="K133" t="str">
            <v>ND</v>
          </cell>
          <cell r="L133" t="str">
            <v>9014</v>
          </cell>
          <cell r="M133" t="str">
            <v>V</v>
          </cell>
          <cell r="N133">
            <v>0</v>
          </cell>
          <cell r="O133" t="str">
            <v>JOD</v>
          </cell>
          <cell r="P133">
            <v>1</v>
          </cell>
          <cell r="Q133" t="str">
            <v>FF_MM</v>
          </cell>
        </row>
        <row r="134">
          <cell r="A134" t="str">
            <v>Tube, ETT, Plain, Size 4.0 mm</v>
          </cell>
          <cell r="B134" t="str">
            <v>11000128</v>
          </cell>
          <cell r="C134" t="str">
            <v>1000</v>
          </cell>
          <cell r="F134" t="str">
            <v>ZCAT</v>
          </cell>
          <cell r="G134" t="str">
            <v>MT1204</v>
          </cell>
          <cell r="H134" t="str">
            <v>EA</v>
          </cell>
          <cell r="I134" t="str">
            <v>101</v>
          </cell>
          <cell r="K134" t="str">
            <v>ND</v>
          </cell>
          <cell r="L134" t="str">
            <v>9014</v>
          </cell>
          <cell r="M134" t="str">
            <v>V</v>
          </cell>
          <cell r="N134">
            <v>0</v>
          </cell>
          <cell r="O134" t="str">
            <v>JOD</v>
          </cell>
          <cell r="P134">
            <v>1</v>
          </cell>
          <cell r="Q134" t="str">
            <v>FF_MM</v>
          </cell>
        </row>
        <row r="135">
          <cell r="A135" t="str">
            <v>Tube, ETT, Plain, Size 4.5 mm</v>
          </cell>
          <cell r="B135" t="str">
            <v>11000129</v>
          </cell>
          <cell r="C135" t="str">
            <v>1000</v>
          </cell>
          <cell r="F135" t="str">
            <v>ZCAT</v>
          </cell>
          <cell r="G135" t="str">
            <v>MT1204</v>
          </cell>
          <cell r="H135" t="str">
            <v>EA</v>
          </cell>
          <cell r="I135" t="str">
            <v>101</v>
          </cell>
          <cell r="K135" t="str">
            <v>ND</v>
          </cell>
          <cell r="L135" t="str">
            <v>9014</v>
          </cell>
          <cell r="M135" t="str">
            <v>V</v>
          </cell>
          <cell r="N135">
            <v>0</v>
          </cell>
          <cell r="O135" t="str">
            <v>JOD</v>
          </cell>
          <cell r="P135">
            <v>1</v>
          </cell>
          <cell r="Q135" t="str">
            <v>FF_MM</v>
          </cell>
        </row>
        <row r="136">
          <cell r="A136" t="str">
            <v>Tube, ETT, Plain, Size 5.0 mm</v>
          </cell>
          <cell r="B136" t="str">
            <v>11000130</v>
          </cell>
          <cell r="C136" t="str">
            <v>1000</v>
          </cell>
          <cell r="F136" t="str">
            <v>ZCAT</v>
          </cell>
          <cell r="G136" t="str">
            <v>MT1204</v>
          </cell>
          <cell r="H136" t="str">
            <v>EA</v>
          </cell>
          <cell r="I136" t="str">
            <v>101</v>
          </cell>
          <cell r="K136" t="str">
            <v>ND</v>
          </cell>
          <cell r="L136" t="str">
            <v>9014</v>
          </cell>
          <cell r="M136" t="str">
            <v>V</v>
          </cell>
          <cell r="N136">
            <v>0</v>
          </cell>
          <cell r="O136" t="str">
            <v>JOD</v>
          </cell>
          <cell r="P136">
            <v>1</v>
          </cell>
          <cell r="Q136" t="str">
            <v>FF_MM</v>
          </cell>
        </row>
        <row r="137">
          <cell r="A137" t="str">
            <v>Tube, ETT, Plain, Size 5.5 mm</v>
          </cell>
          <cell r="B137" t="str">
            <v>11000131</v>
          </cell>
          <cell r="C137" t="str">
            <v>1000</v>
          </cell>
          <cell r="F137" t="str">
            <v>ZCAT</v>
          </cell>
          <cell r="G137" t="str">
            <v>MT1204</v>
          </cell>
          <cell r="H137" t="str">
            <v>EA</v>
          </cell>
          <cell r="I137" t="str">
            <v>101</v>
          </cell>
          <cell r="K137" t="str">
            <v>ND</v>
          </cell>
          <cell r="L137" t="str">
            <v>9014</v>
          </cell>
          <cell r="M137" t="str">
            <v>V</v>
          </cell>
          <cell r="N137">
            <v>0</v>
          </cell>
          <cell r="O137" t="str">
            <v>JOD</v>
          </cell>
          <cell r="P137">
            <v>1</v>
          </cell>
          <cell r="Q137" t="str">
            <v>FF_MM</v>
          </cell>
        </row>
        <row r="138">
          <cell r="A138" t="str">
            <v>Tube, ETT, Plain, Size 6.0 mm</v>
          </cell>
          <cell r="B138" t="str">
            <v>11000132</v>
          </cell>
          <cell r="C138" t="str">
            <v>1000</v>
          </cell>
          <cell r="F138" t="str">
            <v>ZCAT</v>
          </cell>
          <cell r="G138" t="str">
            <v>MT1204</v>
          </cell>
          <cell r="H138" t="str">
            <v>EA</v>
          </cell>
          <cell r="I138" t="str">
            <v>101</v>
          </cell>
          <cell r="K138" t="str">
            <v>ND</v>
          </cell>
          <cell r="L138" t="str">
            <v>9014</v>
          </cell>
          <cell r="M138" t="str">
            <v>V</v>
          </cell>
          <cell r="N138">
            <v>0</v>
          </cell>
          <cell r="O138" t="str">
            <v>JOD</v>
          </cell>
          <cell r="P138">
            <v>1</v>
          </cell>
          <cell r="Q138" t="str">
            <v>FF_MM</v>
          </cell>
        </row>
        <row r="139">
          <cell r="A139" t="str">
            <v>Tube, ETT, Plain, Size 6.5 mm</v>
          </cell>
          <cell r="B139" t="str">
            <v>11000133</v>
          </cell>
          <cell r="C139" t="str">
            <v>1000</v>
          </cell>
          <cell r="F139" t="str">
            <v>ZCAT</v>
          </cell>
          <cell r="G139" t="str">
            <v>MT1204</v>
          </cell>
          <cell r="H139" t="str">
            <v>EA</v>
          </cell>
          <cell r="I139" t="str">
            <v>101</v>
          </cell>
          <cell r="K139" t="str">
            <v>ND</v>
          </cell>
          <cell r="L139" t="str">
            <v>9014</v>
          </cell>
          <cell r="M139" t="str">
            <v>V</v>
          </cell>
          <cell r="N139">
            <v>0</v>
          </cell>
          <cell r="O139" t="str">
            <v>JOD</v>
          </cell>
          <cell r="P139">
            <v>1</v>
          </cell>
          <cell r="Q139" t="str">
            <v>FF_MM</v>
          </cell>
        </row>
        <row r="140">
          <cell r="A140" t="str">
            <v>Tube, ETT, Uncuffed, Size 3 mm</v>
          </cell>
          <cell r="B140" t="str">
            <v>11000134</v>
          </cell>
          <cell r="C140" t="str">
            <v>1000</v>
          </cell>
          <cell r="F140" t="str">
            <v>ZCAT</v>
          </cell>
          <cell r="G140" t="str">
            <v>MT1204</v>
          </cell>
          <cell r="H140" t="str">
            <v>EA</v>
          </cell>
          <cell r="I140" t="str">
            <v>101</v>
          </cell>
          <cell r="K140" t="str">
            <v>ND</v>
          </cell>
          <cell r="L140" t="str">
            <v>9014</v>
          </cell>
          <cell r="M140" t="str">
            <v>V</v>
          </cell>
          <cell r="N140">
            <v>0</v>
          </cell>
          <cell r="O140" t="str">
            <v>JOD</v>
          </cell>
          <cell r="P140">
            <v>1</v>
          </cell>
          <cell r="Q140" t="str">
            <v>FF_MM</v>
          </cell>
        </row>
        <row r="141">
          <cell r="A141" t="str">
            <v>Tube, ETT, Uncuffed, Size 3.5 mm</v>
          </cell>
          <cell r="B141" t="str">
            <v>11000135</v>
          </cell>
          <cell r="C141" t="str">
            <v>1000</v>
          </cell>
          <cell r="F141" t="str">
            <v>ZCAT</v>
          </cell>
          <cell r="G141" t="str">
            <v>MT1204</v>
          </cell>
          <cell r="H141" t="str">
            <v>EA</v>
          </cell>
          <cell r="I141" t="str">
            <v>101</v>
          </cell>
          <cell r="K141" t="str">
            <v>ND</v>
          </cell>
          <cell r="L141" t="str">
            <v>9014</v>
          </cell>
          <cell r="M141" t="str">
            <v>V</v>
          </cell>
          <cell r="N141">
            <v>0</v>
          </cell>
          <cell r="O141" t="str">
            <v>JOD</v>
          </cell>
          <cell r="P141">
            <v>1</v>
          </cell>
          <cell r="Q141" t="str">
            <v>FF_MM</v>
          </cell>
        </row>
        <row r="142">
          <cell r="A142" t="str">
            <v>Tube, ETT, Uncuffed, Size 4 mm</v>
          </cell>
          <cell r="B142" t="str">
            <v>11000136</v>
          </cell>
          <cell r="C142" t="str">
            <v>1000</v>
          </cell>
          <cell r="F142" t="str">
            <v>ZCAT</v>
          </cell>
          <cell r="G142" t="str">
            <v>MT1204</v>
          </cell>
          <cell r="H142" t="str">
            <v>EA</v>
          </cell>
          <cell r="I142" t="str">
            <v>101</v>
          </cell>
          <cell r="K142" t="str">
            <v>ND</v>
          </cell>
          <cell r="L142" t="str">
            <v>9014</v>
          </cell>
          <cell r="M142" t="str">
            <v>V</v>
          </cell>
          <cell r="N142">
            <v>0</v>
          </cell>
          <cell r="O142" t="str">
            <v>JOD</v>
          </cell>
          <cell r="P142">
            <v>1</v>
          </cell>
          <cell r="Q142" t="str">
            <v>FF_MM</v>
          </cell>
        </row>
        <row r="143">
          <cell r="A143" t="str">
            <v>Tube, ETT, Uncuffed, Size 4.5 mm</v>
          </cell>
          <cell r="B143" t="str">
            <v>11000137</v>
          </cell>
          <cell r="C143" t="str">
            <v>1000</v>
          </cell>
          <cell r="F143" t="str">
            <v>ZCAT</v>
          </cell>
          <cell r="G143" t="str">
            <v>MT1204</v>
          </cell>
          <cell r="H143" t="str">
            <v>EA</v>
          </cell>
          <cell r="I143" t="str">
            <v>101</v>
          </cell>
          <cell r="K143" t="str">
            <v>ND</v>
          </cell>
          <cell r="L143" t="str">
            <v>9014</v>
          </cell>
          <cell r="M143" t="str">
            <v>V</v>
          </cell>
          <cell r="N143">
            <v>0</v>
          </cell>
          <cell r="O143" t="str">
            <v>JOD</v>
          </cell>
          <cell r="P143">
            <v>1</v>
          </cell>
          <cell r="Q143" t="str">
            <v>FF_MM</v>
          </cell>
        </row>
        <row r="144">
          <cell r="A144" t="str">
            <v>Tube, ETT, Uncuffed, Size 5 mm</v>
          </cell>
          <cell r="B144" t="str">
            <v>11000138</v>
          </cell>
          <cell r="C144" t="str">
            <v>1000</v>
          </cell>
          <cell r="F144" t="str">
            <v>ZCAT</v>
          </cell>
          <cell r="G144" t="str">
            <v>MT1204</v>
          </cell>
          <cell r="H144" t="str">
            <v>EA</v>
          </cell>
          <cell r="I144" t="str">
            <v>101</v>
          </cell>
          <cell r="K144" t="str">
            <v>ND</v>
          </cell>
          <cell r="L144" t="str">
            <v>9014</v>
          </cell>
          <cell r="M144" t="str">
            <v>V</v>
          </cell>
          <cell r="N144">
            <v>0</v>
          </cell>
          <cell r="O144" t="str">
            <v>JOD</v>
          </cell>
          <cell r="P144">
            <v>1</v>
          </cell>
          <cell r="Q144" t="str">
            <v>FF_MM</v>
          </cell>
        </row>
        <row r="145">
          <cell r="A145" t="str">
            <v>Tube, ETT, Uncuffed, Size 5.5 mm</v>
          </cell>
          <cell r="B145" t="str">
            <v>11000139</v>
          </cell>
          <cell r="C145" t="str">
            <v>1000</v>
          </cell>
          <cell r="F145" t="str">
            <v>ZCAT</v>
          </cell>
          <cell r="G145" t="str">
            <v>MT1204</v>
          </cell>
          <cell r="H145" t="str">
            <v>EA</v>
          </cell>
          <cell r="I145" t="str">
            <v>101</v>
          </cell>
          <cell r="K145" t="str">
            <v>ND</v>
          </cell>
          <cell r="L145" t="str">
            <v>9014</v>
          </cell>
          <cell r="M145" t="str">
            <v>V</v>
          </cell>
          <cell r="N145">
            <v>0</v>
          </cell>
          <cell r="O145" t="str">
            <v>JOD</v>
          </cell>
          <cell r="P145">
            <v>1</v>
          </cell>
          <cell r="Q145" t="str">
            <v>FF_MM</v>
          </cell>
        </row>
        <row r="146">
          <cell r="A146" t="str">
            <v>Tube,ETT, Duble Lumen, Size 2.5 mm</v>
          </cell>
          <cell r="B146" t="str">
            <v>11000140</v>
          </cell>
          <cell r="C146" t="str">
            <v>1000</v>
          </cell>
          <cell r="F146" t="str">
            <v>ZCAT</v>
          </cell>
          <cell r="G146" t="str">
            <v>MT1204</v>
          </cell>
          <cell r="H146" t="str">
            <v>EA</v>
          </cell>
          <cell r="I146" t="str">
            <v>101</v>
          </cell>
          <cell r="K146" t="str">
            <v>ND</v>
          </cell>
          <cell r="L146" t="str">
            <v>9014</v>
          </cell>
          <cell r="M146" t="str">
            <v>V</v>
          </cell>
          <cell r="N146">
            <v>0</v>
          </cell>
          <cell r="O146" t="str">
            <v>JOD</v>
          </cell>
          <cell r="P146">
            <v>1</v>
          </cell>
          <cell r="Q146" t="str">
            <v>FF_MM</v>
          </cell>
        </row>
        <row r="147">
          <cell r="A147" t="str">
            <v>Tube,ETT, Duble Lumen, Size 3 mm</v>
          </cell>
          <cell r="B147" t="str">
            <v>11000141</v>
          </cell>
          <cell r="C147" t="str">
            <v>1000</v>
          </cell>
          <cell r="F147" t="str">
            <v>ZCAT</v>
          </cell>
          <cell r="G147" t="str">
            <v>MT1204</v>
          </cell>
          <cell r="H147" t="str">
            <v>EA</v>
          </cell>
          <cell r="I147" t="str">
            <v>101</v>
          </cell>
          <cell r="K147" t="str">
            <v>ND</v>
          </cell>
          <cell r="L147" t="str">
            <v>9014</v>
          </cell>
          <cell r="M147" t="str">
            <v>V</v>
          </cell>
          <cell r="N147">
            <v>0</v>
          </cell>
          <cell r="O147" t="str">
            <v>JOD</v>
          </cell>
          <cell r="P147">
            <v>1</v>
          </cell>
          <cell r="Q147" t="str">
            <v>FF_MM</v>
          </cell>
        </row>
        <row r="148">
          <cell r="A148" t="str">
            <v>Tube,ETT, Duble Lumen, Size 3.5 mm</v>
          </cell>
          <cell r="B148" t="str">
            <v>11000142</v>
          </cell>
          <cell r="C148" t="str">
            <v>1000</v>
          </cell>
          <cell r="F148" t="str">
            <v>ZCAT</v>
          </cell>
          <cell r="G148" t="str">
            <v>MT1204</v>
          </cell>
          <cell r="H148" t="str">
            <v>EA</v>
          </cell>
          <cell r="I148" t="str">
            <v>101</v>
          </cell>
          <cell r="K148" t="str">
            <v>ND</v>
          </cell>
          <cell r="L148" t="str">
            <v>9014</v>
          </cell>
          <cell r="M148" t="str">
            <v>V</v>
          </cell>
          <cell r="N148">
            <v>0</v>
          </cell>
          <cell r="O148" t="str">
            <v>JOD</v>
          </cell>
          <cell r="P148">
            <v>1</v>
          </cell>
          <cell r="Q148" t="str">
            <v>FF_MM</v>
          </cell>
        </row>
        <row r="149">
          <cell r="A149" t="str">
            <v>Adult Hemofilter</v>
          </cell>
          <cell r="B149" t="str">
            <v>12000010</v>
          </cell>
          <cell r="C149" t="str">
            <v>1000</v>
          </cell>
          <cell r="F149" t="str">
            <v>ZCAR</v>
          </cell>
          <cell r="G149" t="str">
            <v>MT1305</v>
          </cell>
          <cell r="H149" t="str">
            <v>EA</v>
          </cell>
          <cell r="I149" t="str">
            <v>101</v>
          </cell>
          <cell r="K149" t="str">
            <v>ND</v>
          </cell>
          <cell r="L149" t="str">
            <v>9012</v>
          </cell>
          <cell r="M149" t="str">
            <v>V</v>
          </cell>
          <cell r="N149">
            <v>0</v>
          </cell>
          <cell r="O149" t="str">
            <v>JOD</v>
          </cell>
          <cell r="P149">
            <v>1</v>
          </cell>
          <cell r="Q149" t="str">
            <v>FF_MM</v>
          </cell>
        </row>
        <row r="150">
          <cell r="A150" t="str">
            <v>Aortic Punch 4mm</v>
          </cell>
          <cell r="B150" t="str">
            <v>12000011</v>
          </cell>
          <cell r="C150" t="str">
            <v>1000</v>
          </cell>
          <cell r="F150" t="str">
            <v>ZCAR</v>
          </cell>
          <cell r="G150" t="str">
            <v>MT1305</v>
          </cell>
          <cell r="H150" t="str">
            <v>EA</v>
          </cell>
          <cell r="I150" t="str">
            <v>101</v>
          </cell>
          <cell r="K150" t="str">
            <v>ND</v>
          </cell>
          <cell r="L150" t="str">
            <v>9012</v>
          </cell>
          <cell r="M150" t="str">
            <v>V</v>
          </cell>
          <cell r="N150">
            <v>0</v>
          </cell>
          <cell r="O150" t="str">
            <v>JOD</v>
          </cell>
          <cell r="P150">
            <v>1</v>
          </cell>
          <cell r="Q150" t="str">
            <v>FF_MM</v>
          </cell>
        </row>
        <row r="151">
          <cell r="A151" t="str">
            <v>Aortic Root Air Aspiration Needle,16mm</v>
          </cell>
          <cell r="B151" t="str">
            <v>12000012</v>
          </cell>
          <cell r="C151" t="str">
            <v>1000</v>
          </cell>
          <cell r="F151" t="str">
            <v>ZCAR</v>
          </cell>
          <cell r="G151" t="str">
            <v>MT1305</v>
          </cell>
          <cell r="H151" t="str">
            <v>EA</v>
          </cell>
          <cell r="I151" t="str">
            <v>101</v>
          </cell>
          <cell r="K151" t="str">
            <v>ND</v>
          </cell>
          <cell r="L151" t="str">
            <v>9012</v>
          </cell>
          <cell r="M151" t="str">
            <v>V</v>
          </cell>
          <cell r="N151">
            <v>0</v>
          </cell>
          <cell r="O151" t="str">
            <v>JOD</v>
          </cell>
          <cell r="P151">
            <v>1</v>
          </cell>
          <cell r="Q151" t="str">
            <v>FF_MM</v>
          </cell>
        </row>
        <row r="152">
          <cell r="A152" t="str">
            <v>Aortic Root Air Aspiration Needle,18mm</v>
          </cell>
          <cell r="B152" t="str">
            <v>12000013</v>
          </cell>
          <cell r="C152" t="str">
            <v>1000</v>
          </cell>
          <cell r="F152" t="str">
            <v>ZCAR</v>
          </cell>
          <cell r="G152" t="str">
            <v>MT1305</v>
          </cell>
          <cell r="H152" t="str">
            <v>EA</v>
          </cell>
          <cell r="I152" t="str">
            <v>101</v>
          </cell>
          <cell r="K152" t="str">
            <v>ND</v>
          </cell>
          <cell r="L152" t="str">
            <v>9012</v>
          </cell>
          <cell r="M152" t="str">
            <v>V</v>
          </cell>
          <cell r="N152">
            <v>0</v>
          </cell>
          <cell r="O152" t="str">
            <v>JOD</v>
          </cell>
          <cell r="P152">
            <v>1</v>
          </cell>
          <cell r="Q152" t="str">
            <v>FF_MM</v>
          </cell>
        </row>
        <row r="153">
          <cell r="A153" t="str">
            <v>Beaver Blade</v>
          </cell>
          <cell r="B153" t="str">
            <v>12000014</v>
          </cell>
          <cell r="C153" t="str">
            <v>1000</v>
          </cell>
          <cell r="F153" t="str">
            <v>ZCAR</v>
          </cell>
          <cell r="G153" t="str">
            <v>MT1305</v>
          </cell>
          <cell r="H153" t="str">
            <v>EA</v>
          </cell>
          <cell r="I153" t="str">
            <v>101</v>
          </cell>
          <cell r="K153" t="str">
            <v>ND</v>
          </cell>
          <cell r="L153" t="str">
            <v>9012</v>
          </cell>
          <cell r="M153" t="str">
            <v>V</v>
          </cell>
          <cell r="N153">
            <v>0</v>
          </cell>
          <cell r="O153" t="str">
            <v>JOD</v>
          </cell>
          <cell r="P153">
            <v>1</v>
          </cell>
          <cell r="Q153" t="str">
            <v>FF_MM</v>
          </cell>
        </row>
        <row r="154">
          <cell r="A154" t="str">
            <v>Bone Wax</v>
          </cell>
          <cell r="B154" t="str">
            <v>12000015</v>
          </cell>
          <cell r="C154" t="str">
            <v>1000</v>
          </cell>
          <cell r="F154" t="str">
            <v>ZCAR</v>
          </cell>
          <cell r="G154" t="str">
            <v>MT1305</v>
          </cell>
          <cell r="H154" t="str">
            <v>EA</v>
          </cell>
          <cell r="I154" t="str">
            <v>101</v>
          </cell>
          <cell r="K154" t="str">
            <v>ND</v>
          </cell>
          <cell r="L154" t="str">
            <v>9012</v>
          </cell>
          <cell r="M154" t="str">
            <v>V</v>
          </cell>
          <cell r="N154">
            <v>0</v>
          </cell>
          <cell r="O154" t="str">
            <v>JOD</v>
          </cell>
          <cell r="P154">
            <v>1</v>
          </cell>
          <cell r="Q154" t="str">
            <v>FF_MM</v>
          </cell>
        </row>
        <row r="155">
          <cell r="A155" t="str">
            <v>Bulldog Surgical Disp</v>
          </cell>
          <cell r="B155" t="str">
            <v>12000016</v>
          </cell>
          <cell r="C155" t="str">
            <v>1000</v>
          </cell>
          <cell r="F155" t="str">
            <v>ZCAR</v>
          </cell>
          <cell r="G155" t="str">
            <v>MT1305</v>
          </cell>
          <cell r="H155" t="str">
            <v>EA</v>
          </cell>
          <cell r="I155" t="str">
            <v>101</v>
          </cell>
          <cell r="K155" t="str">
            <v>ND</v>
          </cell>
          <cell r="L155" t="str">
            <v>9012</v>
          </cell>
          <cell r="M155" t="str">
            <v>V</v>
          </cell>
          <cell r="N155">
            <v>0</v>
          </cell>
          <cell r="O155" t="str">
            <v>JOD</v>
          </cell>
          <cell r="P155">
            <v>1</v>
          </cell>
          <cell r="Q155" t="str">
            <v>FF_MM</v>
          </cell>
        </row>
        <row r="156">
          <cell r="A156" t="str">
            <v>Cannula, Aortic Perfusio Angled,12Fr</v>
          </cell>
          <cell r="B156" t="str">
            <v>12000017</v>
          </cell>
          <cell r="C156" t="str">
            <v>1000</v>
          </cell>
          <cell r="F156" t="str">
            <v>ZCAR</v>
          </cell>
          <cell r="G156" t="str">
            <v>MT1305</v>
          </cell>
          <cell r="H156" t="str">
            <v>EA</v>
          </cell>
          <cell r="I156" t="str">
            <v>101</v>
          </cell>
          <cell r="K156" t="str">
            <v>ND</v>
          </cell>
          <cell r="L156" t="str">
            <v>9012</v>
          </cell>
          <cell r="M156" t="str">
            <v>V</v>
          </cell>
          <cell r="N156">
            <v>0</v>
          </cell>
          <cell r="O156" t="str">
            <v>JOD</v>
          </cell>
          <cell r="P156">
            <v>1</v>
          </cell>
          <cell r="Q156" t="str">
            <v>FF_MM</v>
          </cell>
        </row>
        <row r="157">
          <cell r="A157" t="str">
            <v>Cannula, Aortic Perfusion Angled, 10 Fr</v>
          </cell>
          <cell r="B157" t="str">
            <v>12000018</v>
          </cell>
          <cell r="C157" t="str">
            <v>1000</v>
          </cell>
          <cell r="F157" t="str">
            <v>ZCAR</v>
          </cell>
          <cell r="G157" t="str">
            <v>MT1305</v>
          </cell>
          <cell r="H157" t="str">
            <v>EA</v>
          </cell>
          <cell r="I157" t="str">
            <v>101</v>
          </cell>
          <cell r="K157" t="str">
            <v>ND</v>
          </cell>
          <cell r="L157" t="str">
            <v>9012</v>
          </cell>
          <cell r="M157" t="str">
            <v>V</v>
          </cell>
          <cell r="N157">
            <v>0</v>
          </cell>
          <cell r="O157" t="str">
            <v>JOD</v>
          </cell>
          <cell r="P157">
            <v>1</v>
          </cell>
          <cell r="Q157" t="str">
            <v>FF_MM</v>
          </cell>
        </row>
        <row r="158">
          <cell r="A158" t="str">
            <v>Cannula, Aortic Perfusion Angled, 14 Fr</v>
          </cell>
          <cell r="B158" t="str">
            <v>12000019</v>
          </cell>
          <cell r="C158" t="str">
            <v>1000</v>
          </cell>
          <cell r="F158" t="str">
            <v>ZCAR</v>
          </cell>
          <cell r="G158" t="str">
            <v>MT1305</v>
          </cell>
          <cell r="H158" t="str">
            <v>EA</v>
          </cell>
          <cell r="I158" t="str">
            <v>101</v>
          </cell>
          <cell r="K158" t="str">
            <v>ND</v>
          </cell>
          <cell r="L158" t="str">
            <v>9012</v>
          </cell>
          <cell r="M158" t="str">
            <v>V</v>
          </cell>
          <cell r="N158">
            <v>0</v>
          </cell>
          <cell r="O158" t="str">
            <v>JOD</v>
          </cell>
          <cell r="P158">
            <v>1</v>
          </cell>
          <cell r="Q158" t="str">
            <v>FF_MM</v>
          </cell>
        </row>
        <row r="159">
          <cell r="A159" t="str">
            <v>Cannula, Aortic Perfusion Angled, 16 Fr</v>
          </cell>
          <cell r="B159" t="str">
            <v>12000020</v>
          </cell>
          <cell r="C159" t="str">
            <v>1000</v>
          </cell>
          <cell r="F159" t="str">
            <v>ZCAR</v>
          </cell>
          <cell r="G159" t="str">
            <v>MT1305</v>
          </cell>
          <cell r="H159" t="str">
            <v>EA</v>
          </cell>
          <cell r="I159" t="str">
            <v>101</v>
          </cell>
          <cell r="K159" t="str">
            <v>ND</v>
          </cell>
          <cell r="L159" t="str">
            <v>9012</v>
          </cell>
          <cell r="M159" t="str">
            <v>V</v>
          </cell>
          <cell r="N159">
            <v>0</v>
          </cell>
          <cell r="O159" t="str">
            <v>JOD</v>
          </cell>
          <cell r="P159">
            <v>1</v>
          </cell>
          <cell r="Q159" t="str">
            <v>FF_MM</v>
          </cell>
        </row>
        <row r="160">
          <cell r="A160" t="str">
            <v>Cannula, Aortic Perfusion Angled, 18 Fr</v>
          </cell>
          <cell r="B160" t="str">
            <v>12000021</v>
          </cell>
          <cell r="C160" t="str">
            <v>1000</v>
          </cell>
          <cell r="F160" t="str">
            <v>ZCAR</v>
          </cell>
          <cell r="G160" t="str">
            <v>MT1305</v>
          </cell>
          <cell r="H160" t="str">
            <v>EA</v>
          </cell>
          <cell r="I160" t="str">
            <v>101</v>
          </cell>
          <cell r="K160" t="str">
            <v>ND</v>
          </cell>
          <cell r="L160" t="str">
            <v>9012</v>
          </cell>
          <cell r="M160" t="str">
            <v>V</v>
          </cell>
          <cell r="N160">
            <v>0</v>
          </cell>
          <cell r="O160" t="str">
            <v>JOD</v>
          </cell>
          <cell r="P160">
            <v>1</v>
          </cell>
          <cell r="Q160" t="str">
            <v>FF_MM</v>
          </cell>
        </row>
        <row r="161">
          <cell r="A161" t="str">
            <v>Cannula, Aortic Perfusion Angled, 20 Fr</v>
          </cell>
          <cell r="B161" t="str">
            <v>12000022</v>
          </cell>
          <cell r="C161" t="str">
            <v>1000</v>
          </cell>
          <cell r="F161" t="str">
            <v>ZCAR</v>
          </cell>
          <cell r="G161" t="str">
            <v>MT1305</v>
          </cell>
          <cell r="H161" t="str">
            <v>EA</v>
          </cell>
          <cell r="I161" t="str">
            <v>101</v>
          </cell>
          <cell r="K161" t="str">
            <v>ND</v>
          </cell>
          <cell r="L161" t="str">
            <v>9012</v>
          </cell>
          <cell r="M161" t="str">
            <v>V</v>
          </cell>
          <cell r="N161">
            <v>0</v>
          </cell>
          <cell r="O161" t="str">
            <v>JOD</v>
          </cell>
          <cell r="P161">
            <v>1</v>
          </cell>
          <cell r="Q161" t="str">
            <v>FF_MM</v>
          </cell>
        </row>
        <row r="162">
          <cell r="A162" t="str">
            <v>Cannula, Aortic Perfusion Angled, 21 Fr</v>
          </cell>
          <cell r="B162" t="str">
            <v>12000023</v>
          </cell>
          <cell r="C162" t="str">
            <v>1000</v>
          </cell>
          <cell r="F162" t="str">
            <v>ZCAR</v>
          </cell>
          <cell r="G162" t="str">
            <v>MT1305</v>
          </cell>
          <cell r="H162" t="str">
            <v>EA</v>
          </cell>
          <cell r="I162" t="str">
            <v>101</v>
          </cell>
          <cell r="K162" t="str">
            <v>ND</v>
          </cell>
          <cell r="L162" t="str">
            <v>9012</v>
          </cell>
          <cell r="M162" t="str">
            <v>V</v>
          </cell>
          <cell r="N162">
            <v>0</v>
          </cell>
          <cell r="O162" t="str">
            <v>JOD</v>
          </cell>
          <cell r="P162">
            <v>1</v>
          </cell>
          <cell r="Q162" t="str">
            <v>FF_MM</v>
          </cell>
        </row>
        <row r="163">
          <cell r="A163" t="str">
            <v>Cannula, Aortic Perfusion Angled, 22 Fr</v>
          </cell>
          <cell r="B163" t="str">
            <v>12000024</v>
          </cell>
          <cell r="C163" t="str">
            <v>1000</v>
          </cell>
          <cell r="F163" t="str">
            <v>ZCAR</v>
          </cell>
          <cell r="G163" t="str">
            <v>MT1305</v>
          </cell>
          <cell r="H163" t="str">
            <v>EA</v>
          </cell>
          <cell r="I163" t="str">
            <v>101</v>
          </cell>
          <cell r="K163" t="str">
            <v>ND</v>
          </cell>
          <cell r="L163" t="str">
            <v>9012</v>
          </cell>
          <cell r="M163" t="str">
            <v>V</v>
          </cell>
          <cell r="N163">
            <v>0</v>
          </cell>
          <cell r="O163" t="str">
            <v>JOD</v>
          </cell>
          <cell r="P163">
            <v>1</v>
          </cell>
          <cell r="Q163" t="str">
            <v>FF_MM</v>
          </cell>
        </row>
        <row r="164">
          <cell r="A164" t="str">
            <v>Cannula, Aortic Perfusion Angled, 24 Fr</v>
          </cell>
          <cell r="B164" t="str">
            <v>12000025</v>
          </cell>
          <cell r="C164" t="str">
            <v>1000</v>
          </cell>
          <cell r="F164" t="str">
            <v>ZCAR</v>
          </cell>
          <cell r="G164" t="str">
            <v>MT1305</v>
          </cell>
          <cell r="H164" t="str">
            <v>EA</v>
          </cell>
          <cell r="I164" t="str">
            <v>101</v>
          </cell>
          <cell r="K164" t="str">
            <v>ND</v>
          </cell>
          <cell r="L164" t="str">
            <v>9012</v>
          </cell>
          <cell r="M164" t="str">
            <v>V</v>
          </cell>
          <cell r="N164">
            <v>0</v>
          </cell>
          <cell r="O164" t="str">
            <v>JOD</v>
          </cell>
          <cell r="P164">
            <v>1</v>
          </cell>
          <cell r="Q164" t="str">
            <v>FF_MM</v>
          </cell>
        </row>
        <row r="165">
          <cell r="A165" t="str">
            <v>Cannula, Aortic Perfusion Straight, 18Fr</v>
          </cell>
          <cell r="B165" t="str">
            <v>12000026</v>
          </cell>
          <cell r="C165" t="str">
            <v>1000</v>
          </cell>
          <cell r="F165" t="str">
            <v>ZCAR</v>
          </cell>
          <cell r="G165" t="str">
            <v>MT1305</v>
          </cell>
          <cell r="H165" t="str">
            <v>EA</v>
          </cell>
          <cell r="I165" t="str">
            <v>101</v>
          </cell>
          <cell r="K165" t="str">
            <v>ND</v>
          </cell>
          <cell r="L165" t="str">
            <v>9012</v>
          </cell>
          <cell r="M165" t="str">
            <v>V</v>
          </cell>
          <cell r="N165">
            <v>0</v>
          </cell>
          <cell r="O165" t="str">
            <v>JOD</v>
          </cell>
          <cell r="P165">
            <v>1</v>
          </cell>
          <cell r="Q165" t="str">
            <v>FF_MM</v>
          </cell>
        </row>
        <row r="166">
          <cell r="A166" t="str">
            <v>Cannula, Aortic Perfusion Straight, 20Fr</v>
          </cell>
          <cell r="B166" t="str">
            <v>12000027</v>
          </cell>
          <cell r="C166" t="str">
            <v>1000</v>
          </cell>
          <cell r="F166" t="str">
            <v>ZCAR</v>
          </cell>
          <cell r="G166" t="str">
            <v>MT1305</v>
          </cell>
          <cell r="H166" t="str">
            <v>EA</v>
          </cell>
          <cell r="I166" t="str">
            <v>101</v>
          </cell>
          <cell r="K166" t="str">
            <v>ND</v>
          </cell>
          <cell r="L166" t="str">
            <v>9012</v>
          </cell>
          <cell r="M166" t="str">
            <v>V</v>
          </cell>
          <cell r="N166">
            <v>0</v>
          </cell>
          <cell r="O166" t="str">
            <v>JOD</v>
          </cell>
          <cell r="P166">
            <v>1</v>
          </cell>
          <cell r="Q166" t="str">
            <v>FF_MM</v>
          </cell>
        </row>
        <row r="167">
          <cell r="A167" t="str">
            <v>Cannula, Aortic Perfusion Straight, 22Fr</v>
          </cell>
          <cell r="B167" t="str">
            <v>12000028</v>
          </cell>
          <cell r="C167" t="str">
            <v>1000</v>
          </cell>
          <cell r="F167" t="str">
            <v>ZCAR</v>
          </cell>
          <cell r="G167" t="str">
            <v>MT1305</v>
          </cell>
          <cell r="H167" t="str">
            <v>EA</v>
          </cell>
          <cell r="I167" t="str">
            <v>101</v>
          </cell>
          <cell r="K167" t="str">
            <v>ND</v>
          </cell>
          <cell r="L167" t="str">
            <v>9012</v>
          </cell>
          <cell r="M167" t="str">
            <v>V</v>
          </cell>
          <cell r="N167">
            <v>0</v>
          </cell>
          <cell r="O167" t="str">
            <v>JOD</v>
          </cell>
          <cell r="P167">
            <v>1</v>
          </cell>
          <cell r="Q167" t="str">
            <v>FF_MM</v>
          </cell>
        </row>
        <row r="168">
          <cell r="A168" t="str">
            <v>Cannula, Aortic Perfusion Straight, 24Fr</v>
          </cell>
          <cell r="B168" t="str">
            <v>12000029</v>
          </cell>
          <cell r="C168" t="str">
            <v>1000</v>
          </cell>
          <cell r="F168" t="str">
            <v>ZCAR</v>
          </cell>
          <cell r="G168" t="str">
            <v>MT1305</v>
          </cell>
          <cell r="H168" t="str">
            <v>EA</v>
          </cell>
          <cell r="I168" t="str">
            <v>101</v>
          </cell>
          <cell r="K168" t="str">
            <v>ND</v>
          </cell>
          <cell r="L168" t="str">
            <v>9012</v>
          </cell>
          <cell r="M168" t="str">
            <v>V</v>
          </cell>
          <cell r="N168">
            <v>0</v>
          </cell>
          <cell r="O168" t="str">
            <v>JOD</v>
          </cell>
          <cell r="P168">
            <v>1</v>
          </cell>
          <cell r="Q168" t="str">
            <v>FF_MM</v>
          </cell>
        </row>
        <row r="169">
          <cell r="A169" t="str">
            <v>Cannula, Aortic perfusion Straight, 7 Fr</v>
          </cell>
          <cell r="B169" t="str">
            <v>12000030</v>
          </cell>
          <cell r="C169" t="str">
            <v>1000</v>
          </cell>
          <cell r="F169" t="str">
            <v>ZCAR</v>
          </cell>
          <cell r="G169" t="str">
            <v>MT1305</v>
          </cell>
          <cell r="H169" t="str">
            <v>EA</v>
          </cell>
          <cell r="I169" t="str">
            <v>101</v>
          </cell>
          <cell r="K169" t="str">
            <v>ND</v>
          </cell>
          <cell r="L169" t="str">
            <v>9012</v>
          </cell>
          <cell r="M169" t="str">
            <v>V</v>
          </cell>
          <cell r="N169">
            <v>0</v>
          </cell>
          <cell r="O169" t="str">
            <v>JOD</v>
          </cell>
          <cell r="P169">
            <v>1</v>
          </cell>
          <cell r="Q169" t="str">
            <v>FF_MM</v>
          </cell>
        </row>
        <row r="170">
          <cell r="A170" t="str">
            <v>Cannula, Aortic Perfusion Straight, 8 Fr</v>
          </cell>
          <cell r="B170" t="str">
            <v>12000031</v>
          </cell>
          <cell r="C170" t="str">
            <v>1000</v>
          </cell>
          <cell r="F170" t="str">
            <v>ZCAR</v>
          </cell>
          <cell r="G170" t="str">
            <v>MT1305</v>
          </cell>
          <cell r="H170" t="str">
            <v>EA</v>
          </cell>
          <cell r="I170" t="str">
            <v>101</v>
          </cell>
          <cell r="K170" t="str">
            <v>ND</v>
          </cell>
          <cell r="L170" t="str">
            <v>9012</v>
          </cell>
          <cell r="M170" t="str">
            <v>V</v>
          </cell>
          <cell r="N170">
            <v>0</v>
          </cell>
          <cell r="O170" t="str">
            <v>JOD</v>
          </cell>
          <cell r="P170">
            <v>1</v>
          </cell>
          <cell r="Q170" t="str">
            <v>FF_MM</v>
          </cell>
        </row>
        <row r="171">
          <cell r="A171" t="str">
            <v>Cannula, Aortic Perfusion Straight,10 Fr</v>
          </cell>
          <cell r="B171" t="str">
            <v>12000032</v>
          </cell>
          <cell r="C171" t="str">
            <v>1000</v>
          </cell>
          <cell r="F171" t="str">
            <v>ZCAR</v>
          </cell>
          <cell r="G171" t="str">
            <v>MT1305</v>
          </cell>
          <cell r="H171" t="str">
            <v>EA</v>
          </cell>
          <cell r="I171" t="str">
            <v>101</v>
          </cell>
          <cell r="K171" t="str">
            <v>ND</v>
          </cell>
          <cell r="L171" t="str">
            <v>9012</v>
          </cell>
          <cell r="M171" t="str">
            <v>V</v>
          </cell>
          <cell r="N171">
            <v>0</v>
          </cell>
          <cell r="O171" t="str">
            <v>JOD</v>
          </cell>
          <cell r="P171">
            <v>1</v>
          </cell>
          <cell r="Q171" t="str">
            <v>FF_MM</v>
          </cell>
        </row>
        <row r="172">
          <cell r="A172" t="str">
            <v>Cannula, Aortic Perfusion Straight,12 Fr</v>
          </cell>
          <cell r="B172" t="str">
            <v>12000033</v>
          </cell>
          <cell r="C172" t="str">
            <v>1000</v>
          </cell>
          <cell r="F172" t="str">
            <v>ZCAR</v>
          </cell>
          <cell r="G172" t="str">
            <v>MT1305</v>
          </cell>
          <cell r="H172" t="str">
            <v>EA</v>
          </cell>
          <cell r="I172" t="str">
            <v>101</v>
          </cell>
          <cell r="K172" t="str">
            <v>ND</v>
          </cell>
          <cell r="L172" t="str">
            <v>9012</v>
          </cell>
          <cell r="M172" t="str">
            <v>V</v>
          </cell>
          <cell r="N172">
            <v>0</v>
          </cell>
          <cell r="O172" t="str">
            <v>JOD</v>
          </cell>
          <cell r="P172">
            <v>1</v>
          </cell>
          <cell r="Q172" t="str">
            <v>FF_MM</v>
          </cell>
        </row>
        <row r="173">
          <cell r="A173" t="str">
            <v>Cannula, Aortic Perfusion Straight,14 Fr</v>
          </cell>
          <cell r="B173" t="str">
            <v>12000034</v>
          </cell>
          <cell r="C173" t="str">
            <v>1000</v>
          </cell>
          <cell r="F173" t="str">
            <v>ZCAR</v>
          </cell>
          <cell r="G173" t="str">
            <v>MT1305</v>
          </cell>
          <cell r="H173" t="str">
            <v>EA</v>
          </cell>
          <cell r="I173" t="str">
            <v>101</v>
          </cell>
          <cell r="K173" t="str">
            <v>ND</v>
          </cell>
          <cell r="L173" t="str">
            <v>9012</v>
          </cell>
          <cell r="M173" t="str">
            <v>V</v>
          </cell>
          <cell r="N173">
            <v>0</v>
          </cell>
          <cell r="O173" t="str">
            <v>JOD</v>
          </cell>
          <cell r="P173">
            <v>1</v>
          </cell>
          <cell r="Q173" t="str">
            <v>FF_MM</v>
          </cell>
        </row>
        <row r="174">
          <cell r="A174" t="str">
            <v>Cannula, Aortic Perfusion Straight,16 Fr</v>
          </cell>
          <cell r="B174" t="str">
            <v>12000035</v>
          </cell>
          <cell r="C174" t="str">
            <v>1000</v>
          </cell>
          <cell r="F174" t="str">
            <v>ZCAR</v>
          </cell>
          <cell r="G174" t="str">
            <v>MT1305</v>
          </cell>
          <cell r="H174" t="str">
            <v>EA</v>
          </cell>
          <cell r="I174" t="str">
            <v>101</v>
          </cell>
          <cell r="K174" t="str">
            <v>ND</v>
          </cell>
          <cell r="L174" t="str">
            <v>9012</v>
          </cell>
          <cell r="M174" t="str">
            <v>V</v>
          </cell>
          <cell r="N174">
            <v>0</v>
          </cell>
          <cell r="O174" t="str">
            <v>JOD</v>
          </cell>
          <cell r="P174">
            <v>1</v>
          </cell>
          <cell r="Q174" t="str">
            <v>FF_MM</v>
          </cell>
        </row>
        <row r="175">
          <cell r="A175" t="str">
            <v>Cannula, Aortic Root , 9 Fr , G 12</v>
          </cell>
          <cell r="B175" t="str">
            <v>12000036</v>
          </cell>
          <cell r="C175" t="str">
            <v>1000</v>
          </cell>
          <cell r="F175" t="str">
            <v>ZCAR</v>
          </cell>
          <cell r="G175" t="str">
            <v>MT1305</v>
          </cell>
          <cell r="H175" t="str">
            <v>EA</v>
          </cell>
          <cell r="I175" t="str">
            <v>101</v>
          </cell>
          <cell r="K175" t="str">
            <v>ND</v>
          </cell>
          <cell r="L175" t="str">
            <v>9012</v>
          </cell>
          <cell r="M175" t="str">
            <v>V</v>
          </cell>
          <cell r="N175">
            <v>0</v>
          </cell>
          <cell r="O175" t="str">
            <v>JOD</v>
          </cell>
          <cell r="P175">
            <v>1</v>
          </cell>
          <cell r="Q175" t="str">
            <v>FF_MM</v>
          </cell>
        </row>
        <row r="176">
          <cell r="A176" t="str">
            <v>Cannula, Aortic Root, 11 Fr , G9</v>
          </cell>
          <cell r="B176" t="str">
            <v>12000037</v>
          </cell>
          <cell r="C176" t="str">
            <v>1000</v>
          </cell>
          <cell r="F176" t="str">
            <v>ZCAR</v>
          </cell>
          <cell r="G176" t="str">
            <v>MT1305</v>
          </cell>
          <cell r="H176" t="str">
            <v>EA</v>
          </cell>
          <cell r="I176" t="str">
            <v>101</v>
          </cell>
          <cell r="K176" t="str">
            <v>ND</v>
          </cell>
          <cell r="L176" t="str">
            <v>9012</v>
          </cell>
          <cell r="M176" t="str">
            <v>V</v>
          </cell>
          <cell r="N176">
            <v>0</v>
          </cell>
          <cell r="O176" t="str">
            <v>JOD</v>
          </cell>
          <cell r="P176">
            <v>1</v>
          </cell>
          <cell r="Q176" t="str">
            <v>FF_MM</v>
          </cell>
        </row>
        <row r="177">
          <cell r="A177" t="str">
            <v>Cannula, Aortic Root, 7 Fr , G14</v>
          </cell>
          <cell r="B177" t="str">
            <v>12000038</v>
          </cell>
          <cell r="C177" t="str">
            <v>1000</v>
          </cell>
          <cell r="F177" t="str">
            <v>ZCAR</v>
          </cell>
          <cell r="G177" t="str">
            <v>MT1305</v>
          </cell>
          <cell r="H177" t="str">
            <v>EA</v>
          </cell>
          <cell r="I177" t="str">
            <v>101</v>
          </cell>
          <cell r="K177" t="str">
            <v>ND</v>
          </cell>
          <cell r="L177" t="str">
            <v>9012</v>
          </cell>
          <cell r="M177" t="str">
            <v>V</v>
          </cell>
          <cell r="N177">
            <v>0</v>
          </cell>
          <cell r="O177" t="str">
            <v>JOD</v>
          </cell>
          <cell r="P177">
            <v>1</v>
          </cell>
          <cell r="Q177" t="str">
            <v>FF_MM</v>
          </cell>
        </row>
        <row r="178">
          <cell r="A178" t="str">
            <v>Cannula, Debakey Coronary Perfusion,10 F</v>
          </cell>
          <cell r="B178" t="str">
            <v>12000039</v>
          </cell>
          <cell r="C178" t="str">
            <v>1000</v>
          </cell>
          <cell r="F178" t="str">
            <v>ZCAR</v>
          </cell>
          <cell r="G178" t="str">
            <v>MT1305</v>
          </cell>
          <cell r="H178" t="str">
            <v>EA</v>
          </cell>
          <cell r="I178" t="str">
            <v>101</v>
          </cell>
          <cell r="K178" t="str">
            <v>ND</v>
          </cell>
          <cell r="L178" t="str">
            <v>9012</v>
          </cell>
          <cell r="M178" t="str">
            <v>V</v>
          </cell>
          <cell r="N178">
            <v>0</v>
          </cell>
          <cell r="O178" t="str">
            <v>JOD</v>
          </cell>
          <cell r="P178">
            <v>1</v>
          </cell>
          <cell r="Q178" t="str">
            <v>FF_MM</v>
          </cell>
        </row>
        <row r="179">
          <cell r="A179" t="str">
            <v>Cannula, Debakey Coronary Perfusion,12 F</v>
          </cell>
          <cell r="B179" t="str">
            <v>12000040</v>
          </cell>
          <cell r="C179" t="str">
            <v>1000</v>
          </cell>
          <cell r="F179" t="str">
            <v>ZCAR</v>
          </cell>
          <cell r="G179" t="str">
            <v>MT1305</v>
          </cell>
          <cell r="H179" t="str">
            <v>EA</v>
          </cell>
          <cell r="I179" t="str">
            <v>101</v>
          </cell>
          <cell r="K179" t="str">
            <v>ND</v>
          </cell>
          <cell r="L179" t="str">
            <v>9012</v>
          </cell>
          <cell r="M179" t="str">
            <v>V</v>
          </cell>
          <cell r="N179">
            <v>0</v>
          </cell>
          <cell r="O179" t="str">
            <v>JOD</v>
          </cell>
          <cell r="P179">
            <v>1</v>
          </cell>
          <cell r="Q179" t="str">
            <v>FF_MM</v>
          </cell>
        </row>
        <row r="180">
          <cell r="A180" t="str">
            <v>Cannula, Femoral Arterial Cannula, 14Fr</v>
          </cell>
          <cell r="B180" t="str">
            <v>12000041</v>
          </cell>
          <cell r="C180" t="str">
            <v>1000</v>
          </cell>
          <cell r="F180" t="str">
            <v>ZCAR</v>
          </cell>
          <cell r="G180" t="str">
            <v>MT1305</v>
          </cell>
          <cell r="H180" t="str">
            <v>EA</v>
          </cell>
          <cell r="I180" t="str">
            <v>101</v>
          </cell>
          <cell r="K180" t="str">
            <v>ND</v>
          </cell>
          <cell r="L180" t="str">
            <v>9012</v>
          </cell>
          <cell r="M180" t="str">
            <v>V</v>
          </cell>
          <cell r="N180">
            <v>0</v>
          </cell>
          <cell r="O180" t="str">
            <v>JOD</v>
          </cell>
          <cell r="P180">
            <v>1</v>
          </cell>
          <cell r="Q180" t="str">
            <v>FF_MM</v>
          </cell>
        </row>
        <row r="181">
          <cell r="A181" t="str">
            <v>Cannula, Femoral Arterial Cannula, 16Fr</v>
          </cell>
          <cell r="B181" t="str">
            <v>12000042</v>
          </cell>
          <cell r="C181" t="str">
            <v>1000</v>
          </cell>
          <cell r="F181" t="str">
            <v>ZCAR</v>
          </cell>
          <cell r="G181" t="str">
            <v>MT1305</v>
          </cell>
          <cell r="H181" t="str">
            <v>EA</v>
          </cell>
          <cell r="I181" t="str">
            <v>101</v>
          </cell>
          <cell r="K181" t="str">
            <v>ND</v>
          </cell>
          <cell r="L181" t="str">
            <v>9012</v>
          </cell>
          <cell r="M181" t="str">
            <v>V</v>
          </cell>
          <cell r="N181">
            <v>0</v>
          </cell>
          <cell r="O181" t="str">
            <v>JOD</v>
          </cell>
          <cell r="P181">
            <v>1</v>
          </cell>
          <cell r="Q181" t="str">
            <v>FF_MM</v>
          </cell>
        </row>
        <row r="182">
          <cell r="A182" t="str">
            <v>Cannula, Femoral Arterial Cannula, 20Fr</v>
          </cell>
          <cell r="B182" t="str">
            <v>12000043</v>
          </cell>
          <cell r="C182" t="str">
            <v>1000</v>
          </cell>
          <cell r="F182" t="str">
            <v>ZCAR</v>
          </cell>
          <cell r="G182" t="str">
            <v>MT1305</v>
          </cell>
          <cell r="H182" t="str">
            <v>EA</v>
          </cell>
          <cell r="I182" t="str">
            <v>101</v>
          </cell>
          <cell r="K182" t="str">
            <v>ND</v>
          </cell>
          <cell r="L182" t="str">
            <v>9012</v>
          </cell>
          <cell r="M182" t="str">
            <v>V</v>
          </cell>
          <cell r="N182">
            <v>0</v>
          </cell>
          <cell r="O182" t="str">
            <v>JOD</v>
          </cell>
          <cell r="P182">
            <v>1</v>
          </cell>
          <cell r="Q182" t="str">
            <v>FF_MM</v>
          </cell>
        </row>
        <row r="183">
          <cell r="A183" t="str">
            <v>Cannula, Malleable Single Stage, 14 Fr</v>
          </cell>
          <cell r="B183" t="str">
            <v>12000044</v>
          </cell>
          <cell r="C183" t="str">
            <v>1000</v>
          </cell>
          <cell r="F183" t="str">
            <v>ZCAR</v>
          </cell>
          <cell r="G183" t="str">
            <v>MT1305</v>
          </cell>
          <cell r="H183" t="str">
            <v>EA</v>
          </cell>
          <cell r="I183" t="str">
            <v>101</v>
          </cell>
          <cell r="K183" t="str">
            <v>ND</v>
          </cell>
          <cell r="L183" t="str">
            <v>9012</v>
          </cell>
          <cell r="M183" t="str">
            <v>V</v>
          </cell>
          <cell r="N183">
            <v>0</v>
          </cell>
          <cell r="O183" t="str">
            <v>JOD</v>
          </cell>
          <cell r="P183">
            <v>1</v>
          </cell>
          <cell r="Q183" t="str">
            <v>FF_MM</v>
          </cell>
        </row>
        <row r="184">
          <cell r="A184" t="str">
            <v>Cannula, Malleable Single Stage, 16 Fr</v>
          </cell>
          <cell r="B184" t="str">
            <v>12000045</v>
          </cell>
          <cell r="C184" t="str">
            <v>1000</v>
          </cell>
          <cell r="F184" t="str">
            <v>ZCAR</v>
          </cell>
          <cell r="G184" t="str">
            <v>MT1305</v>
          </cell>
          <cell r="H184" t="str">
            <v>EA</v>
          </cell>
          <cell r="I184" t="str">
            <v>101</v>
          </cell>
          <cell r="K184" t="str">
            <v>ND</v>
          </cell>
          <cell r="L184" t="str">
            <v>9012</v>
          </cell>
          <cell r="M184" t="str">
            <v>V</v>
          </cell>
          <cell r="N184">
            <v>0</v>
          </cell>
          <cell r="O184" t="str">
            <v>JOD</v>
          </cell>
          <cell r="P184">
            <v>1</v>
          </cell>
          <cell r="Q184" t="str">
            <v>FF_MM</v>
          </cell>
        </row>
        <row r="185">
          <cell r="A185" t="str">
            <v>Cannula, Malleable Single Stage, 18 Fr</v>
          </cell>
          <cell r="B185" t="str">
            <v>12000046</v>
          </cell>
          <cell r="C185" t="str">
            <v>1000</v>
          </cell>
          <cell r="F185" t="str">
            <v>ZCAR</v>
          </cell>
          <cell r="G185" t="str">
            <v>MT1305</v>
          </cell>
          <cell r="H185" t="str">
            <v>EA</v>
          </cell>
          <cell r="I185" t="str">
            <v>101</v>
          </cell>
          <cell r="K185" t="str">
            <v>ND</v>
          </cell>
          <cell r="L185" t="str">
            <v>9012</v>
          </cell>
          <cell r="M185" t="str">
            <v>V</v>
          </cell>
          <cell r="N185">
            <v>0</v>
          </cell>
          <cell r="O185" t="str">
            <v>JOD</v>
          </cell>
          <cell r="P185">
            <v>1</v>
          </cell>
          <cell r="Q185" t="str">
            <v>FF_MM</v>
          </cell>
        </row>
        <row r="186">
          <cell r="A186" t="str">
            <v>Cannula, Malleable Single Stage, 20 Fr</v>
          </cell>
          <cell r="B186" t="str">
            <v>12000047</v>
          </cell>
          <cell r="C186" t="str">
            <v>1000</v>
          </cell>
          <cell r="F186" t="str">
            <v>ZCAR</v>
          </cell>
          <cell r="G186" t="str">
            <v>MT1305</v>
          </cell>
          <cell r="H186" t="str">
            <v>EA</v>
          </cell>
          <cell r="I186" t="str">
            <v>101</v>
          </cell>
          <cell r="K186" t="str">
            <v>ND</v>
          </cell>
          <cell r="L186" t="str">
            <v>9012</v>
          </cell>
          <cell r="M186" t="str">
            <v>V</v>
          </cell>
          <cell r="N186">
            <v>0</v>
          </cell>
          <cell r="O186" t="str">
            <v>JOD</v>
          </cell>
          <cell r="P186">
            <v>1</v>
          </cell>
          <cell r="Q186" t="str">
            <v>FF_MM</v>
          </cell>
        </row>
        <row r="187">
          <cell r="A187" t="str">
            <v>Cannula, Malleable Single Stage, 22 Fr</v>
          </cell>
          <cell r="B187" t="str">
            <v>12000048</v>
          </cell>
          <cell r="C187" t="str">
            <v>1000</v>
          </cell>
          <cell r="F187" t="str">
            <v>ZCAR</v>
          </cell>
          <cell r="G187" t="str">
            <v>MT1305</v>
          </cell>
          <cell r="H187" t="str">
            <v>EA</v>
          </cell>
          <cell r="I187" t="str">
            <v>101</v>
          </cell>
          <cell r="K187" t="str">
            <v>ND</v>
          </cell>
          <cell r="L187" t="str">
            <v>9012</v>
          </cell>
          <cell r="M187" t="str">
            <v>V</v>
          </cell>
          <cell r="N187">
            <v>0</v>
          </cell>
          <cell r="O187" t="str">
            <v>JOD</v>
          </cell>
          <cell r="P187">
            <v>1</v>
          </cell>
          <cell r="Q187" t="str">
            <v>FF_MM</v>
          </cell>
        </row>
        <row r="188">
          <cell r="A188" t="str">
            <v>Cannula, Saphenous Vein Cannula</v>
          </cell>
          <cell r="B188" t="str">
            <v>12000049</v>
          </cell>
          <cell r="C188" t="str">
            <v>1000</v>
          </cell>
          <cell r="F188" t="str">
            <v>ZCAR</v>
          </cell>
          <cell r="G188" t="str">
            <v>MT1305</v>
          </cell>
          <cell r="H188" t="str">
            <v>EA</v>
          </cell>
          <cell r="I188" t="str">
            <v>101</v>
          </cell>
          <cell r="K188" t="str">
            <v>ND</v>
          </cell>
          <cell r="L188" t="str">
            <v>9012</v>
          </cell>
          <cell r="M188" t="str">
            <v>V</v>
          </cell>
          <cell r="N188">
            <v>0</v>
          </cell>
          <cell r="O188" t="str">
            <v>JOD</v>
          </cell>
          <cell r="P188">
            <v>1</v>
          </cell>
          <cell r="Q188" t="str">
            <v>FF_MM</v>
          </cell>
        </row>
        <row r="189">
          <cell r="A189" t="str">
            <v>Cardioplegia Delivery System</v>
          </cell>
          <cell r="B189" t="str">
            <v>12000050</v>
          </cell>
          <cell r="C189" t="str">
            <v>1000</v>
          </cell>
          <cell r="F189" t="str">
            <v>ZCAR</v>
          </cell>
          <cell r="G189" t="str">
            <v>MT1305</v>
          </cell>
          <cell r="H189" t="str">
            <v>EA</v>
          </cell>
          <cell r="I189" t="str">
            <v>101</v>
          </cell>
          <cell r="K189" t="str">
            <v>ND</v>
          </cell>
          <cell r="L189" t="str">
            <v>9012</v>
          </cell>
          <cell r="M189" t="str">
            <v>V</v>
          </cell>
          <cell r="N189">
            <v>0</v>
          </cell>
          <cell r="O189" t="str">
            <v>JOD</v>
          </cell>
          <cell r="P189">
            <v>1</v>
          </cell>
          <cell r="Q189" t="str">
            <v>FF_MM</v>
          </cell>
        </row>
        <row r="190">
          <cell r="A190" t="str">
            <v>Cath,Left Ventricular Sump -Vent,14 Fr</v>
          </cell>
          <cell r="B190" t="str">
            <v>12000051</v>
          </cell>
          <cell r="C190" t="str">
            <v>1000</v>
          </cell>
          <cell r="F190" t="str">
            <v>ZCAR</v>
          </cell>
          <cell r="G190" t="str">
            <v>MT1305</v>
          </cell>
          <cell r="H190" t="str">
            <v>EA</v>
          </cell>
          <cell r="I190" t="str">
            <v>101</v>
          </cell>
          <cell r="K190" t="str">
            <v>ND</v>
          </cell>
          <cell r="L190" t="str">
            <v>9012</v>
          </cell>
          <cell r="M190" t="str">
            <v>V</v>
          </cell>
          <cell r="N190">
            <v>0</v>
          </cell>
          <cell r="O190" t="str">
            <v>JOD</v>
          </cell>
          <cell r="P190">
            <v>1</v>
          </cell>
          <cell r="Q190" t="str">
            <v>FF_MM</v>
          </cell>
        </row>
        <row r="191">
          <cell r="A191" t="str">
            <v>Cath,Left Ventricular Sump -Vent,18 Fr</v>
          </cell>
          <cell r="B191" t="str">
            <v>12000052</v>
          </cell>
          <cell r="C191" t="str">
            <v>1000</v>
          </cell>
          <cell r="F191" t="str">
            <v>ZCAR</v>
          </cell>
          <cell r="G191" t="str">
            <v>MT1305</v>
          </cell>
          <cell r="H191" t="str">
            <v>EA</v>
          </cell>
          <cell r="I191" t="str">
            <v>101</v>
          </cell>
          <cell r="K191" t="str">
            <v>ND</v>
          </cell>
          <cell r="L191" t="str">
            <v>9012</v>
          </cell>
          <cell r="M191" t="str">
            <v>V</v>
          </cell>
          <cell r="N191">
            <v>0</v>
          </cell>
          <cell r="O191" t="str">
            <v>JOD</v>
          </cell>
          <cell r="P191">
            <v>1</v>
          </cell>
          <cell r="Q191" t="str">
            <v>FF_MM</v>
          </cell>
        </row>
        <row r="192">
          <cell r="A192" t="str">
            <v>Cath,Left Ventricular Sump -Vent,20 Fr</v>
          </cell>
          <cell r="B192" t="str">
            <v>12000053</v>
          </cell>
          <cell r="C192" t="str">
            <v>1000</v>
          </cell>
          <cell r="F192" t="str">
            <v>ZCAR</v>
          </cell>
          <cell r="G192" t="str">
            <v>MT1305</v>
          </cell>
          <cell r="H192" t="str">
            <v>EA</v>
          </cell>
          <cell r="I192" t="str">
            <v>101</v>
          </cell>
          <cell r="K192" t="str">
            <v>ND</v>
          </cell>
          <cell r="L192" t="str">
            <v>9012</v>
          </cell>
          <cell r="M192" t="str">
            <v>V</v>
          </cell>
          <cell r="N192">
            <v>0</v>
          </cell>
          <cell r="O192" t="str">
            <v>JOD</v>
          </cell>
          <cell r="P192">
            <v>1</v>
          </cell>
          <cell r="Q192" t="str">
            <v>FF_MM</v>
          </cell>
        </row>
        <row r="193">
          <cell r="A193" t="str">
            <v>Cath,Venous Return Wire Reinforced ,16FR</v>
          </cell>
          <cell r="B193" t="str">
            <v>12000054</v>
          </cell>
          <cell r="C193" t="str">
            <v>1000</v>
          </cell>
          <cell r="F193" t="str">
            <v>ZCAR</v>
          </cell>
          <cell r="G193" t="str">
            <v>MT1305</v>
          </cell>
          <cell r="H193" t="str">
            <v>EA</v>
          </cell>
          <cell r="I193" t="str">
            <v>101</v>
          </cell>
          <cell r="K193" t="str">
            <v>ND</v>
          </cell>
          <cell r="L193" t="str">
            <v>9012</v>
          </cell>
          <cell r="M193" t="str">
            <v>V</v>
          </cell>
          <cell r="N193">
            <v>0</v>
          </cell>
          <cell r="O193" t="str">
            <v>JOD</v>
          </cell>
          <cell r="P193">
            <v>1</v>
          </cell>
          <cell r="Q193" t="str">
            <v>FF_MM</v>
          </cell>
        </row>
        <row r="194">
          <cell r="A194" t="str">
            <v>Cath,Venous Return Wire Reinforced ,18FR</v>
          </cell>
          <cell r="B194" t="str">
            <v>12000055</v>
          </cell>
          <cell r="C194" t="str">
            <v>1000</v>
          </cell>
          <cell r="F194" t="str">
            <v>ZCAR</v>
          </cell>
          <cell r="G194" t="str">
            <v>MT1305</v>
          </cell>
          <cell r="H194" t="str">
            <v>EA</v>
          </cell>
          <cell r="I194" t="str">
            <v>101</v>
          </cell>
          <cell r="K194" t="str">
            <v>ND</v>
          </cell>
          <cell r="L194" t="str">
            <v>9012</v>
          </cell>
          <cell r="M194" t="str">
            <v>V</v>
          </cell>
          <cell r="N194">
            <v>0</v>
          </cell>
          <cell r="O194" t="str">
            <v>JOD</v>
          </cell>
          <cell r="P194">
            <v>1</v>
          </cell>
          <cell r="Q194" t="str">
            <v>FF_MM</v>
          </cell>
        </row>
        <row r="195">
          <cell r="A195" t="str">
            <v>Cath,Venous Return Wire Reinforced ,20FR</v>
          </cell>
          <cell r="B195" t="str">
            <v>12000056</v>
          </cell>
          <cell r="C195" t="str">
            <v>1000</v>
          </cell>
          <cell r="F195" t="str">
            <v>ZCAR</v>
          </cell>
          <cell r="G195" t="str">
            <v>MT1305</v>
          </cell>
          <cell r="H195" t="str">
            <v>EA</v>
          </cell>
          <cell r="I195" t="str">
            <v>101</v>
          </cell>
          <cell r="K195" t="str">
            <v>ND</v>
          </cell>
          <cell r="L195" t="str">
            <v>9012</v>
          </cell>
          <cell r="M195" t="str">
            <v>V</v>
          </cell>
          <cell r="N195">
            <v>0</v>
          </cell>
          <cell r="O195" t="str">
            <v>JOD</v>
          </cell>
          <cell r="P195">
            <v>1</v>
          </cell>
          <cell r="Q195" t="str">
            <v>FF_MM</v>
          </cell>
        </row>
        <row r="196">
          <cell r="A196" t="str">
            <v>Cath,Venous Return Wire Reinforced ,22FR</v>
          </cell>
          <cell r="B196" t="str">
            <v>12000057</v>
          </cell>
          <cell r="C196" t="str">
            <v>1000</v>
          </cell>
          <cell r="F196" t="str">
            <v>ZCAR</v>
          </cell>
          <cell r="G196" t="str">
            <v>MT1305</v>
          </cell>
          <cell r="H196" t="str">
            <v>EA</v>
          </cell>
          <cell r="I196" t="str">
            <v>101</v>
          </cell>
          <cell r="K196" t="str">
            <v>ND</v>
          </cell>
          <cell r="L196" t="str">
            <v>9012</v>
          </cell>
          <cell r="M196" t="str">
            <v>V</v>
          </cell>
          <cell r="N196">
            <v>0</v>
          </cell>
          <cell r="O196" t="str">
            <v>JOD</v>
          </cell>
          <cell r="P196">
            <v>1</v>
          </cell>
          <cell r="Q196" t="str">
            <v>FF_MM</v>
          </cell>
        </row>
        <row r="197">
          <cell r="A197" t="str">
            <v>Cath,Venous Return Wire Reinforced ,26FR</v>
          </cell>
          <cell r="B197" t="str">
            <v>12000058</v>
          </cell>
          <cell r="C197" t="str">
            <v>1000</v>
          </cell>
          <cell r="F197" t="str">
            <v>ZCAR</v>
          </cell>
          <cell r="G197" t="str">
            <v>MT1305</v>
          </cell>
          <cell r="H197" t="str">
            <v>EA</v>
          </cell>
          <cell r="I197" t="str">
            <v>101</v>
          </cell>
          <cell r="K197" t="str">
            <v>ND</v>
          </cell>
          <cell r="L197" t="str">
            <v>9012</v>
          </cell>
          <cell r="M197" t="str">
            <v>V</v>
          </cell>
          <cell r="N197">
            <v>0</v>
          </cell>
          <cell r="O197" t="str">
            <v>JOD</v>
          </cell>
          <cell r="P197">
            <v>1</v>
          </cell>
          <cell r="Q197" t="str">
            <v>FF_MM</v>
          </cell>
        </row>
        <row r="198">
          <cell r="A198" t="str">
            <v>Cath,Venous Return Wire Reinforced ,28FR</v>
          </cell>
          <cell r="B198" t="str">
            <v>12000059</v>
          </cell>
          <cell r="C198" t="str">
            <v>1000</v>
          </cell>
          <cell r="F198" t="str">
            <v>ZCAR</v>
          </cell>
          <cell r="G198" t="str">
            <v>MT1305</v>
          </cell>
          <cell r="H198" t="str">
            <v>EA</v>
          </cell>
          <cell r="I198" t="str">
            <v>101</v>
          </cell>
          <cell r="K198" t="str">
            <v>ND</v>
          </cell>
          <cell r="L198" t="str">
            <v>9012</v>
          </cell>
          <cell r="M198" t="str">
            <v>V</v>
          </cell>
          <cell r="N198">
            <v>0</v>
          </cell>
          <cell r="O198" t="str">
            <v>JOD</v>
          </cell>
          <cell r="P198">
            <v>1</v>
          </cell>
          <cell r="Q198" t="str">
            <v>FF_MM</v>
          </cell>
        </row>
        <row r="199">
          <cell r="A199" t="str">
            <v>Cath,Venous Return Wire Reinforced ,30FR</v>
          </cell>
          <cell r="B199" t="str">
            <v>12000060</v>
          </cell>
          <cell r="C199" t="str">
            <v>1000</v>
          </cell>
          <cell r="F199" t="str">
            <v>ZCAR</v>
          </cell>
          <cell r="G199" t="str">
            <v>MT1305</v>
          </cell>
          <cell r="H199" t="str">
            <v>EA</v>
          </cell>
          <cell r="I199" t="str">
            <v>101</v>
          </cell>
          <cell r="K199" t="str">
            <v>ND</v>
          </cell>
          <cell r="L199" t="str">
            <v>9012</v>
          </cell>
          <cell r="M199" t="str">
            <v>V</v>
          </cell>
          <cell r="N199">
            <v>0</v>
          </cell>
          <cell r="O199" t="str">
            <v>JOD</v>
          </cell>
          <cell r="P199">
            <v>1</v>
          </cell>
          <cell r="Q199" t="str">
            <v>FF_MM</v>
          </cell>
        </row>
        <row r="200">
          <cell r="A200" t="str">
            <v>Cath,Venous Return Wire Reinforced ,32FR</v>
          </cell>
          <cell r="B200" t="str">
            <v>12000061</v>
          </cell>
          <cell r="C200" t="str">
            <v>1000</v>
          </cell>
          <cell r="F200" t="str">
            <v>ZCAR</v>
          </cell>
          <cell r="G200" t="str">
            <v>MT1305</v>
          </cell>
          <cell r="H200" t="str">
            <v>EA</v>
          </cell>
          <cell r="I200" t="str">
            <v>101</v>
          </cell>
          <cell r="K200" t="str">
            <v>ND</v>
          </cell>
          <cell r="L200" t="str">
            <v>9012</v>
          </cell>
          <cell r="M200" t="str">
            <v>V</v>
          </cell>
          <cell r="N200">
            <v>0</v>
          </cell>
          <cell r="O200" t="str">
            <v>JOD</v>
          </cell>
          <cell r="P200">
            <v>1</v>
          </cell>
          <cell r="Q200" t="str">
            <v>FF_MM</v>
          </cell>
        </row>
        <row r="201">
          <cell r="A201" t="str">
            <v>Cath,Venous Return Wire Reinforced ,34FR</v>
          </cell>
          <cell r="B201" t="str">
            <v>12000062</v>
          </cell>
          <cell r="C201" t="str">
            <v>1000</v>
          </cell>
          <cell r="F201" t="str">
            <v>ZCAR</v>
          </cell>
          <cell r="G201" t="str">
            <v>MT1305</v>
          </cell>
          <cell r="H201" t="str">
            <v>EA</v>
          </cell>
          <cell r="I201" t="str">
            <v>101</v>
          </cell>
          <cell r="K201" t="str">
            <v>ND</v>
          </cell>
          <cell r="L201" t="str">
            <v>9012</v>
          </cell>
          <cell r="M201" t="str">
            <v>V</v>
          </cell>
          <cell r="N201">
            <v>0</v>
          </cell>
          <cell r="O201" t="str">
            <v>JOD</v>
          </cell>
          <cell r="P201">
            <v>1</v>
          </cell>
          <cell r="Q201" t="str">
            <v>FF_MM</v>
          </cell>
        </row>
        <row r="202">
          <cell r="A202" t="str">
            <v>Cath,Wire Rein. Venous,Two Stage,36/46FR</v>
          </cell>
          <cell r="B202" t="str">
            <v>12000063</v>
          </cell>
          <cell r="C202" t="str">
            <v>1000</v>
          </cell>
          <cell r="F202" t="str">
            <v>ZCAR</v>
          </cell>
          <cell r="G202" t="str">
            <v>MT1305</v>
          </cell>
          <cell r="H202" t="str">
            <v>EA</v>
          </cell>
          <cell r="I202" t="str">
            <v>101</v>
          </cell>
          <cell r="K202" t="str">
            <v>ND</v>
          </cell>
          <cell r="L202" t="str">
            <v>9012</v>
          </cell>
          <cell r="M202" t="str">
            <v>V</v>
          </cell>
          <cell r="N202">
            <v>0</v>
          </cell>
          <cell r="O202" t="str">
            <v>JOD</v>
          </cell>
          <cell r="P202">
            <v>1</v>
          </cell>
          <cell r="Q202" t="str">
            <v>FF_MM</v>
          </cell>
        </row>
        <row r="203">
          <cell r="A203" t="str">
            <v>Cath,Wire Rein. Venous,Two Stage,36/51FR</v>
          </cell>
          <cell r="B203" t="str">
            <v>12000064</v>
          </cell>
          <cell r="C203" t="str">
            <v>1000</v>
          </cell>
          <cell r="F203" t="str">
            <v>ZCAR</v>
          </cell>
          <cell r="G203" t="str">
            <v>MT1305</v>
          </cell>
          <cell r="H203" t="str">
            <v>EA</v>
          </cell>
          <cell r="I203" t="str">
            <v>101</v>
          </cell>
          <cell r="K203" t="str">
            <v>ND</v>
          </cell>
          <cell r="L203" t="str">
            <v>9012</v>
          </cell>
          <cell r="M203" t="str">
            <v>V</v>
          </cell>
          <cell r="N203">
            <v>0</v>
          </cell>
          <cell r="O203" t="str">
            <v>JOD</v>
          </cell>
          <cell r="P203">
            <v>1</v>
          </cell>
          <cell r="Q203" t="str">
            <v>FF_MM</v>
          </cell>
        </row>
        <row r="204">
          <cell r="A204" t="str">
            <v>Catheter, Angled Venous Return, 18 FR</v>
          </cell>
          <cell r="B204" t="str">
            <v>12000065</v>
          </cell>
          <cell r="C204" t="str">
            <v>1000</v>
          </cell>
          <cell r="F204" t="str">
            <v>ZCAR</v>
          </cell>
          <cell r="G204" t="str">
            <v>MT1305</v>
          </cell>
          <cell r="H204" t="str">
            <v>EA</v>
          </cell>
          <cell r="I204" t="str">
            <v>101</v>
          </cell>
          <cell r="K204" t="str">
            <v>ND</v>
          </cell>
          <cell r="L204" t="str">
            <v>9012</v>
          </cell>
          <cell r="M204" t="str">
            <v>V</v>
          </cell>
          <cell r="N204">
            <v>0</v>
          </cell>
          <cell r="O204" t="str">
            <v>JOD</v>
          </cell>
          <cell r="P204">
            <v>1</v>
          </cell>
          <cell r="Q204" t="str">
            <v>FF_MM</v>
          </cell>
        </row>
        <row r="205">
          <cell r="A205" t="str">
            <v>Catheter, Angled Venous Return, 20 FR</v>
          </cell>
          <cell r="B205" t="str">
            <v>12000066</v>
          </cell>
          <cell r="C205" t="str">
            <v>1000</v>
          </cell>
          <cell r="F205" t="str">
            <v>ZCAR</v>
          </cell>
          <cell r="G205" t="str">
            <v>MT1305</v>
          </cell>
          <cell r="H205" t="str">
            <v>EA</v>
          </cell>
          <cell r="I205" t="str">
            <v>101</v>
          </cell>
          <cell r="K205" t="str">
            <v>ND</v>
          </cell>
          <cell r="L205" t="str">
            <v>9012</v>
          </cell>
          <cell r="M205" t="str">
            <v>V</v>
          </cell>
          <cell r="N205">
            <v>0</v>
          </cell>
          <cell r="O205" t="str">
            <v>JOD</v>
          </cell>
          <cell r="P205">
            <v>1</v>
          </cell>
          <cell r="Q205" t="str">
            <v>FF_MM</v>
          </cell>
        </row>
        <row r="206">
          <cell r="A206" t="str">
            <v>Catheter, Angled Venous Return, 22 Fr</v>
          </cell>
          <cell r="B206" t="str">
            <v>12000067</v>
          </cell>
          <cell r="C206" t="str">
            <v>1000</v>
          </cell>
          <cell r="F206" t="str">
            <v>ZCAR</v>
          </cell>
          <cell r="G206" t="str">
            <v>MT1305</v>
          </cell>
          <cell r="H206" t="str">
            <v>EA</v>
          </cell>
          <cell r="I206" t="str">
            <v>101</v>
          </cell>
          <cell r="K206" t="str">
            <v>ND</v>
          </cell>
          <cell r="L206" t="str">
            <v>9012</v>
          </cell>
          <cell r="M206" t="str">
            <v>V</v>
          </cell>
          <cell r="N206">
            <v>0</v>
          </cell>
          <cell r="O206" t="str">
            <v>JOD</v>
          </cell>
          <cell r="P206">
            <v>1</v>
          </cell>
          <cell r="Q206" t="str">
            <v>FF_MM</v>
          </cell>
        </row>
        <row r="207">
          <cell r="A207" t="str">
            <v>Catheter, Angled Venous Return, 24 Fr</v>
          </cell>
          <cell r="B207" t="str">
            <v>12000068</v>
          </cell>
          <cell r="C207" t="str">
            <v>1000</v>
          </cell>
          <cell r="F207" t="str">
            <v>ZCAR</v>
          </cell>
          <cell r="G207" t="str">
            <v>MT1305</v>
          </cell>
          <cell r="H207" t="str">
            <v>EA</v>
          </cell>
          <cell r="I207" t="str">
            <v>101</v>
          </cell>
          <cell r="K207" t="str">
            <v>ND</v>
          </cell>
          <cell r="L207" t="str">
            <v>9012</v>
          </cell>
          <cell r="M207" t="str">
            <v>V</v>
          </cell>
          <cell r="N207">
            <v>0</v>
          </cell>
          <cell r="O207" t="str">
            <v>JOD</v>
          </cell>
          <cell r="P207">
            <v>1</v>
          </cell>
          <cell r="Q207" t="str">
            <v>FF_MM</v>
          </cell>
        </row>
        <row r="208">
          <cell r="A208" t="str">
            <v>Catheter, Angled Venous Return, 26 Fr</v>
          </cell>
          <cell r="B208" t="str">
            <v>12000069</v>
          </cell>
          <cell r="C208" t="str">
            <v>1000</v>
          </cell>
          <cell r="F208" t="str">
            <v>ZCAR</v>
          </cell>
          <cell r="G208" t="str">
            <v>MT1305</v>
          </cell>
          <cell r="H208" t="str">
            <v>EA</v>
          </cell>
          <cell r="I208" t="str">
            <v>101</v>
          </cell>
          <cell r="K208" t="str">
            <v>ND</v>
          </cell>
          <cell r="L208" t="str">
            <v>9012</v>
          </cell>
          <cell r="M208" t="str">
            <v>V</v>
          </cell>
          <cell r="N208">
            <v>0</v>
          </cell>
          <cell r="O208" t="str">
            <v>JOD</v>
          </cell>
          <cell r="P208">
            <v>1</v>
          </cell>
          <cell r="Q208" t="str">
            <v>FF_MM</v>
          </cell>
        </row>
        <row r="209">
          <cell r="A209" t="str">
            <v>Catheter, Angled Venous Return, 28 Fr</v>
          </cell>
          <cell r="B209" t="str">
            <v>12000070</v>
          </cell>
          <cell r="C209" t="str">
            <v>1000</v>
          </cell>
          <cell r="F209" t="str">
            <v>ZCAR</v>
          </cell>
          <cell r="G209" t="str">
            <v>MT1305</v>
          </cell>
          <cell r="H209" t="str">
            <v>EA</v>
          </cell>
          <cell r="I209" t="str">
            <v>101</v>
          </cell>
          <cell r="K209" t="str">
            <v>ND</v>
          </cell>
          <cell r="L209" t="str">
            <v>9012</v>
          </cell>
          <cell r="M209" t="str">
            <v>V</v>
          </cell>
          <cell r="N209">
            <v>0</v>
          </cell>
          <cell r="O209" t="str">
            <v>JOD</v>
          </cell>
          <cell r="P209">
            <v>1</v>
          </cell>
          <cell r="Q209" t="str">
            <v>FF_MM</v>
          </cell>
        </row>
        <row r="210">
          <cell r="A210" t="str">
            <v>Catheter, Angled Venous Return, 30 Fr</v>
          </cell>
          <cell r="B210" t="str">
            <v>12000071</v>
          </cell>
          <cell r="C210" t="str">
            <v>1000</v>
          </cell>
          <cell r="F210" t="str">
            <v>ZCAR</v>
          </cell>
          <cell r="G210" t="str">
            <v>MT1305</v>
          </cell>
          <cell r="H210" t="str">
            <v>EA</v>
          </cell>
          <cell r="I210" t="str">
            <v>101</v>
          </cell>
          <cell r="K210" t="str">
            <v>ND</v>
          </cell>
          <cell r="L210" t="str">
            <v>9012</v>
          </cell>
          <cell r="M210" t="str">
            <v>V</v>
          </cell>
          <cell r="N210">
            <v>0</v>
          </cell>
          <cell r="O210" t="str">
            <v>JOD</v>
          </cell>
          <cell r="P210">
            <v>1</v>
          </cell>
          <cell r="Q210" t="str">
            <v>FF_MM</v>
          </cell>
        </row>
        <row r="211">
          <cell r="A211" t="str">
            <v>Catheter, Angled Venous Return, 32 Fr</v>
          </cell>
          <cell r="B211" t="str">
            <v>12000072</v>
          </cell>
          <cell r="C211" t="str">
            <v>1000</v>
          </cell>
          <cell r="F211" t="str">
            <v>ZCAR</v>
          </cell>
          <cell r="G211" t="str">
            <v>MT1305</v>
          </cell>
          <cell r="H211" t="str">
            <v>EA</v>
          </cell>
          <cell r="I211" t="str">
            <v>101</v>
          </cell>
          <cell r="K211" t="str">
            <v>ND</v>
          </cell>
          <cell r="L211" t="str">
            <v>9012</v>
          </cell>
          <cell r="M211" t="str">
            <v>V</v>
          </cell>
          <cell r="N211">
            <v>0</v>
          </cell>
          <cell r="O211" t="str">
            <v>JOD</v>
          </cell>
          <cell r="P211">
            <v>1</v>
          </cell>
          <cell r="Q211" t="str">
            <v>FF_MM</v>
          </cell>
        </row>
        <row r="212">
          <cell r="A212" t="str">
            <v>Catheter, Straight Venous Return, 20 FR</v>
          </cell>
          <cell r="B212" t="str">
            <v>12000073</v>
          </cell>
          <cell r="C212" t="str">
            <v>1000</v>
          </cell>
          <cell r="F212" t="str">
            <v>ZCAR</v>
          </cell>
          <cell r="G212" t="str">
            <v>MT1305</v>
          </cell>
          <cell r="H212" t="str">
            <v>EA</v>
          </cell>
          <cell r="I212" t="str">
            <v>101</v>
          </cell>
          <cell r="K212" t="str">
            <v>ND</v>
          </cell>
          <cell r="L212" t="str">
            <v>9012</v>
          </cell>
          <cell r="M212" t="str">
            <v>V</v>
          </cell>
          <cell r="N212">
            <v>0</v>
          </cell>
          <cell r="O212" t="str">
            <v>JOD</v>
          </cell>
          <cell r="P212">
            <v>1</v>
          </cell>
          <cell r="Q212" t="str">
            <v>FF_MM</v>
          </cell>
        </row>
        <row r="213">
          <cell r="A213" t="str">
            <v>Centrifugal Pump Disposable</v>
          </cell>
          <cell r="B213" t="str">
            <v>12000074</v>
          </cell>
          <cell r="C213" t="str">
            <v>1000</v>
          </cell>
          <cell r="F213" t="str">
            <v>ZCAR</v>
          </cell>
          <cell r="G213" t="str">
            <v>MT1305</v>
          </cell>
          <cell r="H213" t="str">
            <v>EA</v>
          </cell>
          <cell r="I213" t="str">
            <v>101</v>
          </cell>
          <cell r="K213" t="str">
            <v>ND</v>
          </cell>
          <cell r="L213" t="str">
            <v>9012</v>
          </cell>
          <cell r="M213" t="str">
            <v>V</v>
          </cell>
          <cell r="N213">
            <v>0</v>
          </cell>
          <cell r="O213" t="str">
            <v>JOD</v>
          </cell>
          <cell r="P213">
            <v>1</v>
          </cell>
          <cell r="Q213" t="str">
            <v>FF_MM</v>
          </cell>
        </row>
        <row r="214">
          <cell r="A214" t="str">
            <v>Chest Tube Size 24 St.</v>
          </cell>
          <cell r="B214" t="str">
            <v>12000075</v>
          </cell>
          <cell r="C214" t="str">
            <v>1000</v>
          </cell>
          <cell r="F214" t="str">
            <v>ZCAR</v>
          </cell>
          <cell r="G214" t="str">
            <v>MT1305</v>
          </cell>
          <cell r="H214" t="str">
            <v>EA</v>
          </cell>
          <cell r="I214" t="str">
            <v>101</v>
          </cell>
          <cell r="K214" t="str">
            <v>ND</v>
          </cell>
          <cell r="L214" t="str">
            <v>9012</v>
          </cell>
          <cell r="M214" t="str">
            <v>V</v>
          </cell>
          <cell r="N214">
            <v>0</v>
          </cell>
          <cell r="O214" t="str">
            <v>JOD</v>
          </cell>
          <cell r="P214">
            <v>1</v>
          </cell>
          <cell r="Q214" t="str">
            <v>FF_MM</v>
          </cell>
        </row>
        <row r="215">
          <cell r="A215" t="str">
            <v>Chest Tube Size 26 St.</v>
          </cell>
          <cell r="B215" t="str">
            <v>12000076</v>
          </cell>
          <cell r="C215" t="str">
            <v>1000</v>
          </cell>
          <cell r="F215" t="str">
            <v>ZCAR</v>
          </cell>
          <cell r="G215" t="str">
            <v>MT1305</v>
          </cell>
          <cell r="H215" t="str">
            <v>EA</v>
          </cell>
          <cell r="I215" t="str">
            <v>101</v>
          </cell>
          <cell r="K215" t="str">
            <v>ND</v>
          </cell>
          <cell r="L215" t="str">
            <v>9012</v>
          </cell>
          <cell r="M215" t="str">
            <v>V</v>
          </cell>
          <cell r="N215">
            <v>0</v>
          </cell>
          <cell r="O215" t="str">
            <v>JOD</v>
          </cell>
          <cell r="P215">
            <v>1</v>
          </cell>
          <cell r="Q215" t="str">
            <v>FF_MM</v>
          </cell>
        </row>
        <row r="216">
          <cell r="A216" t="str">
            <v>Chest Tube Size 28 St.</v>
          </cell>
          <cell r="B216" t="str">
            <v>12000077</v>
          </cell>
          <cell r="C216" t="str">
            <v>1000</v>
          </cell>
          <cell r="F216" t="str">
            <v>ZCAR</v>
          </cell>
          <cell r="G216" t="str">
            <v>MT1305</v>
          </cell>
          <cell r="H216" t="str">
            <v>EA</v>
          </cell>
          <cell r="I216" t="str">
            <v>101</v>
          </cell>
          <cell r="K216" t="str">
            <v>ND</v>
          </cell>
          <cell r="L216" t="str">
            <v>9012</v>
          </cell>
          <cell r="M216" t="str">
            <v>V</v>
          </cell>
          <cell r="N216">
            <v>0</v>
          </cell>
          <cell r="O216" t="str">
            <v>JOD</v>
          </cell>
          <cell r="P216">
            <v>1</v>
          </cell>
          <cell r="Q216" t="str">
            <v>FF_MM</v>
          </cell>
        </row>
        <row r="217">
          <cell r="A217" t="str">
            <v>Chest Tube Size 30 St.</v>
          </cell>
          <cell r="B217" t="str">
            <v>12000078</v>
          </cell>
          <cell r="C217" t="str">
            <v>1000</v>
          </cell>
          <cell r="F217" t="str">
            <v>ZCAR</v>
          </cell>
          <cell r="G217" t="str">
            <v>MT1305</v>
          </cell>
          <cell r="H217" t="str">
            <v>EA</v>
          </cell>
          <cell r="I217" t="str">
            <v>101</v>
          </cell>
          <cell r="K217" t="str">
            <v>ND</v>
          </cell>
          <cell r="L217" t="str">
            <v>9012</v>
          </cell>
          <cell r="M217" t="str">
            <v>V</v>
          </cell>
          <cell r="N217">
            <v>0</v>
          </cell>
          <cell r="O217" t="str">
            <v>JOD</v>
          </cell>
          <cell r="P217">
            <v>1</v>
          </cell>
          <cell r="Q217" t="str">
            <v>FF_MM</v>
          </cell>
        </row>
        <row r="218">
          <cell r="A218" t="str">
            <v>Chest Tube Size 32 St.</v>
          </cell>
          <cell r="B218" t="str">
            <v>12000079</v>
          </cell>
          <cell r="C218" t="str">
            <v>1000</v>
          </cell>
          <cell r="F218" t="str">
            <v>ZCAR</v>
          </cell>
          <cell r="G218" t="str">
            <v>MT1305</v>
          </cell>
          <cell r="H218" t="str">
            <v>EA</v>
          </cell>
          <cell r="I218" t="str">
            <v>101</v>
          </cell>
          <cell r="K218" t="str">
            <v>ND</v>
          </cell>
          <cell r="L218" t="str">
            <v>9012</v>
          </cell>
          <cell r="M218" t="str">
            <v>V</v>
          </cell>
          <cell r="N218">
            <v>0</v>
          </cell>
          <cell r="O218" t="str">
            <v>JOD</v>
          </cell>
          <cell r="P218">
            <v>1</v>
          </cell>
          <cell r="Q218" t="str">
            <v>FF_MM</v>
          </cell>
        </row>
        <row r="219">
          <cell r="A219" t="str">
            <v>Chest Tube Size 34 St.</v>
          </cell>
          <cell r="B219" t="str">
            <v>12000080</v>
          </cell>
          <cell r="C219" t="str">
            <v>1000</v>
          </cell>
          <cell r="F219" t="str">
            <v>ZCAR</v>
          </cell>
          <cell r="G219" t="str">
            <v>MT1305</v>
          </cell>
          <cell r="H219" t="str">
            <v>EA</v>
          </cell>
          <cell r="I219" t="str">
            <v>101</v>
          </cell>
          <cell r="K219" t="str">
            <v>ND</v>
          </cell>
          <cell r="L219" t="str">
            <v>9012</v>
          </cell>
          <cell r="M219" t="str">
            <v>V</v>
          </cell>
          <cell r="N219">
            <v>0</v>
          </cell>
          <cell r="O219" t="str">
            <v>JOD</v>
          </cell>
          <cell r="P219">
            <v>1</v>
          </cell>
          <cell r="Q219" t="str">
            <v>FF_MM</v>
          </cell>
        </row>
        <row r="220">
          <cell r="A220" t="str">
            <v>Chest Tube Size 36 St.</v>
          </cell>
          <cell r="B220" t="str">
            <v>12000081</v>
          </cell>
          <cell r="C220" t="str">
            <v>1000</v>
          </cell>
          <cell r="F220" t="str">
            <v>ZCAR</v>
          </cell>
          <cell r="G220" t="str">
            <v>MT1305</v>
          </cell>
          <cell r="H220" t="str">
            <v>EA</v>
          </cell>
          <cell r="I220" t="str">
            <v>101</v>
          </cell>
          <cell r="K220" t="str">
            <v>ND</v>
          </cell>
          <cell r="L220" t="str">
            <v>9012</v>
          </cell>
          <cell r="M220" t="str">
            <v>V</v>
          </cell>
          <cell r="N220">
            <v>0</v>
          </cell>
          <cell r="O220" t="str">
            <v>JOD</v>
          </cell>
          <cell r="P220">
            <v>1</v>
          </cell>
          <cell r="Q220" t="str">
            <v>FF_MM</v>
          </cell>
        </row>
        <row r="221">
          <cell r="A221" t="str">
            <v>Chest Tube, Angled, Size 24</v>
          </cell>
          <cell r="B221" t="str">
            <v>12000082</v>
          </cell>
          <cell r="C221" t="str">
            <v>1000</v>
          </cell>
          <cell r="F221" t="str">
            <v>ZCAR</v>
          </cell>
          <cell r="G221" t="str">
            <v>MT1305</v>
          </cell>
          <cell r="H221" t="str">
            <v>EA</v>
          </cell>
          <cell r="I221" t="str">
            <v>101</v>
          </cell>
          <cell r="K221" t="str">
            <v>ND</v>
          </cell>
          <cell r="L221" t="str">
            <v>9012</v>
          </cell>
          <cell r="M221" t="str">
            <v>V</v>
          </cell>
          <cell r="N221">
            <v>0</v>
          </cell>
          <cell r="O221" t="str">
            <v>JOD</v>
          </cell>
          <cell r="P221">
            <v>1</v>
          </cell>
          <cell r="Q221" t="str">
            <v>FF_MM</v>
          </cell>
        </row>
        <row r="222">
          <cell r="A222" t="str">
            <v>Chest Tube, Angled, Size 26</v>
          </cell>
          <cell r="B222" t="str">
            <v>12000083</v>
          </cell>
          <cell r="C222" t="str">
            <v>1000</v>
          </cell>
          <cell r="F222" t="str">
            <v>ZCAR</v>
          </cell>
          <cell r="G222" t="str">
            <v>MT1305</v>
          </cell>
          <cell r="H222" t="str">
            <v>EA</v>
          </cell>
          <cell r="I222" t="str">
            <v>101</v>
          </cell>
          <cell r="K222" t="str">
            <v>ND</v>
          </cell>
          <cell r="L222" t="str">
            <v>9012</v>
          </cell>
          <cell r="M222" t="str">
            <v>V</v>
          </cell>
          <cell r="N222">
            <v>0</v>
          </cell>
          <cell r="O222" t="str">
            <v>JOD</v>
          </cell>
          <cell r="P222">
            <v>1</v>
          </cell>
          <cell r="Q222" t="str">
            <v>FF_MM</v>
          </cell>
        </row>
        <row r="223">
          <cell r="A223" t="str">
            <v>Chest Tube, Angled, Size 28</v>
          </cell>
          <cell r="B223" t="str">
            <v>12000084</v>
          </cell>
          <cell r="C223" t="str">
            <v>1000</v>
          </cell>
          <cell r="F223" t="str">
            <v>ZCAR</v>
          </cell>
          <cell r="G223" t="str">
            <v>MT1305</v>
          </cell>
          <cell r="H223" t="str">
            <v>EA</v>
          </cell>
          <cell r="I223" t="str">
            <v>101</v>
          </cell>
          <cell r="K223" t="str">
            <v>ND</v>
          </cell>
          <cell r="L223" t="str">
            <v>9012</v>
          </cell>
          <cell r="M223" t="str">
            <v>V</v>
          </cell>
          <cell r="N223">
            <v>0</v>
          </cell>
          <cell r="O223" t="str">
            <v>JOD</v>
          </cell>
          <cell r="P223">
            <v>1</v>
          </cell>
          <cell r="Q223" t="str">
            <v>FF_MM</v>
          </cell>
        </row>
        <row r="224">
          <cell r="A224" t="str">
            <v>Chest Tube, Angled, Size 30</v>
          </cell>
          <cell r="B224" t="str">
            <v>12000085</v>
          </cell>
          <cell r="C224" t="str">
            <v>1000</v>
          </cell>
          <cell r="F224" t="str">
            <v>ZCAR</v>
          </cell>
          <cell r="G224" t="str">
            <v>MT1305</v>
          </cell>
          <cell r="H224" t="str">
            <v>EA</v>
          </cell>
          <cell r="I224" t="str">
            <v>101</v>
          </cell>
          <cell r="K224" t="str">
            <v>ND</v>
          </cell>
          <cell r="L224" t="str">
            <v>9012</v>
          </cell>
          <cell r="M224" t="str">
            <v>V</v>
          </cell>
          <cell r="N224">
            <v>0</v>
          </cell>
          <cell r="O224" t="str">
            <v>JOD</v>
          </cell>
          <cell r="P224">
            <v>1</v>
          </cell>
          <cell r="Q224" t="str">
            <v>FF_MM</v>
          </cell>
        </row>
        <row r="225">
          <cell r="A225" t="str">
            <v>Chest Tube, Angled, Size 32</v>
          </cell>
          <cell r="B225" t="str">
            <v>12000086</v>
          </cell>
          <cell r="C225" t="str">
            <v>1000</v>
          </cell>
          <cell r="F225" t="str">
            <v>ZCAR</v>
          </cell>
          <cell r="G225" t="str">
            <v>MT1305</v>
          </cell>
          <cell r="H225" t="str">
            <v>EA</v>
          </cell>
          <cell r="I225" t="str">
            <v>101</v>
          </cell>
          <cell r="K225" t="str">
            <v>ND</v>
          </cell>
          <cell r="L225" t="str">
            <v>9012</v>
          </cell>
          <cell r="M225" t="str">
            <v>V</v>
          </cell>
          <cell r="N225">
            <v>0</v>
          </cell>
          <cell r="O225" t="str">
            <v>JOD</v>
          </cell>
          <cell r="P225">
            <v>1</v>
          </cell>
          <cell r="Q225" t="str">
            <v>FF_MM</v>
          </cell>
        </row>
        <row r="226">
          <cell r="A226" t="str">
            <v>Chest Tube, Angled, Size 34</v>
          </cell>
          <cell r="B226" t="str">
            <v>12000087</v>
          </cell>
          <cell r="C226" t="str">
            <v>1000</v>
          </cell>
          <cell r="F226" t="str">
            <v>ZCAR</v>
          </cell>
          <cell r="G226" t="str">
            <v>MT1305</v>
          </cell>
          <cell r="H226" t="str">
            <v>EA</v>
          </cell>
          <cell r="I226" t="str">
            <v>101</v>
          </cell>
          <cell r="K226" t="str">
            <v>ND</v>
          </cell>
          <cell r="L226" t="str">
            <v>9012</v>
          </cell>
          <cell r="M226" t="str">
            <v>V</v>
          </cell>
          <cell r="N226">
            <v>0</v>
          </cell>
          <cell r="O226" t="str">
            <v>JOD</v>
          </cell>
          <cell r="P226">
            <v>1</v>
          </cell>
          <cell r="Q226" t="str">
            <v>FF_MM</v>
          </cell>
        </row>
        <row r="227">
          <cell r="A227" t="str">
            <v>Chest Tube, Angled, Size 36</v>
          </cell>
          <cell r="B227" t="str">
            <v>12000088</v>
          </cell>
          <cell r="C227" t="str">
            <v>1000</v>
          </cell>
          <cell r="F227" t="str">
            <v>ZCAR</v>
          </cell>
          <cell r="G227" t="str">
            <v>MT1305</v>
          </cell>
          <cell r="H227" t="str">
            <v>EA</v>
          </cell>
          <cell r="I227" t="str">
            <v>101</v>
          </cell>
          <cell r="K227" t="str">
            <v>ND</v>
          </cell>
          <cell r="L227" t="str">
            <v>9012</v>
          </cell>
          <cell r="M227" t="str">
            <v>V</v>
          </cell>
          <cell r="N227">
            <v>0</v>
          </cell>
          <cell r="O227" t="str">
            <v>JOD</v>
          </cell>
          <cell r="P227">
            <v>1</v>
          </cell>
          <cell r="Q227" t="str">
            <v>FF_MM</v>
          </cell>
        </row>
        <row r="228">
          <cell r="A228" t="str">
            <v>Co2 Blower Mister</v>
          </cell>
          <cell r="B228" t="str">
            <v>12000089</v>
          </cell>
          <cell r="C228" t="str">
            <v>1000</v>
          </cell>
          <cell r="F228" t="str">
            <v>ZCAR</v>
          </cell>
          <cell r="G228" t="str">
            <v>MT1305</v>
          </cell>
          <cell r="H228" t="str">
            <v>EA</v>
          </cell>
          <cell r="I228" t="str">
            <v>101</v>
          </cell>
          <cell r="K228" t="str">
            <v>ND</v>
          </cell>
          <cell r="L228" t="str">
            <v>9012</v>
          </cell>
          <cell r="M228" t="str">
            <v>V</v>
          </cell>
          <cell r="N228">
            <v>0</v>
          </cell>
          <cell r="O228" t="str">
            <v>JOD</v>
          </cell>
          <cell r="P228">
            <v>1</v>
          </cell>
          <cell r="Q228" t="str">
            <v>FF_MM</v>
          </cell>
        </row>
        <row r="229">
          <cell r="A229" t="str">
            <v>Connector, "Y" Shape, 1/2" x 1/2" x 1/2"</v>
          </cell>
          <cell r="B229" t="str">
            <v>12000090</v>
          </cell>
          <cell r="C229" t="str">
            <v>1000</v>
          </cell>
          <cell r="F229" t="str">
            <v>ZCAR</v>
          </cell>
          <cell r="G229" t="str">
            <v>MT1305</v>
          </cell>
          <cell r="H229" t="str">
            <v>EA</v>
          </cell>
          <cell r="I229" t="str">
            <v>101</v>
          </cell>
          <cell r="K229" t="str">
            <v>ND</v>
          </cell>
          <cell r="L229" t="str">
            <v>9012</v>
          </cell>
          <cell r="M229" t="str">
            <v>V</v>
          </cell>
          <cell r="N229">
            <v>0</v>
          </cell>
          <cell r="O229" t="str">
            <v>JOD</v>
          </cell>
          <cell r="P229">
            <v>1</v>
          </cell>
          <cell r="Q229" t="str">
            <v>FF_MM</v>
          </cell>
        </row>
        <row r="230">
          <cell r="A230" t="str">
            <v>Connector, "Y" Shape, 1/2" x 3/8" x 3/8"</v>
          </cell>
          <cell r="B230" t="str">
            <v>12000091</v>
          </cell>
          <cell r="C230" t="str">
            <v>1000</v>
          </cell>
          <cell r="F230" t="str">
            <v>ZCAR</v>
          </cell>
          <cell r="G230" t="str">
            <v>MT1305</v>
          </cell>
          <cell r="H230" t="str">
            <v>EA</v>
          </cell>
          <cell r="I230" t="str">
            <v>101</v>
          </cell>
          <cell r="K230" t="str">
            <v>ND</v>
          </cell>
          <cell r="L230" t="str">
            <v>9012</v>
          </cell>
          <cell r="M230" t="str">
            <v>V</v>
          </cell>
          <cell r="N230">
            <v>0</v>
          </cell>
          <cell r="O230" t="str">
            <v>JOD</v>
          </cell>
          <cell r="P230">
            <v>1</v>
          </cell>
          <cell r="Q230" t="str">
            <v>FF_MM</v>
          </cell>
        </row>
        <row r="231">
          <cell r="A231" t="str">
            <v>Connector, "Y" Shape, 1/4" x 1/4" x 1/4"</v>
          </cell>
          <cell r="B231" t="str">
            <v>12000092</v>
          </cell>
          <cell r="C231" t="str">
            <v>1000</v>
          </cell>
          <cell r="F231" t="str">
            <v>ZCAR</v>
          </cell>
          <cell r="G231" t="str">
            <v>MT1305</v>
          </cell>
          <cell r="H231" t="str">
            <v>EA</v>
          </cell>
          <cell r="I231" t="str">
            <v>101</v>
          </cell>
          <cell r="K231" t="str">
            <v>ND</v>
          </cell>
          <cell r="L231" t="str">
            <v>9012</v>
          </cell>
          <cell r="M231" t="str">
            <v>V</v>
          </cell>
          <cell r="N231">
            <v>0</v>
          </cell>
          <cell r="O231" t="str">
            <v>JOD</v>
          </cell>
          <cell r="P231">
            <v>1</v>
          </cell>
          <cell r="Q231" t="str">
            <v>FF_MM</v>
          </cell>
        </row>
        <row r="232">
          <cell r="A232" t="str">
            <v>Connector, "Y" Shape, 3/8" x 1/4" x 1/4"</v>
          </cell>
          <cell r="B232" t="str">
            <v>12000093</v>
          </cell>
          <cell r="C232" t="str">
            <v>1000</v>
          </cell>
          <cell r="F232" t="str">
            <v>ZCAR</v>
          </cell>
          <cell r="G232" t="str">
            <v>MT1305</v>
          </cell>
          <cell r="H232" t="str">
            <v>EA</v>
          </cell>
          <cell r="I232" t="str">
            <v>101</v>
          </cell>
          <cell r="K232" t="str">
            <v>ND</v>
          </cell>
          <cell r="L232" t="str">
            <v>9012</v>
          </cell>
          <cell r="M232" t="str">
            <v>V</v>
          </cell>
          <cell r="N232">
            <v>0</v>
          </cell>
          <cell r="O232" t="str">
            <v>JOD</v>
          </cell>
          <cell r="P232">
            <v>1</v>
          </cell>
          <cell r="Q232" t="str">
            <v>FF_MM</v>
          </cell>
        </row>
        <row r="233">
          <cell r="A233" t="str">
            <v>Connector, "Y" Shape, 3/8" x 3/8" x 1/4"</v>
          </cell>
          <cell r="B233" t="str">
            <v>12000094</v>
          </cell>
          <cell r="C233" t="str">
            <v>1000</v>
          </cell>
          <cell r="F233" t="str">
            <v>ZCAR</v>
          </cell>
          <cell r="G233" t="str">
            <v>MT1305</v>
          </cell>
          <cell r="H233" t="str">
            <v>EA</v>
          </cell>
          <cell r="I233" t="str">
            <v>101</v>
          </cell>
          <cell r="K233" t="str">
            <v>ND</v>
          </cell>
          <cell r="L233" t="str">
            <v>9012</v>
          </cell>
          <cell r="M233" t="str">
            <v>V</v>
          </cell>
          <cell r="N233">
            <v>0</v>
          </cell>
          <cell r="O233" t="str">
            <v>JOD</v>
          </cell>
          <cell r="P233">
            <v>1</v>
          </cell>
          <cell r="Q233" t="str">
            <v>FF_MM</v>
          </cell>
        </row>
        <row r="234">
          <cell r="A234" t="str">
            <v>Connector, "Y" Shape, 3/8" x 3/8" x 3/8"</v>
          </cell>
          <cell r="B234" t="str">
            <v>12000095</v>
          </cell>
          <cell r="C234" t="str">
            <v>1000</v>
          </cell>
          <cell r="F234" t="str">
            <v>ZCAR</v>
          </cell>
          <cell r="G234" t="str">
            <v>MT1305</v>
          </cell>
          <cell r="H234" t="str">
            <v>EA</v>
          </cell>
          <cell r="I234" t="str">
            <v>101</v>
          </cell>
          <cell r="K234" t="str">
            <v>ND</v>
          </cell>
          <cell r="L234" t="str">
            <v>9012</v>
          </cell>
          <cell r="M234" t="str">
            <v>V</v>
          </cell>
          <cell r="N234">
            <v>0</v>
          </cell>
          <cell r="O234" t="str">
            <v>JOD</v>
          </cell>
          <cell r="P234">
            <v>1</v>
          </cell>
          <cell r="Q234" t="str">
            <v>FF_MM</v>
          </cell>
        </row>
        <row r="235">
          <cell r="A235" t="str">
            <v>Connector, Disp. Straight, 1/2" x 1/2"</v>
          </cell>
          <cell r="B235" t="str">
            <v>12000096</v>
          </cell>
          <cell r="C235" t="str">
            <v>1000</v>
          </cell>
          <cell r="F235" t="str">
            <v>ZCAR</v>
          </cell>
          <cell r="G235" t="str">
            <v>MT1305</v>
          </cell>
          <cell r="H235" t="str">
            <v>EA</v>
          </cell>
          <cell r="I235" t="str">
            <v>101</v>
          </cell>
          <cell r="K235" t="str">
            <v>ND</v>
          </cell>
          <cell r="L235" t="str">
            <v>9012</v>
          </cell>
          <cell r="M235" t="str">
            <v>V</v>
          </cell>
          <cell r="N235">
            <v>0</v>
          </cell>
          <cell r="O235" t="str">
            <v>JOD</v>
          </cell>
          <cell r="P235">
            <v>1</v>
          </cell>
          <cell r="Q235" t="str">
            <v>FF_MM</v>
          </cell>
        </row>
        <row r="236">
          <cell r="A236" t="str">
            <v>Connector, Disp. Straight, 1/4" x 1/4"</v>
          </cell>
          <cell r="B236" t="str">
            <v>12000097</v>
          </cell>
          <cell r="C236" t="str">
            <v>1000</v>
          </cell>
          <cell r="F236" t="str">
            <v>ZCAR</v>
          </cell>
          <cell r="G236" t="str">
            <v>MT1305</v>
          </cell>
          <cell r="H236" t="str">
            <v>EA</v>
          </cell>
          <cell r="I236" t="str">
            <v>101</v>
          </cell>
          <cell r="K236" t="str">
            <v>ND</v>
          </cell>
          <cell r="L236" t="str">
            <v>9012</v>
          </cell>
          <cell r="M236" t="str">
            <v>V</v>
          </cell>
          <cell r="N236">
            <v>0</v>
          </cell>
          <cell r="O236" t="str">
            <v>JOD</v>
          </cell>
          <cell r="P236">
            <v>1</v>
          </cell>
          <cell r="Q236" t="str">
            <v>FF_MM</v>
          </cell>
        </row>
        <row r="237">
          <cell r="A237" t="str">
            <v>Connector, Disp. Straight, 1/4" x 3/8"</v>
          </cell>
          <cell r="B237" t="str">
            <v>12000098</v>
          </cell>
          <cell r="C237" t="str">
            <v>1000</v>
          </cell>
          <cell r="F237" t="str">
            <v>ZCAR</v>
          </cell>
          <cell r="G237" t="str">
            <v>MT1305</v>
          </cell>
          <cell r="H237" t="str">
            <v>EA</v>
          </cell>
          <cell r="I237" t="str">
            <v>101</v>
          </cell>
          <cell r="K237" t="str">
            <v>ND</v>
          </cell>
          <cell r="L237" t="str">
            <v>9012</v>
          </cell>
          <cell r="M237" t="str">
            <v>V</v>
          </cell>
          <cell r="N237">
            <v>0</v>
          </cell>
          <cell r="O237" t="str">
            <v>JOD</v>
          </cell>
          <cell r="P237">
            <v>1</v>
          </cell>
          <cell r="Q237" t="str">
            <v>FF_MM</v>
          </cell>
        </row>
        <row r="238">
          <cell r="A238" t="str">
            <v>Connector, Disp. Straight, 3/8" x 1/2"</v>
          </cell>
          <cell r="B238" t="str">
            <v>12000099</v>
          </cell>
          <cell r="C238" t="str">
            <v>1000</v>
          </cell>
          <cell r="F238" t="str">
            <v>ZCAR</v>
          </cell>
          <cell r="G238" t="str">
            <v>MT1305</v>
          </cell>
          <cell r="H238" t="str">
            <v>EA</v>
          </cell>
          <cell r="I238" t="str">
            <v>101</v>
          </cell>
          <cell r="K238" t="str">
            <v>ND</v>
          </cell>
          <cell r="L238" t="str">
            <v>9012</v>
          </cell>
          <cell r="M238" t="str">
            <v>V</v>
          </cell>
          <cell r="N238">
            <v>0</v>
          </cell>
          <cell r="O238" t="str">
            <v>JOD</v>
          </cell>
          <cell r="P238">
            <v>1</v>
          </cell>
          <cell r="Q238" t="str">
            <v>FF_MM</v>
          </cell>
        </row>
        <row r="239">
          <cell r="A239" t="str">
            <v>Connector, Disp. Straight, 3/8" x 3/8"</v>
          </cell>
          <cell r="B239" t="str">
            <v>12000100</v>
          </cell>
          <cell r="C239" t="str">
            <v>1000</v>
          </cell>
          <cell r="F239" t="str">
            <v>ZCAR</v>
          </cell>
          <cell r="G239" t="str">
            <v>MT1305</v>
          </cell>
          <cell r="H239" t="str">
            <v>EA</v>
          </cell>
          <cell r="I239" t="str">
            <v>101</v>
          </cell>
          <cell r="K239" t="str">
            <v>ND</v>
          </cell>
          <cell r="L239" t="str">
            <v>9012</v>
          </cell>
          <cell r="M239" t="str">
            <v>V</v>
          </cell>
          <cell r="N239">
            <v>0</v>
          </cell>
          <cell r="O239" t="str">
            <v>JOD</v>
          </cell>
          <cell r="P239">
            <v>1</v>
          </cell>
          <cell r="Q239" t="str">
            <v>FF_MM</v>
          </cell>
        </row>
        <row r="240">
          <cell r="A240" t="str">
            <v>Coronary Artery Clip Retractor</v>
          </cell>
          <cell r="B240" t="str">
            <v>12000101</v>
          </cell>
          <cell r="C240" t="str">
            <v>1000</v>
          </cell>
          <cell r="F240" t="str">
            <v>ZCAR</v>
          </cell>
          <cell r="G240" t="str">
            <v>MT1305</v>
          </cell>
          <cell r="H240" t="str">
            <v>EA</v>
          </cell>
          <cell r="I240" t="str">
            <v>101</v>
          </cell>
          <cell r="K240" t="str">
            <v>ND</v>
          </cell>
          <cell r="L240" t="str">
            <v>9012</v>
          </cell>
          <cell r="M240" t="str">
            <v>V</v>
          </cell>
          <cell r="N240">
            <v>0</v>
          </cell>
          <cell r="O240" t="str">
            <v>JOD</v>
          </cell>
          <cell r="P240">
            <v>1</v>
          </cell>
          <cell r="Q240" t="str">
            <v>FF_MM</v>
          </cell>
        </row>
        <row r="241">
          <cell r="A241" t="str">
            <v>Custom Pack Tubing Set, Adult</v>
          </cell>
          <cell r="B241" t="str">
            <v>12000102</v>
          </cell>
          <cell r="C241" t="str">
            <v>1000</v>
          </cell>
          <cell r="F241" t="str">
            <v>ZCAR</v>
          </cell>
          <cell r="G241" t="str">
            <v>MT1305</v>
          </cell>
          <cell r="H241" t="str">
            <v>EA</v>
          </cell>
          <cell r="I241" t="str">
            <v>101</v>
          </cell>
          <cell r="K241" t="str">
            <v>ND</v>
          </cell>
          <cell r="L241" t="str">
            <v>9012</v>
          </cell>
          <cell r="M241" t="str">
            <v>V</v>
          </cell>
          <cell r="N241">
            <v>0</v>
          </cell>
          <cell r="O241" t="str">
            <v>JOD</v>
          </cell>
          <cell r="P241">
            <v>1</v>
          </cell>
          <cell r="Q241" t="str">
            <v>FF_MM</v>
          </cell>
        </row>
        <row r="242">
          <cell r="A242" t="str">
            <v>Custom Pack Tubing Set, Neonate</v>
          </cell>
          <cell r="B242" t="str">
            <v>12000103</v>
          </cell>
          <cell r="C242" t="str">
            <v>1000</v>
          </cell>
          <cell r="F242" t="str">
            <v>ZCAR</v>
          </cell>
          <cell r="G242" t="str">
            <v>MT1305</v>
          </cell>
          <cell r="H242" t="str">
            <v>EA</v>
          </cell>
          <cell r="I242" t="str">
            <v>101</v>
          </cell>
          <cell r="K242" t="str">
            <v>ND</v>
          </cell>
          <cell r="L242" t="str">
            <v>9012</v>
          </cell>
          <cell r="M242" t="str">
            <v>V</v>
          </cell>
          <cell r="N242">
            <v>0</v>
          </cell>
          <cell r="O242" t="str">
            <v>JOD</v>
          </cell>
          <cell r="P242">
            <v>1</v>
          </cell>
          <cell r="Q242" t="str">
            <v>FF_MM</v>
          </cell>
        </row>
        <row r="243">
          <cell r="A243" t="str">
            <v>Custom Pack Tubing Set, Paediatric</v>
          </cell>
          <cell r="B243" t="str">
            <v>12000104</v>
          </cell>
          <cell r="C243" t="str">
            <v>1000</v>
          </cell>
          <cell r="F243" t="str">
            <v>ZCAR</v>
          </cell>
          <cell r="G243" t="str">
            <v>MT1305</v>
          </cell>
          <cell r="H243" t="str">
            <v>EA</v>
          </cell>
          <cell r="I243" t="str">
            <v>101</v>
          </cell>
          <cell r="K243" t="str">
            <v>ND</v>
          </cell>
          <cell r="L243" t="str">
            <v>9012</v>
          </cell>
          <cell r="M243" t="str">
            <v>V</v>
          </cell>
          <cell r="N243">
            <v>0</v>
          </cell>
          <cell r="O243" t="str">
            <v>JOD</v>
          </cell>
          <cell r="P243">
            <v>1</v>
          </cell>
          <cell r="Q243" t="str">
            <v>FF_MM</v>
          </cell>
        </row>
        <row r="244">
          <cell r="A244" t="str">
            <v>Endoscopic Vessel Harvesting Kit</v>
          </cell>
          <cell r="B244" t="str">
            <v>12000105</v>
          </cell>
          <cell r="C244" t="str">
            <v>1000</v>
          </cell>
          <cell r="F244" t="str">
            <v>ZCAR</v>
          </cell>
          <cell r="G244" t="str">
            <v>MT1305</v>
          </cell>
          <cell r="H244" t="str">
            <v>EA</v>
          </cell>
          <cell r="I244" t="str">
            <v>101</v>
          </cell>
          <cell r="K244" t="str">
            <v>ND</v>
          </cell>
          <cell r="L244" t="str">
            <v>9012</v>
          </cell>
          <cell r="M244" t="str">
            <v>V</v>
          </cell>
          <cell r="N244">
            <v>0</v>
          </cell>
          <cell r="O244" t="str">
            <v>JOD</v>
          </cell>
          <cell r="P244">
            <v>1</v>
          </cell>
          <cell r="Q244" t="str">
            <v>FF_MM</v>
          </cell>
        </row>
        <row r="245">
          <cell r="A245" t="str">
            <v>Fat Retractor Disp</v>
          </cell>
          <cell r="B245" t="str">
            <v>12000106</v>
          </cell>
          <cell r="C245" t="str">
            <v>1000</v>
          </cell>
          <cell r="F245" t="str">
            <v>ZCAR</v>
          </cell>
          <cell r="G245" t="str">
            <v>MT1305</v>
          </cell>
          <cell r="H245" t="str">
            <v>EA</v>
          </cell>
          <cell r="I245" t="str">
            <v>101</v>
          </cell>
          <cell r="K245" t="str">
            <v>ND</v>
          </cell>
          <cell r="L245" t="str">
            <v>9012</v>
          </cell>
          <cell r="M245" t="str">
            <v>V</v>
          </cell>
          <cell r="N245">
            <v>0</v>
          </cell>
          <cell r="O245" t="str">
            <v>JOD</v>
          </cell>
          <cell r="P245">
            <v>1</v>
          </cell>
          <cell r="Q245" t="str">
            <v>FF_MM</v>
          </cell>
        </row>
        <row r="246">
          <cell r="A246" t="str">
            <v>Heart Positioner</v>
          </cell>
          <cell r="B246" t="str">
            <v>12000107</v>
          </cell>
          <cell r="C246" t="str">
            <v>1000</v>
          </cell>
          <cell r="F246" t="str">
            <v>ZCAR</v>
          </cell>
          <cell r="G246" t="str">
            <v>MT1305</v>
          </cell>
          <cell r="H246" t="str">
            <v>EA</v>
          </cell>
          <cell r="I246" t="str">
            <v>101</v>
          </cell>
          <cell r="K246" t="str">
            <v>ND</v>
          </cell>
          <cell r="L246" t="str">
            <v>9012</v>
          </cell>
          <cell r="M246" t="str">
            <v>V</v>
          </cell>
          <cell r="N246">
            <v>0</v>
          </cell>
          <cell r="O246" t="str">
            <v>JOD</v>
          </cell>
          <cell r="P246">
            <v>1</v>
          </cell>
          <cell r="Q246" t="str">
            <v>FF_MM</v>
          </cell>
        </row>
        <row r="247">
          <cell r="A247" t="str">
            <v>Heart Tissue Stabilizer</v>
          </cell>
          <cell r="B247" t="str">
            <v>12000108</v>
          </cell>
          <cell r="C247" t="str">
            <v>1000</v>
          </cell>
          <cell r="F247" t="str">
            <v>ZCAR</v>
          </cell>
          <cell r="G247" t="str">
            <v>MT1305</v>
          </cell>
          <cell r="H247" t="str">
            <v>EA</v>
          </cell>
          <cell r="I247" t="str">
            <v>101</v>
          </cell>
          <cell r="K247" t="str">
            <v>ND</v>
          </cell>
          <cell r="L247" t="str">
            <v>9012</v>
          </cell>
          <cell r="M247" t="str">
            <v>V</v>
          </cell>
          <cell r="N247">
            <v>0</v>
          </cell>
          <cell r="O247" t="str">
            <v>JOD</v>
          </cell>
          <cell r="P247">
            <v>1</v>
          </cell>
          <cell r="Q247" t="str">
            <v>FF_MM</v>
          </cell>
        </row>
        <row r="248">
          <cell r="A248" t="str">
            <v>IMA Cannula</v>
          </cell>
          <cell r="B248" t="str">
            <v>12000109</v>
          </cell>
          <cell r="C248" t="str">
            <v>1000</v>
          </cell>
          <cell r="F248" t="str">
            <v>ZCAR</v>
          </cell>
          <cell r="G248" t="str">
            <v>MT1305</v>
          </cell>
          <cell r="H248" t="str">
            <v>EA</v>
          </cell>
          <cell r="I248" t="str">
            <v>101</v>
          </cell>
          <cell r="K248" t="str">
            <v>ND</v>
          </cell>
          <cell r="L248" t="str">
            <v>9012</v>
          </cell>
          <cell r="M248" t="str">
            <v>V</v>
          </cell>
          <cell r="N248">
            <v>0</v>
          </cell>
          <cell r="O248" t="str">
            <v>JOD</v>
          </cell>
          <cell r="P248">
            <v>1</v>
          </cell>
          <cell r="Q248" t="str">
            <v>FF_MM</v>
          </cell>
        </row>
        <row r="249">
          <cell r="A249" t="str">
            <v>Intra Aortic Balloon, 34cc</v>
          </cell>
          <cell r="B249" t="str">
            <v>12000110</v>
          </cell>
          <cell r="C249" t="str">
            <v>1000</v>
          </cell>
          <cell r="F249" t="str">
            <v>ZCAR</v>
          </cell>
          <cell r="G249" t="str">
            <v>MT1305</v>
          </cell>
          <cell r="H249" t="str">
            <v>EA</v>
          </cell>
          <cell r="I249" t="str">
            <v>101</v>
          </cell>
          <cell r="K249" t="str">
            <v>ND</v>
          </cell>
          <cell r="L249" t="str">
            <v>9012</v>
          </cell>
          <cell r="M249" t="str">
            <v>V</v>
          </cell>
          <cell r="N249">
            <v>0</v>
          </cell>
          <cell r="O249" t="str">
            <v>JOD</v>
          </cell>
          <cell r="P249">
            <v>1</v>
          </cell>
          <cell r="Q249" t="str">
            <v>FF_MM</v>
          </cell>
        </row>
        <row r="250">
          <cell r="A250" t="str">
            <v>Intra Aortic Balloon, 40cc</v>
          </cell>
          <cell r="B250" t="str">
            <v>12000111</v>
          </cell>
          <cell r="C250" t="str">
            <v>1000</v>
          </cell>
          <cell r="F250" t="str">
            <v>ZCAR</v>
          </cell>
          <cell r="G250" t="str">
            <v>MT1305</v>
          </cell>
          <cell r="H250" t="str">
            <v>EA</v>
          </cell>
          <cell r="I250" t="str">
            <v>101</v>
          </cell>
          <cell r="K250" t="str">
            <v>ND</v>
          </cell>
          <cell r="L250" t="str">
            <v>9012</v>
          </cell>
          <cell r="M250" t="str">
            <v>V</v>
          </cell>
          <cell r="N250">
            <v>0</v>
          </cell>
          <cell r="O250" t="str">
            <v>JOD</v>
          </cell>
          <cell r="P250">
            <v>1</v>
          </cell>
          <cell r="Q250" t="str">
            <v>FF_MM</v>
          </cell>
        </row>
        <row r="251">
          <cell r="A251" t="str">
            <v>Intra Aortic Balloon, 50cc</v>
          </cell>
          <cell r="B251" t="str">
            <v>12000112</v>
          </cell>
          <cell r="C251" t="str">
            <v>1000</v>
          </cell>
          <cell r="F251" t="str">
            <v>ZCAR</v>
          </cell>
          <cell r="G251" t="str">
            <v>MT1305</v>
          </cell>
          <cell r="H251" t="str">
            <v>EA</v>
          </cell>
          <cell r="I251" t="str">
            <v>101</v>
          </cell>
          <cell r="K251" t="str">
            <v>ND</v>
          </cell>
          <cell r="L251" t="str">
            <v>9012</v>
          </cell>
          <cell r="M251" t="str">
            <v>V</v>
          </cell>
          <cell r="N251">
            <v>0</v>
          </cell>
          <cell r="O251" t="str">
            <v>JOD</v>
          </cell>
          <cell r="P251">
            <v>1</v>
          </cell>
          <cell r="Q251" t="str">
            <v>FF_MM</v>
          </cell>
        </row>
        <row r="252">
          <cell r="A252" t="str">
            <v>Intracardiac Sucker, Length 37cm</v>
          </cell>
          <cell r="B252" t="str">
            <v>12000113</v>
          </cell>
          <cell r="C252" t="str">
            <v>1000</v>
          </cell>
          <cell r="F252" t="str">
            <v>ZCAR</v>
          </cell>
          <cell r="G252" t="str">
            <v>MT1305</v>
          </cell>
          <cell r="H252" t="str">
            <v>EA</v>
          </cell>
          <cell r="I252" t="str">
            <v>101</v>
          </cell>
          <cell r="K252" t="str">
            <v>ND</v>
          </cell>
          <cell r="L252" t="str">
            <v>9012</v>
          </cell>
          <cell r="M252" t="str">
            <v>V</v>
          </cell>
          <cell r="N252">
            <v>0</v>
          </cell>
          <cell r="O252" t="str">
            <v>JOD</v>
          </cell>
          <cell r="P252">
            <v>1</v>
          </cell>
          <cell r="Q252" t="str">
            <v>FF_MM</v>
          </cell>
        </row>
        <row r="253">
          <cell r="A253" t="str">
            <v>Intracardiac Sump. Adult 20fr ,38cm</v>
          </cell>
          <cell r="B253" t="str">
            <v>12000114</v>
          </cell>
          <cell r="C253" t="str">
            <v>1000</v>
          </cell>
          <cell r="F253" t="str">
            <v>ZCAR</v>
          </cell>
          <cell r="G253" t="str">
            <v>MT1305</v>
          </cell>
          <cell r="H253" t="str">
            <v>EA</v>
          </cell>
          <cell r="I253" t="str">
            <v>101</v>
          </cell>
          <cell r="K253" t="str">
            <v>ND</v>
          </cell>
          <cell r="L253" t="str">
            <v>9012</v>
          </cell>
          <cell r="M253" t="str">
            <v>V</v>
          </cell>
          <cell r="N253">
            <v>0</v>
          </cell>
          <cell r="O253" t="str">
            <v>JOD</v>
          </cell>
          <cell r="P253">
            <v>1</v>
          </cell>
          <cell r="Q253" t="str">
            <v>FF_MM</v>
          </cell>
        </row>
        <row r="254">
          <cell r="A254" t="str">
            <v>Membrane Oxygenator, Adult</v>
          </cell>
          <cell r="B254" t="str">
            <v>12000115</v>
          </cell>
          <cell r="C254" t="str">
            <v>1000</v>
          </cell>
          <cell r="F254" t="str">
            <v>ZCAR</v>
          </cell>
          <cell r="G254" t="str">
            <v>MT1305</v>
          </cell>
          <cell r="H254" t="str">
            <v>EA</v>
          </cell>
          <cell r="I254" t="str">
            <v>101</v>
          </cell>
          <cell r="K254" t="str">
            <v>ND</v>
          </cell>
          <cell r="L254" t="str">
            <v>9012</v>
          </cell>
          <cell r="M254" t="str">
            <v>V</v>
          </cell>
          <cell r="N254">
            <v>0</v>
          </cell>
          <cell r="O254" t="str">
            <v>JOD</v>
          </cell>
          <cell r="P254">
            <v>1</v>
          </cell>
          <cell r="Q254" t="str">
            <v>FF_MM</v>
          </cell>
        </row>
        <row r="255">
          <cell r="A255" t="str">
            <v>Membrane Oxygenator, Neonatal</v>
          </cell>
          <cell r="B255" t="str">
            <v>12000116</v>
          </cell>
          <cell r="C255" t="str">
            <v>1000</v>
          </cell>
          <cell r="F255" t="str">
            <v>ZCAR</v>
          </cell>
          <cell r="G255" t="str">
            <v>MT1305</v>
          </cell>
          <cell r="H255" t="str">
            <v>EA</v>
          </cell>
          <cell r="I255" t="str">
            <v>101</v>
          </cell>
          <cell r="K255" t="str">
            <v>ND</v>
          </cell>
          <cell r="L255" t="str">
            <v>9012</v>
          </cell>
          <cell r="M255" t="str">
            <v>V</v>
          </cell>
          <cell r="N255">
            <v>0</v>
          </cell>
          <cell r="O255" t="str">
            <v>JOD</v>
          </cell>
          <cell r="P255">
            <v>1</v>
          </cell>
          <cell r="Q255" t="str">
            <v>FF_MM</v>
          </cell>
        </row>
        <row r="256">
          <cell r="A256" t="str">
            <v>Membrane Oxygenator, Paediatric</v>
          </cell>
          <cell r="B256" t="str">
            <v>12000117</v>
          </cell>
          <cell r="C256" t="str">
            <v>1000</v>
          </cell>
          <cell r="F256" t="str">
            <v>ZCAR</v>
          </cell>
          <cell r="G256" t="str">
            <v>MT1305</v>
          </cell>
          <cell r="H256" t="str">
            <v>EA</v>
          </cell>
          <cell r="I256" t="str">
            <v>101</v>
          </cell>
          <cell r="K256" t="str">
            <v>ND</v>
          </cell>
          <cell r="L256" t="str">
            <v>9012</v>
          </cell>
          <cell r="M256" t="str">
            <v>V</v>
          </cell>
          <cell r="N256">
            <v>0</v>
          </cell>
          <cell r="O256" t="str">
            <v>JOD</v>
          </cell>
          <cell r="P256">
            <v>1</v>
          </cell>
          <cell r="Q256" t="str">
            <v>FF_MM</v>
          </cell>
        </row>
        <row r="257">
          <cell r="A257" t="str">
            <v>Multi Perfusion Set</v>
          </cell>
          <cell r="B257" t="str">
            <v>12000118</v>
          </cell>
          <cell r="C257" t="str">
            <v>1000</v>
          </cell>
          <cell r="F257" t="str">
            <v>ZCAR</v>
          </cell>
          <cell r="G257" t="str">
            <v>MT1305</v>
          </cell>
          <cell r="H257" t="str">
            <v>EA</v>
          </cell>
          <cell r="I257" t="str">
            <v>101</v>
          </cell>
          <cell r="K257" t="str">
            <v>ND</v>
          </cell>
          <cell r="L257" t="str">
            <v>9012</v>
          </cell>
          <cell r="M257" t="str">
            <v>V</v>
          </cell>
          <cell r="N257">
            <v>0</v>
          </cell>
          <cell r="O257" t="str">
            <v>JOD</v>
          </cell>
          <cell r="P257">
            <v>1</v>
          </cell>
          <cell r="Q257" t="str">
            <v>FF_MM</v>
          </cell>
        </row>
        <row r="258">
          <cell r="A258" t="str">
            <v>Perfusion Adaptor</v>
          </cell>
          <cell r="B258" t="str">
            <v>12000119</v>
          </cell>
          <cell r="C258" t="str">
            <v>1000</v>
          </cell>
          <cell r="F258" t="str">
            <v>ZCAR</v>
          </cell>
          <cell r="G258" t="str">
            <v>MT1305</v>
          </cell>
          <cell r="H258" t="str">
            <v>EA</v>
          </cell>
          <cell r="I258" t="str">
            <v>101</v>
          </cell>
          <cell r="K258" t="str">
            <v>ND</v>
          </cell>
          <cell r="L258" t="str">
            <v>9012</v>
          </cell>
          <cell r="M258" t="str">
            <v>V</v>
          </cell>
          <cell r="N258">
            <v>0</v>
          </cell>
          <cell r="O258" t="str">
            <v>JOD</v>
          </cell>
          <cell r="P258">
            <v>1</v>
          </cell>
          <cell r="Q258" t="str">
            <v>FF_MM</v>
          </cell>
        </row>
        <row r="259">
          <cell r="A259" t="str">
            <v>Proximal / Enclose Anastomosis Device</v>
          </cell>
          <cell r="B259" t="str">
            <v>12000120</v>
          </cell>
          <cell r="C259" t="str">
            <v>1000</v>
          </cell>
          <cell r="F259" t="str">
            <v>ZCAR</v>
          </cell>
          <cell r="G259" t="str">
            <v>MT1305</v>
          </cell>
          <cell r="H259" t="str">
            <v>EA</v>
          </cell>
          <cell r="I259" t="str">
            <v>101</v>
          </cell>
          <cell r="K259" t="str">
            <v>ND</v>
          </cell>
          <cell r="L259" t="str">
            <v>9012</v>
          </cell>
          <cell r="M259" t="str">
            <v>V</v>
          </cell>
          <cell r="N259">
            <v>0</v>
          </cell>
          <cell r="O259" t="str">
            <v>JOD</v>
          </cell>
          <cell r="P259">
            <v>1</v>
          </cell>
          <cell r="Q259" t="str">
            <v>FF_MM</v>
          </cell>
        </row>
        <row r="260">
          <cell r="A260" t="str">
            <v>Surgical Sucker Tip Fine, Disp, Adult</v>
          </cell>
          <cell r="B260" t="str">
            <v>12000121</v>
          </cell>
          <cell r="C260" t="str">
            <v>1000</v>
          </cell>
          <cell r="F260" t="str">
            <v>ZCAR</v>
          </cell>
          <cell r="G260" t="str">
            <v>MT1305</v>
          </cell>
          <cell r="H260" t="str">
            <v>EA</v>
          </cell>
          <cell r="I260" t="str">
            <v>101</v>
          </cell>
          <cell r="K260" t="str">
            <v>ND</v>
          </cell>
          <cell r="L260" t="str">
            <v>9012</v>
          </cell>
          <cell r="M260" t="str">
            <v>V</v>
          </cell>
          <cell r="N260">
            <v>0</v>
          </cell>
          <cell r="O260" t="str">
            <v>JOD</v>
          </cell>
          <cell r="P260">
            <v>1</v>
          </cell>
          <cell r="Q260" t="str">
            <v>FF_MM</v>
          </cell>
        </row>
        <row r="261">
          <cell r="A261" t="str">
            <v>Surgical Sucker Tip Fine,Disp ,Pediatric</v>
          </cell>
          <cell r="B261" t="str">
            <v>12000122</v>
          </cell>
          <cell r="C261" t="str">
            <v>1000</v>
          </cell>
          <cell r="F261" t="str">
            <v>ZCAR</v>
          </cell>
          <cell r="G261" t="str">
            <v>MT1305</v>
          </cell>
          <cell r="H261" t="str">
            <v>EA</v>
          </cell>
          <cell r="I261" t="str">
            <v>101</v>
          </cell>
          <cell r="K261" t="str">
            <v>ND</v>
          </cell>
          <cell r="L261" t="str">
            <v>9012</v>
          </cell>
          <cell r="M261" t="str">
            <v>V</v>
          </cell>
          <cell r="N261">
            <v>0</v>
          </cell>
          <cell r="O261" t="str">
            <v>JOD</v>
          </cell>
          <cell r="P261">
            <v>1</v>
          </cell>
          <cell r="Q261" t="str">
            <v>FF_MM</v>
          </cell>
        </row>
        <row r="262">
          <cell r="A262" t="str">
            <v>Suture Boots, For Grasping &amp; Tagging</v>
          </cell>
          <cell r="B262" t="str">
            <v>12000123</v>
          </cell>
          <cell r="C262" t="str">
            <v>1000</v>
          </cell>
          <cell r="F262" t="str">
            <v>ZCAR</v>
          </cell>
          <cell r="G262" t="str">
            <v>MT1305</v>
          </cell>
          <cell r="H262" t="str">
            <v>EA</v>
          </cell>
          <cell r="I262" t="str">
            <v>101</v>
          </cell>
          <cell r="K262" t="str">
            <v>ND</v>
          </cell>
          <cell r="L262" t="str">
            <v>9012</v>
          </cell>
          <cell r="M262" t="str">
            <v>V</v>
          </cell>
          <cell r="N262">
            <v>0</v>
          </cell>
          <cell r="O262" t="str">
            <v>JOD</v>
          </cell>
          <cell r="P262">
            <v>1</v>
          </cell>
          <cell r="Q262" t="str">
            <v>FF_MM</v>
          </cell>
        </row>
        <row r="263">
          <cell r="A263" t="str">
            <v>Tissue Stabilization System</v>
          </cell>
          <cell r="B263" t="str">
            <v>12000124</v>
          </cell>
          <cell r="C263" t="str">
            <v>1000</v>
          </cell>
          <cell r="F263" t="str">
            <v>ZCAR</v>
          </cell>
          <cell r="G263" t="str">
            <v>MT1305</v>
          </cell>
          <cell r="H263" t="str">
            <v>EA</v>
          </cell>
          <cell r="I263" t="str">
            <v>101</v>
          </cell>
          <cell r="K263" t="str">
            <v>ND</v>
          </cell>
          <cell r="L263" t="str">
            <v>9012</v>
          </cell>
          <cell r="M263" t="str">
            <v>V</v>
          </cell>
          <cell r="N263">
            <v>0</v>
          </cell>
          <cell r="O263" t="str">
            <v>JOD</v>
          </cell>
          <cell r="P263">
            <v>1</v>
          </cell>
          <cell r="Q263" t="str">
            <v>FF_MM</v>
          </cell>
        </row>
        <row r="264">
          <cell r="A264" t="str">
            <v>Tourniquet With Snare, Adult</v>
          </cell>
          <cell r="B264" t="str">
            <v>12000125</v>
          </cell>
          <cell r="C264" t="str">
            <v>1000</v>
          </cell>
          <cell r="F264" t="str">
            <v>ZCAR</v>
          </cell>
          <cell r="G264" t="str">
            <v>MT1305</v>
          </cell>
          <cell r="H264" t="str">
            <v>EA</v>
          </cell>
          <cell r="I264" t="str">
            <v>101</v>
          </cell>
          <cell r="K264" t="str">
            <v>ND</v>
          </cell>
          <cell r="L264" t="str">
            <v>9012</v>
          </cell>
          <cell r="M264" t="str">
            <v>V</v>
          </cell>
          <cell r="N264">
            <v>0</v>
          </cell>
          <cell r="O264" t="str">
            <v>JOD</v>
          </cell>
          <cell r="P264">
            <v>1</v>
          </cell>
          <cell r="Q264" t="str">
            <v>FF_MM</v>
          </cell>
        </row>
        <row r="265">
          <cell r="A265" t="str">
            <v>Vessel Cannula</v>
          </cell>
          <cell r="B265" t="str">
            <v>12000126</v>
          </cell>
          <cell r="C265" t="str">
            <v>1000</v>
          </cell>
          <cell r="F265" t="str">
            <v>ZCAR</v>
          </cell>
          <cell r="G265" t="str">
            <v>MT1305</v>
          </cell>
          <cell r="H265" t="str">
            <v>EA</v>
          </cell>
          <cell r="I265" t="str">
            <v>101</v>
          </cell>
          <cell r="K265" t="str">
            <v>ND</v>
          </cell>
          <cell r="L265" t="str">
            <v>9012</v>
          </cell>
          <cell r="M265" t="str">
            <v>V</v>
          </cell>
          <cell r="N265">
            <v>0</v>
          </cell>
          <cell r="O265" t="str">
            <v>JOD</v>
          </cell>
          <cell r="P265">
            <v>1</v>
          </cell>
          <cell r="Q265" t="str">
            <v>FF_MM</v>
          </cell>
        </row>
        <row r="266">
          <cell r="A266" t="str">
            <v>Vessel Loop Large</v>
          </cell>
          <cell r="B266" t="str">
            <v>12000127</v>
          </cell>
          <cell r="C266" t="str">
            <v>1000</v>
          </cell>
          <cell r="F266" t="str">
            <v>ZCAR</v>
          </cell>
          <cell r="G266" t="str">
            <v>MT1305</v>
          </cell>
          <cell r="H266" t="str">
            <v>EA</v>
          </cell>
          <cell r="I266" t="str">
            <v>101</v>
          </cell>
          <cell r="K266" t="str">
            <v>ND</v>
          </cell>
          <cell r="L266" t="str">
            <v>9012</v>
          </cell>
          <cell r="M266" t="str">
            <v>V</v>
          </cell>
          <cell r="N266">
            <v>0</v>
          </cell>
          <cell r="O266" t="str">
            <v>JOD</v>
          </cell>
          <cell r="P266">
            <v>1</v>
          </cell>
          <cell r="Q266" t="str">
            <v>FF_MM</v>
          </cell>
        </row>
        <row r="267">
          <cell r="A267" t="str">
            <v>Vessel Loop Small</v>
          </cell>
          <cell r="B267" t="str">
            <v>12000128</v>
          </cell>
          <cell r="C267" t="str">
            <v>1000</v>
          </cell>
          <cell r="F267" t="str">
            <v>ZCAR</v>
          </cell>
          <cell r="G267" t="str">
            <v>MT1305</v>
          </cell>
          <cell r="H267" t="str">
            <v>EA</v>
          </cell>
          <cell r="I267" t="str">
            <v>101</v>
          </cell>
          <cell r="K267" t="str">
            <v>ND</v>
          </cell>
          <cell r="L267" t="str">
            <v>9012</v>
          </cell>
          <cell r="M267" t="str">
            <v>V</v>
          </cell>
          <cell r="N267">
            <v>0</v>
          </cell>
          <cell r="O267" t="str">
            <v>JOD</v>
          </cell>
          <cell r="P267">
            <v>1</v>
          </cell>
          <cell r="Q267" t="str">
            <v>FF_MM</v>
          </cell>
        </row>
        <row r="268">
          <cell r="A268" t="str">
            <v>Cath, Angiographic, Simmons, 5F</v>
          </cell>
          <cell r="B268" t="str">
            <v>12000129</v>
          </cell>
          <cell r="C268" t="str">
            <v>1000</v>
          </cell>
          <cell r="F268" t="str">
            <v>ZCAR</v>
          </cell>
          <cell r="G268" t="str">
            <v>MT1304</v>
          </cell>
          <cell r="H268" t="str">
            <v>EA</v>
          </cell>
          <cell r="I268" t="str">
            <v>101</v>
          </cell>
          <cell r="K268" t="str">
            <v>ND</v>
          </cell>
          <cell r="L268" t="str">
            <v>9012</v>
          </cell>
          <cell r="M268" t="str">
            <v>V</v>
          </cell>
          <cell r="N268">
            <v>0</v>
          </cell>
          <cell r="O268" t="str">
            <v>JOD</v>
          </cell>
          <cell r="P268">
            <v>1</v>
          </cell>
          <cell r="Q268" t="str">
            <v>FF_MM</v>
          </cell>
        </row>
        <row r="269">
          <cell r="A269" t="str">
            <v>Cath, Angiographic, Simmons, 6F</v>
          </cell>
          <cell r="B269" t="str">
            <v>12000130</v>
          </cell>
          <cell r="C269" t="str">
            <v>1000</v>
          </cell>
          <cell r="F269" t="str">
            <v>ZCAR</v>
          </cell>
          <cell r="G269" t="str">
            <v>MT1304</v>
          </cell>
          <cell r="H269" t="str">
            <v>EA</v>
          </cell>
          <cell r="I269" t="str">
            <v>101</v>
          </cell>
          <cell r="K269" t="str">
            <v>ND</v>
          </cell>
          <cell r="L269" t="str">
            <v>9012</v>
          </cell>
          <cell r="M269" t="str">
            <v>V</v>
          </cell>
          <cell r="N269">
            <v>0</v>
          </cell>
          <cell r="O269" t="str">
            <v>JOD</v>
          </cell>
          <cell r="P269">
            <v>1</v>
          </cell>
          <cell r="Q269" t="str">
            <v>FF_MM</v>
          </cell>
        </row>
        <row r="270">
          <cell r="A270" t="str">
            <v>Cath, Diagnostic ,5F, JL 3.5</v>
          </cell>
          <cell r="B270" t="str">
            <v>12000131</v>
          </cell>
          <cell r="C270" t="str">
            <v>1000</v>
          </cell>
          <cell r="F270" t="str">
            <v>ZCAR</v>
          </cell>
          <cell r="G270" t="str">
            <v>MT1304</v>
          </cell>
          <cell r="H270" t="str">
            <v>EA</v>
          </cell>
          <cell r="I270" t="str">
            <v>101</v>
          </cell>
          <cell r="K270" t="str">
            <v>ND</v>
          </cell>
          <cell r="L270" t="str">
            <v>9012</v>
          </cell>
          <cell r="M270" t="str">
            <v>V</v>
          </cell>
          <cell r="N270">
            <v>0</v>
          </cell>
          <cell r="O270" t="str">
            <v>JOD</v>
          </cell>
          <cell r="P270">
            <v>1</v>
          </cell>
          <cell r="Q270" t="str">
            <v>FF_MM</v>
          </cell>
        </row>
        <row r="271">
          <cell r="A271" t="str">
            <v>Cath, Diagnostic ,5F, JL 4.0</v>
          </cell>
          <cell r="B271" t="str">
            <v>12000132</v>
          </cell>
          <cell r="C271" t="str">
            <v>1000</v>
          </cell>
          <cell r="F271" t="str">
            <v>ZCAR</v>
          </cell>
          <cell r="G271" t="str">
            <v>MT1304</v>
          </cell>
          <cell r="H271" t="str">
            <v>EA</v>
          </cell>
          <cell r="I271" t="str">
            <v>101</v>
          </cell>
          <cell r="K271" t="str">
            <v>ND</v>
          </cell>
          <cell r="L271" t="str">
            <v>9012</v>
          </cell>
          <cell r="M271" t="str">
            <v>V</v>
          </cell>
          <cell r="N271">
            <v>0</v>
          </cell>
          <cell r="O271" t="str">
            <v>JOD</v>
          </cell>
          <cell r="P271">
            <v>1</v>
          </cell>
          <cell r="Q271" t="str">
            <v>FF_MM</v>
          </cell>
        </row>
        <row r="272">
          <cell r="A272" t="str">
            <v>Cath, Diagnostic ,5F, JR 3.5</v>
          </cell>
          <cell r="B272" t="str">
            <v>12000133</v>
          </cell>
          <cell r="C272" t="str">
            <v>1000</v>
          </cell>
          <cell r="F272" t="str">
            <v>ZCAR</v>
          </cell>
          <cell r="G272" t="str">
            <v>MT1304</v>
          </cell>
          <cell r="H272" t="str">
            <v>EA</v>
          </cell>
          <cell r="I272" t="str">
            <v>101</v>
          </cell>
          <cell r="K272" t="str">
            <v>ND</v>
          </cell>
          <cell r="L272" t="str">
            <v>9012</v>
          </cell>
          <cell r="M272" t="str">
            <v>V</v>
          </cell>
          <cell r="N272">
            <v>0</v>
          </cell>
          <cell r="O272" t="str">
            <v>JOD</v>
          </cell>
          <cell r="P272">
            <v>1</v>
          </cell>
          <cell r="Q272" t="str">
            <v>FF_MM</v>
          </cell>
        </row>
        <row r="273">
          <cell r="A273" t="str">
            <v>Cath, Diagnostic ,5F, JR 4.0</v>
          </cell>
          <cell r="B273" t="str">
            <v>12000134</v>
          </cell>
          <cell r="C273" t="str">
            <v>1000</v>
          </cell>
          <cell r="F273" t="str">
            <v>ZCAR</v>
          </cell>
          <cell r="G273" t="str">
            <v>MT1304</v>
          </cell>
          <cell r="H273" t="str">
            <v>EA</v>
          </cell>
          <cell r="I273" t="str">
            <v>101</v>
          </cell>
          <cell r="K273" t="str">
            <v>ND</v>
          </cell>
          <cell r="L273" t="str">
            <v>9012</v>
          </cell>
          <cell r="M273" t="str">
            <v>V</v>
          </cell>
          <cell r="N273">
            <v>0</v>
          </cell>
          <cell r="O273" t="str">
            <v>JOD</v>
          </cell>
          <cell r="P273">
            <v>1</v>
          </cell>
          <cell r="Q273" t="str">
            <v>FF_MM</v>
          </cell>
        </row>
        <row r="274">
          <cell r="A274" t="str">
            <v>Cath, Diagnostic ,6F, AL 1</v>
          </cell>
          <cell r="B274" t="str">
            <v>12000135</v>
          </cell>
          <cell r="C274" t="str">
            <v>1000</v>
          </cell>
          <cell r="F274" t="str">
            <v>ZCAR</v>
          </cell>
          <cell r="G274" t="str">
            <v>MT1304</v>
          </cell>
          <cell r="H274" t="str">
            <v>EA</v>
          </cell>
          <cell r="I274" t="str">
            <v>101</v>
          </cell>
          <cell r="K274" t="str">
            <v>ND</v>
          </cell>
          <cell r="L274" t="str">
            <v>9012</v>
          </cell>
          <cell r="M274" t="str">
            <v>V</v>
          </cell>
          <cell r="N274">
            <v>0</v>
          </cell>
          <cell r="O274" t="str">
            <v>JOD</v>
          </cell>
          <cell r="P274">
            <v>1</v>
          </cell>
          <cell r="Q274" t="str">
            <v>FF_MM</v>
          </cell>
        </row>
        <row r="275">
          <cell r="A275" t="str">
            <v>Cath, Diagnostic ,6F, AL II</v>
          </cell>
          <cell r="B275" t="str">
            <v>12000136</v>
          </cell>
          <cell r="C275" t="str">
            <v>1000</v>
          </cell>
          <cell r="F275" t="str">
            <v>ZCAR</v>
          </cell>
          <cell r="G275" t="str">
            <v>MT1304</v>
          </cell>
          <cell r="H275" t="str">
            <v>EA</v>
          </cell>
          <cell r="I275" t="str">
            <v>101</v>
          </cell>
          <cell r="K275" t="str">
            <v>ND</v>
          </cell>
          <cell r="L275" t="str">
            <v>9012</v>
          </cell>
          <cell r="M275" t="str">
            <v>V</v>
          </cell>
          <cell r="N275">
            <v>0</v>
          </cell>
          <cell r="O275" t="str">
            <v>JOD</v>
          </cell>
          <cell r="P275">
            <v>1</v>
          </cell>
          <cell r="Q275" t="str">
            <v>FF_MM</v>
          </cell>
        </row>
        <row r="276">
          <cell r="A276" t="str">
            <v>Cath, Diagnostic ,6F, AR II</v>
          </cell>
          <cell r="B276" t="str">
            <v>12000137</v>
          </cell>
          <cell r="C276" t="str">
            <v>1000</v>
          </cell>
          <cell r="F276" t="str">
            <v>ZCAR</v>
          </cell>
          <cell r="G276" t="str">
            <v>MT1304</v>
          </cell>
          <cell r="H276" t="str">
            <v>EA</v>
          </cell>
          <cell r="I276" t="str">
            <v>101</v>
          </cell>
          <cell r="K276" t="str">
            <v>ND</v>
          </cell>
          <cell r="L276" t="str">
            <v>9012</v>
          </cell>
          <cell r="M276" t="str">
            <v>V</v>
          </cell>
          <cell r="N276">
            <v>0</v>
          </cell>
          <cell r="O276" t="str">
            <v>JOD</v>
          </cell>
          <cell r="P276">
            <v>1</v>
          </cell>
          <cell r="Q276" t="str">
            <v>FF_MM</v>
          </cell>
        </row>
        <row r="277">
          <cell r="A277" t="str">
            <v>Cath, Diagnostic ,6F, AR1</v>
          </cell>
          <cell r="B277" t="str">
            <v>12000138</v>
          </cell>
          <cell r="C277" t="str">
            <v>1000</v>
          </cell>
          <cell r="F277" t="str">
            <v>ZCAR</v>
          </cell>
          <cell r="G277" t="str">
            <v>MT1304</v>
          </cell>
          <cell r="H277" t="str">
            <v>EA</v>
          </cell>
          <cell r="I277" t="str">
            <v>101</v>
          </cell>
          <cell r="K277" t="str">
            <v>ND</v>
          </cell>
          <cell r="L277" t="str">
            <v>9012</v>
          </cell>
          <cell r="M277" t="str">
            <v>V</v>
          </cell>
          <cell r="N277">
            <v>0</v>
          </cell>
          <cell r="O277" t="str">
            <v>JOD</v>
          </cell>
          <cell r="P277">
            <v>1</v>
          </cell>
          <cell r="Q277" t="str">
            <v>FF_MM</v>
          </cell>
        </row>
        <row r="278">
          <cell r="A278" t="str">
            <v>Cath, Diagnostic ,6F, JL 3.5</v>
          </cell>
          <cell r="B278" t="str">
            <v>12000139</v>
          </cell>
          <cell r="C278" t="str">
            <v>1000</v>
          </cell>
          <cell r="F278" t="str">
            <v>ZCAR</v>
          </cell>
          <cell r="G278" t="str">
            <v>MT1304</v>
          </cell>
          <cell r="H278" t="str">
            <v>EA</v>
          </cell>
          <cell r="I278" t="str">
            <v>101</v>
          </cell>
          <cell r="K278" t="str">
            <v>ND</v>
          </cell>
          <cell r="L278" t="str">
            <v>9012</v>
          </cell>
          <cell r="M278" t="str">
            <v>V</v>
          </cell>
          <cell r="N278">
            <v>0</v>
          </cell>
          <cell r="O278" t="str">
            <v>JOD</v>
          </cell>
          <cell r="P278">
            <v>1</v>
          </cell>
          <cell r="Q278" t="str">
            <v>FF_MM</v>
          </cell>
        </row>
        <row r="279">
          <cell r="A279" t="str">
            <v>Cath, Diagnostic ,6F, JL 4.0</v>
          </cell>
          <cell r="B279" t="str">
            <v>12000140</v>
          </cell>
          <cell r="C279" t="str">
            <v>1000</v>
          </cell>
          <cell r="F279" t="str">
            <v>ZCAR</v>
          </cell>
          <cell r="G279" t="str">
            <v>MT1304</v>
          </cell>
          <cell r="H279" t="str">
            <v>EA</v>
          </cell>
          <cell r="I279" t="str">
            <v>101</v>
          </cell>
          <cell r="K279" t="str">
            <v>ND</v>
          </cell>
          <cell r="L279" t="str">
            <v>9012</v>
          </cell>
          <cell r="M279" t="str">
            <v>V</v>
          </cell>
          <cell r="N279">
            <v>0</v>
          </cell>
          <cell r="O279" t="str">
            <v>JOD</v>
          </cell>
          <cell r="P279">
            <v>1</v>
          </cell>
          <cell r="Q279" t="str">
            <v>FF_MM</v>
          </cell>
        </row>
        <row r="280">
          <cell r="A280" t="str">
            <v>Cath, Diagnostic ,6F, JL 5.0</v>
          </cell>
          <cell r="B280" t="str">
            <v>12000141</v>
          </cell>
          <cell r="C280" t="str">
            <v>1000</v>
          </cell>
          <cell r="F280" t="str">
            <v>ZCAR</v>
          </cell>
          <cell r="G280" t="str">
            <v>MT1304</v>
          </cell>
          <cell r="H280" t="str">
            <v>EA</v>
          </cell>
          <cell r="I280" t="str">
            <v>101</v>
          </cell>
          <cell r="K280" t="str">
            <v>ND</v>
          </cell>
          <cell r="L280" t="str">
            <v>9012</v>
          </cell>
          <cell r="M280" t="str">
            <v>V</v>
          </cell>
          <cell r="N280">
            <v>0</v>
          </cell>
          <cell r="O280" t="str">
            <v>JOD</v>
          </cell>
          <cell r="P280">
            <v>1</v>
          </cell>
          <cell r="Q280" t="str">
            <v>FF_MM</v>
          </cell>
        </row>
        <row r="281">
          <cell r="A281" t="str">
            <v>Cath, Diagnostic ,6F, JR 3.5</v>
          </cell>
          <cell r="B281" t="str">
            <v>12000142</v>
          </cell>
          <cell r="C281" t="str">
            <v>1000</v>
          </cell>
          <cell r="F281" t="str">
            <v>ZCAR</v>
          </cell>
          <cell r="G281" t="str">
            <v>MT1304</v>
          </cell>
          <cell r="H281" t="str">
            <v>EA</v>
          </cell>
          <cell r="I281" t="str">
            <v>101</v>
          </cell>
          <cell r="K281" t="str">
            <v>ND</v>
          </cell>
          <cell r="L281" t="str">
            <v>9012</v>
          </cell>
          <cell r="M281" t="str">
            <v>V</v>
          </cell>
          <cell r="N281">
            <v>0</v>
          </cell>
          <cell r="O281" t="str">
            <v>JOD</v>
          </cell>
          <cell r="P281">
            <v>1</v>
          </cell>
          <cell r="Q281" t="str">
            <v>FF_MM</v>
          </cell>
        </row>
        <row r="282">
          <cell r="A282" t="str">
            <v>Cath, Diagnostic ,6F, JR 4.0</v>
          </cell>
          <cell r="B282" t="str">
            <v>12000143</v>
          </cell>
          <cell r="C282" t="str">
            <v>1000</v>
          </cell>
          <cell r="F282" t="str">
            <v>ZCAR</v>
          </cell>
          <cell r="G282" t="str">
            <v>MT1304</v>
          </cell>
          <cell r="H282" t="str">
            <v>EA</v>
          </cell>
          <cell r="I282" t="str">
            <v>101</v>
          </cell>
          <cell r="K282" t="str">
            <v>ND</v>
          </cell>
          <cell r="L282" t="str">
            <v>9012</v>
          </cell>
          <cell r="M282" t="str">
            <v>V</v>
          </cell>
          <cell r="N282">
            <v>0</v>
          </cell>
          <cell r="O282" t="str">
            <v>JOD</v>
          </cell>
          <cell r="P282">
            <v>1</v>
          </cell>
          <cell r="Q282" t="str">
            <v>FF_MM</v>
          </cell>
        </row>
        <row r="283">
          <cell r="A283" t="str">
            <v>Cath, Diagnostic ,6F, JR 5.0</v>
          </cell>
          <cell r="B283" t="str">
            <v>12000144</v>
          </cell>
          <cell r="C283" t="str">
            <v>1000</v>
          </cell>
          <cell r="F283" t="str">
            <v>ZCAR</v>
          </cell>
          <cell r="G283" t="str">
            <v>MT1304</v>
          </cell>
          <cell r="H283" t="str">
            <v>EA</v>
          </cell>
          <cell r="I283" t="str">
            <v>101</v>
          </cell>
          <cell r="K283" t="str">
            <v>ND</v>
          </cell>
          <cell r="L283" t="str">
            <v>9012</v>
          </cell>
          <cell r="M283" t="str">
            <v>V</v>
          </cell>
          <cell r="N283">
            <v>0</v>
          </cell>
          <cell r="O283" t="str">
            <v>JOD</v>
          </cell>
          <cell r="P283">
            <v>1</v>
          </cell>
          <cell r="Q283" t="str">
            <v>FF_MM</v>
          </cell>
        </row>
        <row r="284">
          <cell r="A284" t="str">
            <v>Cath, Diagnostic ,6F, MP 1</v>
          </cell>
          <cell r="B284" t="str">
            <v>12000145</v>
          </cell>
          <cell r="C284" t="str">
            <v>1000</v>
          </cell>
          <cell r="F284" t="str">
            <v>ZCAR</v>
          </cell>
          <cell r="G284" t="str">
            <v>MT1304</v>
          </cell>
          <cell r="H284" t="str">
            <v>EA</v>
          </cell>
          <cell r="I284" t="str">
            <v>101</v>
          </cell>
          <cell r="K284" t="str">
            <v>ND</v>
          </cell>
          <cell r="L284" t="str">
            <v>9012</v>
          </cell>
          <cell r="M284" t="str">
            <v>V</v>
          </cell>
          <cell r="N284">
            <v>0</v>
          </cell>
          <cell r="O284" t="str">
            <v>JOD</v>
          </cell>
          <cell r="P284">
            <v>1</v>
          </cell>
          <cell r="Q284" t="str">
            <v>FF_MM</v>
          </cell>
        </row>
        <row r="285">
          <cell r="A285" t="str">
            <v>Cath, Diagnostic ,6F, MP II</v>
          </cell>
          <cell r="B285" t="str">
            <v>12000146</v>
          </cell>
          <cell r="C285" t="str">
            <v>1000</v>
          </cell>
          <cell r="F285" t="str">
            <v>ZCAR</v>
          </cell>
          <cell r="G285" t="str">
            <v>MT1304</v>
          </cell>
          <cell r="H285" t="str">
            <v>EA</v>
          </cell>
          <cell r="I285" t="str">
            <v>101</v>
          </cell>
          <cell r="K285" t="str">
            <v>ND</v>
          </cell>
          <cell r="L285" t="str">
            <v>9012</v>
          </cell>
          <cell r="M285" t="str">
            <v>V</v>
          </cell>
          <cell r="N285">
            <v>0</v>
          </cell>
          <cell r="O285" t="str">
            <v>JOD</v>
          </cell>
          <cell r="P285">
            <v>1</v>
          </cell>
          <cell r="Q285" t="str">
            <v>FF_MM</v>
          </cell>
        </row>
        <row r="286">
          <cell r="A286" t="str">
            <v>Cath, Diagnostic, 5F, Ultimate 1</v>
          </cell>
          <cell r="B286" t="str">
            <v>12000147</v>
          </cell>
          <cell r="C286" t="str">
            <v>1000</v>
          </cell>
          <cell r="F286" t="str">
            <v>ZCAR</v>
          </cell>
          <cell r="G286" t="str">
            <v>MT1304</v>
          </cell>
          <cell r="H286" t="str">
            <v>EA</v>
          </cell>
          <cell r="I286" t="str">
            <v>101</v>
          </cell>
          <cell r="K286" t="str">
            <v>ND</v>
          </cell>
          <cell r="L286" t="str">
            <v>9012</v>
          </cell>
          <cell r="M286" t="str">
            <v>V</v>
          </cell>
          <cell r="N286">
            <v>0</v>
          </cell>
          <cell r="O286" t="str">
            <v>JOD</v>
          </cell>
          <cell r="P286">
            <v>1</v>
          </cell>
          <cell r="Q286" t="str">
            <v>FF_MM</v>
          </cell>
        </row>
        <row r="287">
          <cell r="A287" t="str">
            <v>Cath, Diagnostic, 5F, Ultimate II</v>
          </cell>
          <cell r="B287" t="str">
            <v>12000148</v>
          </cell>
          <cell r="C287" t="str">
            <v>1000</v>
          </cell>
          <cell r="F287" t="str">
            <v>ZCAR</v>
          </cell>
          <cell r="G287" t="str">
            <v>MT1304</v>
          </cell>
          <cell r="H287" t="str">
            <v>EA</v>
          </cell>
          <cell r="I287" t="str">
            <v>101</v>
          </cell>
          <cell r="K287" t="str">
            <v>ND</v>
          </cell>
          <cell r="L287" t="str">
            <v>9012</v>
          </cell>
          <cell r="M287" t="str">
            <v>V</v>
          </cell>
          <cell r="N287">
            <v>0</v>
          </cell>
          <cell r="O287" t="str">
            <v>JOD</v>
          </cell>
          <cell r="P287">
            <v>1</v>
          </cell>
          <cell r="Q287" t="str">
            <v>FF_MM</v>
          </cell>
        </row>
        <row r="288">
          <cell r="A288" t="str">
            <v>Cath, Injector Tube, 45-60cm</v>
          </cell>
          <cell r="B288" t="str">
            <v>12000149</v>
          </cell>
          <cell r="C288" t="str">
            <v>1000</v>
          </cell>
          <cell r="F288" t="str">
            <v>ZCAR</v>
          </cell>
          <cell r="G288" t="str">
            <v>MT1304</v>
          </cell>
          <cell r="H288" t="str">
            <v>EA</v>
          </cell>
          <cell r="I288" t="str">
            <v>101</v>
          </cell>
          <cell r="K288" t="str">
            <v>ND</v>
          </cell>
          <cell r="L288" t="str">
            <v>9012</v>
          </cell>
          <cell r="M288" t="str">
            <v>V</v>
          </cell>
          <cell r="N288">
            <v>0</v>
          </cell>
          <cell r="O288" t="str">
            <v>JOD</v>
          </cell>
          <cell r="P288">
            <v>1</v>
          </cell>
          <cell r="Q288" t="str">
            <v>FF_MM</v>
          </cell>
        </row>
        <row r="289">
          <cell r="A289" t="str">
            <v>Cath, Introducer ,Pedi, 4Fr, 6-8cm</v>
          </cell>
          <cell r="B289" t="str">
            <v>12000150</v>
          </cell>
          <cell r="C289" t="str">
            <v>1000</v>
          </cell>
          <cell r="F289" t="str">
            <v>ZCAR</v>
          </cell>
          <cell r="G289" t="str">
            <v>MT1304</v>
          </cell>
          <cell r="H289" t="str">
            <v>EA</v>
          </cell>
          <cell r="I289" t="str">
            <v>101</v>
          </cell>
          <cell r="K289" t="str">
            <v>ND</v>
          </cell>
          <cell r="L289" t="str">
            <v>9012</v>
          </cell>
          <cell r="M289" t="str">
            <v>V</v>
          </cell>
          <cell r="N289">
            <v>0</v>
          </cell>
          <cell r="O289" t="str">
            <v>JOD</v>
          </cell>
          <cell r="P289">
            <v>1</v>
          </cell>
          <cell r="Q289" t="str">
            <v>FF_MM</v>
          </cell>
        </row>
        <row r="290">
          <cell r="A290" t="str">
            <v>Cath, Introducer Sheath , 10Fr, 12cm</v>
          </cell>
          <cell r="B290" t="str">
            <v>12000151</v>
          </cell>
          <cell r="C290" t="str">
            <v>1000</v>
          </cell>
          <cell r="F290" t="str">
            <v>ZCAR</v>
          </cell>
          <cell r="G290" t="str">
            <v>MT1304</v>
          </cell>
          <cell r="H290" t="str">
            <v>EA</v>
          </cell>
          <cell r="I290" t="str">
            <v>101</v>
          </cell>
          <cell r="K290" t="str">
            <v>ND</v>
          </cell>
          <cell r="L290" t="str">
            <v>9012</v>
          </cell>
          <cell r="M290" t="str">
            <v>V</v>
          </cell>
          <cell r="N290">
            <v>0</v>
          </cell>
          <cell r="O290" t="str">
            <v>JOD</v>
          </cell>
          <cell r="P290">
            <v>1</v>
          </cell>
          <cell r="Q290" t="str">
            <v>FF_MM</v>
          </cell>
        </row>
        <row r="291">
          <cell r="A291" t="str">
            <v>Cath, Introducer Sheath , 11Fr, 12cm</v>
          </cell>
          <cell r="B291" t="str">
            <v>12000152</v>
          </cell>
          <cell r="C291" t="str">
            <v>1000</v>
          </cell>
          <cell r="F291" t="str">
            <v>ZCAR</v>
          </cell>
          <cell r="G291" t="str">
            <v>MT1304</v>
          </cell>
          <cell r="H291" t="str">
            <v>EA</v>
          </cell>
          <cell r="I291" t="str">
            <v>101</v>
          </cell>
          <cell r="K291" t="str">
            <v>ND</v>
          </cell>
          <cell r="L291" t="str">
            <v>9012</v>
          </cell>
          <cell r="M291" t="str">
            <v>V</v>
          </cell>
          <cell r="N291">
            <v>0</v>
          </cell>
          <cell r="O291" t="str">
            <v>JOD</v>
          </cell>
          <cell r="P291">
            <v>1</v>
          </cell>
          <cell r="Q291" t="str">
            <v>FF_MM</v>
          </cell>
        </row>
        <row r="292">
          <cell r="A292" t="str">
            <v>Cath, Introducer Sheath, 6Fr ,23 cm</v>
          </cell>
          <cell r="B292" t="str">
            <v>12000153</v>
          </cell>
          <cell r="C292" t="str">
            <v>1000</v>
          </cell>
          <cell r="F292" t="str">
            <v>ZCAR</v>
          </cell>
          <cell r="G292" t="str">
            <v>MT1304</v>
          </cell>
          <cell r="H292" t="str">
            <v>EA</v>
          </cell>
          <cell r="I292" t="str">
            <v>101</v>
          </cell>
          <cell r="K292" t="str">
            <v>ND</v>
          </cell>
          <cell r="L292" t="str">
            <v>9012</v>
          </cell>
          <cell r="M292" t="str">
            <v>V</v>
          </cell>
          <cell r="N292">
            <v>0</v>
          </cell>
          <cell r="O292" t="str">
            <v>JOD</v>
          </cell>
          <cell r="P292">
            <v>1</v>
          </cell>
          <cell r="Q292" t="str">
            <v>FF_MM</v>
          </cell>
        </row>
        <row r="293">
          <cell r="A293" t="str">
            <v>Cath, Introducer Sheath, 7Fr ,23 cm</v>
          </cell>
          <cell r="B293" t="str">
            <v>12000154</v>
          </cell>
          <cell r="C293" t="str">
            <v>1000</v>
          </cell>
          <cell r="F293" t="str">
            <v>ZCAR</v>
          </cell>
          <cell r="G293" t="str">
            <v>MT1304</v>
          </cell>
          <cell r="H293" t="str">
            <v>EA</v>
          </cell>
          <cell r="I293" t="str">
            <v>101</v>
          </cell>
          <cell r="K293" t="str">
            <v>ND</v>
          </cell>
          <cell r="L293" t="str">
            <v>9012</v>
          </cell>
          <cell r="M293" t="str">
            <v>V</v>
          </cell>
          <cell r="N293">
            <v>0</v>
          </cell>
          <cell r="O293" t="str">
            <v>JOD</v>
          </cell>
          <cell r="P293">
            <v>1</v>
          </cell>
          <cell r="Q293" t="str">
            <v>FF_MM</v>
          </cell>
        </row>
        <row r="294">
          <cell r="A294" t="str">
            <v>Cath, Introducer Sheath, 8Fr ,23 cm</v>
          </cell>
          <cell r="B294" t="str">
            <v>12000155</v>
          </cell>
          <cell r="C294" t="str">
            <v>1000</v>
          </cell>
          <cell r="F294" t="str">
            <v>ZCAR</v>
          </cell>
          <cell r="G294" t="str">
            <v>MT1304</v>
          </cell>
          <cell r="H294" t="str">
            <v>EA</v>
          </cell>
          <cell r="I294" t="str">
            <v>101</v>
          </cell>
          <cell r="K294" t="str">
            <v>ND</v>
          </cell>
          <cell r="L294" t="str">
            <v>9012</v>
          </cell>
          <cell r="M294" t="str">
            <v>V</v>
          </cell>
          <cell r="N294">
            <v>0</v>
          </cell>
          <cell r="O294" t="str">
            <v>JOD</v>
          </cell>
          <cell r="P294">
            <v>1</v>
          </cell>
          <cell r="Q294" t="str">
            <v>FF_MM</v>
          </cell>
        </row>
        <row r="295">
          <cell r="A295" t="str">
            <v>Cath, Introducer Sheath, Radial ,6Fr</v>
          </cell>
          <cell r="B295" t="str">
            <v>12000156</v>
          </cell>
          <cell r="C295" t="str">
            <v>1000</v>
          </cell>
          <cell r="F295" t="str">
            <v>ZCAR</v>
          </cell>
          <cell r="G295" t="str">
            <v>MT1304</v>
          </cell>
          <cell r="H295" t="str">
            <v>EA</v>
          </cell>
          <cell r="I295" t="str">
            <v>101</v>
          </cell>
          <cell r="K295" t="str">
            <v>ND</v>
          </cell>
          <cell r="L295" t="str">
            <v>9012</v>
          </cell>
          <cell r="M295" t="str">
            <v>V</v>
          </cell>
          <cell r="N295">
            <v>0</v>
          </cell>
          <cell r="O295" t="str">
            <v>JOD</v>
          </cell>
          <cell r="P295">
            <v>1</v>
          </cell>
          <cell r="Q295" t="str">
            <v>FF_MM</v>
          </cell>
        </row>
        <row r="296">
          <cell r="A296" t="str">
            <v>Cath, Introducer Sheeath, 5Fr,10-12cm</v>
          </cell>
          <cell r="B296" t="str">
            <v>12000157</v>
          </cell>
          <cell r="C296" t="str">
            <v>1000</v>
          </cell>
          <cell r="F296" t="str">
            <v>ZCAR</v>
          </cell>
          <cell r="G296" t="str">
            <v>MT1304</v>
          </cell>
          <cell r="H296" t="str">
            <v>EA</v>
          </cell>
          <cell r="I296" t="str">
            <v>101</v>
          </cell>
          <cell r="K296" t="str">
            <v>ND</v>
          </cell>
          <cell r="L296" t="str">
            <v>9012</v>
          </cell>
          <cell r="M296" t="str">
            <v>V</v>
          </cell>
          <cell r="N296">
            <v>0</v>
          </cell>
          <cell r="O296" t="str">
            <v>JOD</v>
          </cell>
          <cell r="P296">
            <v>1</v>
          </cell>
          <cell r="Q296" t="str">
            <v>FF_MM</v>
          </cell>
        </row>
        <row r="297">
          <cell r="A297" t="str">
            <v>Cath, Introducer Sheeath, 6Fr,10-12cm</v>
          </cell>
          <cell r="B297" t="str">
            <v>12000158</v>
          </cell>
          <cell r="C297" t="str">
            <v>1000</v>
          </cell>
          <cell r="F297" t="str">
            <v>ZCAR</v>
          </cell>
          <cell r="G297" t="str">
            <v>MT1304</v>
          </cell>
          <cell r="H297" t="str">
            <v>EA</v>
          </cell>
          <cell r="I297" t="str">
            <v>101</v>
          </cell>
          <cell r="K297" t="str">
            <v>ND</v>
          </cell>
          <cell r="L297" t="str">
            <v>9012</v>
          </cell>
          <cell r="M297" t="str">
            <v>V</v>
          </cell>
          <cell r="N297">
            <v>0</v>
          </cell>
          <cell r="O297" t="str">
            <v>JOD</v>
          </cell>
          <cell r="P297">
            <v>1</v>
          </cell>
          <cell r="Q297" t="str">
            <v>FF_MM</v>
          </cell>
        </row>
        <row r="298">
          <cell r="A298" t="str">
            <v>Cath, Introducer Sheeath, 7Fr,10-12cm</v>
          </cell>
          <cell r="B298" t="str">
            <v>12000159</v>
          </cell>
          <cell r="C298" t="str">
            <v>1000</v>
          </cell>
          <cell r="F298" t="str">
            <v>ZCAR</v>
          </cell>
          <cell r="G298" t="str">
            <v>MT1304</v>
          </cell>
          <cell r="H298" t="str">
            <v>EA</v>
          </cell>
          <cell r="I298" t="str">
            <v>101</v>
          </cell>
          <cell r="K298" t="str">
            <v>ND</v>
          </cell>
          <cell r="L298" t="str">
            <v>9012</v>
          </cell>
          <cell r="M298" t="str">
            <v>V</v>
          </cell>
          <cell r="N298">
            <v>0</v>
          </cell>
          <cell r="O298" t="str">
            <v>JOD</v>
          </cell>
          <cell r="P298">
            <v>1</v>
          </cell>
          <cell r="Q298" t="str">
            <v>FF_MM</v>
          </cell>
        </row>
        <row r="299">
          <cell r="A299" t="str">
            <v>Cath, Introducer Sheeath, 8Fr,10-12cm</v>
          </cell>
          <cell r="B299" t="str">
            <v>12000160</v>
          </cell>
          <cell r="C299" t="str">
            <v>1000</v>
          </cell>
          <cell r="F299" t="str">
            <v>ZCAR</v>
          </cell>
          <cell r="G299" t="str">
            <v>MT1304</v>
          </cell>
          <cell r="H299" t="str">
            <v>EA</v>
          </cell>
          <cell r="I299" t="str">
            <v>101</v>
          </cell>
          <cell r="K299" t="str">
            <v>ND</v>
          </cell>
          <cell r="L299" t="str">
            <v>9012</v>
          </cell>
          <cell r="M299" t="str">
            <v>V</v>
          </cell>
          <cell r="N299">
            <v>0</v>
          </cell>
          <cell r="O299" t="str">
            <v>JOD</v>
          </cell>
          <cell r="P299">
            <v>1</v>
          </cell>
          <cell r="Q299" t="str">
            <v>FF_MM</v>
          </cell>
        </row>
        <row r="300">
          <cell r="A300" t="str">
            <v>Cath, Introducer Sheeath, 9Fr,10-12cm</v>
          </cell>
          <cell r="B300" t="str">
            <v>12000161</v>
          </cell>
          <cell r="C300" t="str">
            <v>1000</v>
          </cell>
          <cell r="F300" t="str">
            <v>ZCAR</v>
          </cell>
          <cell r="G300" t="str">
            <v>MT1304</v>
          </cell>
          <cell r="H300" t="str">
            <v>EA</v>
          </cell>
          <cell r="I300" t="str">
            <v>101</v>
          </cell>
          <cell r="K300" t="str">
            <v>ND</v>
          </cell>
          <cell r="L300" t="str">
            <v>9012</v>
          </cell>
          <cell r="M300" t="str">
            <v>V</v>
          </cell>
          <cell r="N300">
            <v>0</v>
          </cell>
          <cell r="O300" t="str">
            <v>JOD</v>
          </cell>
          <cell r="P300">
            <v>1</v>
          </cell>
          <cell r="Q300" t="str">
            <v>FF_MM</v>
          </cell>
        </row>
        <row r="301">
          <cell r="A301" t="str">
            <v>Cath, Introducer, Pedi, 4Fr, 12cm</v>
          </cell>
          <cell r="B301" t="str">
            <v>12000162</v>
          </cell>
          <cell r="C301" t="str">
            <v>1000</v>
          </cell>
          <cell r="F301" t="str">
            <v>ZCAR</v>
          </cell>
          <cell r="G301" t="str">
            <v>MT1304</v>
          </cell>
          <cell r="H301" t="str">
            <v>EA</v>
          </cell>
          <cell r="I301" t="str">
            <v>101</v>
          </cell>
          <cell r="K301" t="str">
            <v>ND</v>
          </cell>
          <cell r="L301" t="str">
            <v>9012</v>
          </cell>
          <cell r="M301" t="str">
            <v>V</v>
          </cell>
          <cell r="N301">
            <v>0</v>
          </cell>
          <cell r="O301" t="str">
            <v>JOD</v>
          </cell>
          <cell r="P301">
            <v>1</v>
          </cell>
          <cell r="Q301" t="str">
            <v>FF_MM</v>
          </cell>
        </row>
        <row r="302">
          <cell r="A302" t="str">
            <v>Cath, Introducer, Pedi, 5Fr, 6-8 cm</v>
          </cell>
          <cell r="B302" t="str">
            <v>12000163</v>
          </cell>
          <cell r="C302" t="str">
            <v>1000</v>
          </cell>
          <cell r="F302" t="str">
            <v>ZCAR</v>
          </cell>
          <cell r="G302" t="str">
            <v>MT1304</v>
          </cell>
          <cell r="H302" t="str">
            <v>EA</v>
          </cell>
          <cell r="I302" t="str">
            <v>101</v>
          </cell>
          <cell r="K302" t="str">
            <v>ND</v>
          </cell>
          <cell r="L302" t="str">
            <v>9012</v>
          </cell>
          <cell r="M302" t="str">
            <v>V</v>
          </cell>
          <cell r="N302">
            <v>0</v>
          </cell>
          <cell r="O302" t="str">
            <v>JOD</v>
          </cell>
          <cell r="P302">
            <v>1</v>
          </cell>
          <cell r="Q302" t="str">
            <v>FF_MM</v>
          </cell>
        </row>
        <row r="303">
          <cell r="A303" t="str">
            <v>Cath, Introducer, Pedi, 6Fr, 10-12cm</v>
          </cell>
          <cell r="B303" t="str">
            <v>12000164</v>
          </cell>
          <cell r="C303" t="str">
            <v>1000</v>
          </cell>
          <cell r="F303" t="str">
            <v>ZCAR</v>
          </cell>
          <cell r="G303" t="str">
            <v>MT1304</v>
          </cell>
          <cell r="H303" t="str">
            <v>EA</v>
          </cell>
          <cell r="I303" t="str">
            <v>101</v>
          </cell>
          <cell r="K303" t="str">
            <v>ND</v>
          </cell>
          <cell r="L303" t="str">
            <v>9012</v>
          </cell>
          <cell r="M303" t="str">
            <v>V</v>
          </cell>
          <cell r="N303">
            <v>0</v>
          </cell>
          <cell r="O303" t="str">
            <v>JOD</v>
          </cell>
          <cell r="P303">
            <v>1</v>
          </cell>
          <cell r="Q303" t="str">
            <v>FF_MM</v>
          </cell>
        </row>
        <row r="304">
          <cell r="A304" t="str">
            <v>Cath, Left Internal Mammary ( IM ), 6F</v>
          </cell>
          <cell r="B304" t="str">
            <v>12000165</v>
          </cell>
          <cell r="C304" t="str">
            <v>1000</v>
          </cell>
          <cell r="F304" t="str">
            <v>ZCAR</v>
          </cell>
          <cell r="G304" t="str">
            <v>MT1304</v>
          </cell>
          <cell r="H304" t="str">
            <v>EA</v>
          </cell>
          <cell r="I304" t="str">
            <v>101</v>
          </cell>
          <cell r="K304" t="str">
            <v>ND</v>
          </cell>
          <cell r="L304" t="str">
            <v>9012</v>
          </cell>
          <cell r="M304" t="str">
            <v>V</v>
          </cell>
          <cell r="N304">
            <v>0</v>
          </cell>
          <cell r="O304" t="str">
            <v>JOD</v>
          </cell>
          <cell r="P304">
            <v>1</v>
          </cell>
          <cell r="Q304" t="str">
            <v>FF_MM</v>
          </cell>
        </row>
        <row r="305">
          <cell r="A305" t="str">
            <v>Cath, Lt. Coronary ByPass, 6FR</v>
          </cell>
          <cell r="B305" t="str">
            <v>12000166</v>
          </cell>
          <cell r="C305" t="str">
            <v>1000</v>
          </cell>
          <cell r="F305" t="str">
            <v>ZCAR</v>
          </cell>
          <cell r="G305" t="str">
            <v>MT1304</v>
          </cell>
          <cell r="H305" t="str">
            <v>EA</v>
          </cell>
          <cell r="I305" t="str">
            <v>101</v>
          </cell>
          <cell r="K305" t="str">
            <v>ND</v>
          </cell>
          <cell r="L305" t="str">
            <v>9012</v>
          </cell>
          <cell r="M305" t="str">
            <v>V</v>
          </cell>
          <cell r="N305">
            <v>0</v>
          </cell>
          <cell r="O305" t="str">
            <v>JOD</v>
          </cell>
          <cell r="P305">
            <v>1</v>
          </cell>
          <cell r="Q305" t="str">
            <v>FF_MM</v>
          </cell>
        </row>
        <row r="306">
          <cell r="A306" t="str">
            <v>Cath, Multipurpose, 4Fr, 65cm</v>
          </cell>
          <cell r="B306" t="str">
            <v>12000167</v>
          </cell>
          <cell r="C306" t="str">
            <v>1000</v>
          </cell>
          <cell r="F306" t="str">
            <v>ZCAR</v>
          </cell>
          <cell r="G306" t="str">
            <v>MT1304</v>
          </cell>
          <cell r="H306" t="str">
            <v>EA</v>
          </cell>
          <cell r="I306" t="str">
            <v>101</v>
          </cell>
          <cell r="K306" t="str">
            <v>ND</v>
          </cell>
          <cell r="L306" t="str">
            <v>9012</v>
          </cell>
          <cell r="M306" t="str">
            <v>V</v>
          </cell>
          <cell r="N306">
            <v>0</v>
          </cell>
          <cell r="O306" t="str">
            <v>JOD</v>
          </cell>
          <cell r="P306">
            <v>1</v>
          </cell>
          <cell r="Q306" t="str">
            <v>FF_MM</v>
          </cell>
        </row>
        <row r="307">
          <cell r="A307" t="str">
            <v>Cath, Multipurpose, 5Fr, 65cm</v>
          </cell>
          <cell r="B307" t="str">
            <v>12000168</v>
          </cell>
          <cell r="C307" t="str">
            <v>1000</v>
          </cell>
          <cell r="F307" t="str">
            <v>ZCAR</v>
          </cell>
          <cell r="G307" t="str">
            <v>MT1304</v>
          </cell>
          <cell r="H307" t="str">
            <v>EA</v>
          </cell>
          <cell r="I307" t="str">
            <v>101</v>
          </cell>
          <cell r="K307" t="str">
            <v>ND</v>
          </cell>
          <cell r="L307" t="str">
            <v>9012</v>
          </cell>
          <cell r="M307" t="str">
            <v>V</v>
          </cell>
          <cell r="N307">
            <v>0</v>
          </cell>
          <cell r="O307" t="str">
            <v>JOD</v>
          </cell>
          <cell r="P307">
            <v>1</v>
          </cell>
          <cell r="Q307" t="str">
            <v>FF_MM</v>
          </cell>
        </row>
        <row r="308">
          <cell r="A308" t="str">
            <v>Cath, Renal, Angiographic, 5F, 80-100CM</v>
          </cell>
          <cell r="B308" t="str">
            <v>12000169</v>
          </cell>
          <cell r="C308" t="str">
            <v>1000</v>
          </cell>
          <cell r="F308" t="str">
            <v>ZCAR</v>
          </cell>
          <cell r="G308" t="str">
            <v>MT1304</v>
          </cell>
          <cell r="H308" t="str">
            <v>EA</v>
          </cell>
          <cell r="I308" t="str">
            <v>101</v>
          </cell>
          <cell r="K308" t="str">
            <v>ND</v>
          </cell>
          <cell r="L308" t="str">
            <v>9012</v>
          </cell>
          <cell r="M308" t="str">
            <v>V</v>
          </cell>
          <cell r="N308">
            <v>0</v>
          </cell>
          <cell r="O308" t="str">
            <v>JOD</v>
          </cell>
          <cell r="P308">
            <v>1</v>
          </cell>
          <cell r="Q308" t="str">
            <v>FF_MM</v>
          </cell>
        </row>
        <row r="309">
          <cell r="A309" t="str">
            <v>Cath, Renal, Angiographic, 6F, 80-100CM</v>
          </cell>
          <cell r="B309" t="str">
            <v>12000170</v>
          </cell>
          <cell r="C309" t="str">
            <v>1000</v>
          </cell>
          <cell r="F309" t="str">
            <v>ZCAR</v>
          </cell>
          <cell r="G309" t="str">
            <v>MT1304</v>
          </cell>
          <cell r="H309" t="str">
            <v>EA</v>
          </cell>
          <cell r="I309" t="str">
            <v>101</v>
          </cell>
          <cell r="K309" t="str">
            <v>ND</v>
          </cell>
          <cell r="L309" t="str">
            <v>9012</v>
          </cell>
          <cell r="M309" t="str">
            <v>V</v>
          </cell>
          <cell r="N309">
            <v>0</v>
          </cell>
          <cell r="O309" t="str">
            <v>JOD</v>
          </cell>
          <cell r="P309">
            <v>1</v>
          </cell>
          <cell r="Q309" t="str">
            <v>FF_MM</v>
          </cell>
        </row>
        <row r="310">
          <cell r="A310" t="str">
            <v>Cath, Rt. Coronary ByPass, 6FR</v>
          </cell>
          <cell r="B310" t="str">
            <v>12000171</v>
          </cell>
          <cell r="C310" t="str">
            <v>1000</v>
          </cell>
          <cell r="F310" t="str">
            <v>ZCAR</v>
          </cell>
          <cell r="G310" t="str">
            <v>MT1304</v>
          </cell>
          <cell r="H310" t="str">
            <v>EA</v>
          </cell>
          <cell r="I310" t="str">
            <v>101</v>
          </cell>
          <cell r="K310" t="str">
            <v>ND</v>
          </cell>
          <cell r="L310" t="str">
            <v>9012</v>
          </cell>
          <cell r="M310" t="str">
            <v>V</v>
          </cell>
          <cell r="N310">
            <v>0</v>
          </cell>
          <cell r="O310" t="str">
            <v>JOD</v>
          </cell>
          <cell r="P310">
            <v>1</v>
          </cell>
          <cell r="Q310" t="str">
            <v>FF_MM</v>
          </cell>
        </row>
        <row r="311">
          <cell r="A311" t="str">
            <v>Cath, Sidewinder ( SIM 1 ), 5F</v>
          </cell>
          <cell r="B311" t="str">
            <v>12000172</v>
          </cell>
          <cell r="C311" t="str">
            <v>1000</v>
          </cell>
          <cell r="F311" t="str">
            <v>ZCAR</v>
          </cell>
          <cell r="G311" t="str">
            <v>MT1304</v>
          </cell>
          <cell r="H311" t="str">
            <v>EA</v>
          </cell>
          <cell r="I311" t="str">
            <v>101</v>
          </cell>
          <cell r="K311" t="str">
            <v>ND</v>
          </cell>
          <cell r="L311" t="str">
            <v>9012</v>
          </cell>
          <cell r="M311" t="str">
            <v>V</v>
          </cell>
          <cell r="N311">
            <v>0</v>
          </cell>
          <cell r="O311" t="str">
            <v>JOD</v>
          </cell>
          <cell r="P311">
            <v>1</v>
          </cell>
          <cell r="Q311" t="str">
            <v>FF_MM</v>
          </cell>
        </row>
        <row r="312">
          <cell r="A312" t="str">
            <v>Cath, Sidewinder ( SIM 1 ), 6F</v>
          </cell>
          <cell r="B312" t="str">
            <v>12000173</v>
          </cell>
          <cell r="C312" t="str">
            <v>1000</v>
          </cell>
          <cell r="F312" t="str">
            <v>ZCAR</v>
          </cell>
          <cell r="G312" t="str">
            <v>MT1304</v>
          </cell>
          <cell r="H312" t="str">
            <v>EA</v>
          </cell>
          <cell r="I312" t="str">
            <v>101</v>
          </cell>
          <cell r="K312" t="str">
            <v>ND</v>
          </cell>
          <cell r="L312" t="str">
            <v>9012</v>
          </cell>
          <cell r="M312" t="str">
            <v>V</v>
          </cell>
          <cell r="N312">
            <v>0</v>
          </cell>
          <cell r="O312" t="str">
            <v>JOD</v>
          </cell>
          <cell r="P312">
            <v>1</v>
          </cell>
          <cell r="Q312" t="str">
            <v>FF_MM</v>
          </cell>
        </row>
        <row r="313">
          <cell r="A313" t="str">
            <v>Cath, Sidewinder ( SIM 2 ), 5F</v>
          </cell>
          <cell r="B313" t="str">
            <v>12000174</v>
          </cell>
          <cell r="C313" t="str">
            <v>1000</v>
          </cell>
          <cell r="F313" t="str">
            <v>ZCAR</v>
          </cell>
          <cell r="G313" t="str">
            <v>MT1304</v>
          </cell>
          <cell r="H313" t="str">
            <v>EA</v>
          </cell>
          <cell r="I313" t="str">
            <v>101</v>
          </cell>
          <cell r="K313" t="str">
            <v>ND</v>
          </cell>
          <cell r="L313" t="str">
            <v>9012</v>
          </cell>
          <cell r="M313" t="str">
            <v>V</v>
          </cell>
          <cell r="N313">
            <v>0</v>
          </cell>
          <cell r="O313" t="str">
            <v>JOD</v>
          </cell>
          <cell r="P313">
            <v>1</v>
          </cell>
          <cell r="Q313" t="str">
            <v>FF_MM</v>
          </cell>
        </row>
        <row r="314">
          <cell r="A314" t="str">
            <v>Cath, Sidewinder ( SIM 2 ), 6F</v>
          </cell>
          <cell r="B314" t="str">
            <v>12000175</v>
          </cell>
          <cell r="C314" t="str">
            <v>1000</v>
          </cell>
          <cell r="F314" t="str">
            <v>ZCAR</v>
          </cell>
          <cell r="G314" t="str">
            <v>MT1304</v>
          </cell>
          <cell r="H314" t="str">
            <v>EA</v>
          </cell>
          <cell r="I314" t="str">
            <v>101</v>
          </cell>
          <cell r="K314" t="str">
            <v>ND</v>
          </cell>
          <cell r="L314" t="str">
            <v>9012</v>
          </cell>
          <cell r="M314" t="str">
            <v>V</v>
          </cell>
          <cell r="N314">
            <v>0</v>
          </cell>
          <cell r="O314" t="str">
            <v>JOD</v>
          </cell>
          <cell r="P314">
            <v>1</v>
          </cell>
          <cell r="Q314" t="str">
            <v>FF_MM</v>
          </cell>
        </row>
        <row r="315">
          <cell r="A315" t="str">
            <v>Cath, Temporary Lead, 5F</v>
          </cell>
          <cell r="B315" t="str">
            <v>12000176</v>
          </cell>
          <cell r="C315" t="str">
            <v>1000</v>
          </cell>
          <cell r="F315" t="str">
            <v>ZCAR</v>
          </cell>
          <cell r="G315" t="str">
            <v>MT1304</v>
          </cell>
          <cell r="H315" t="str">
            <v>EA</v>
          </cell>
          <cell r="I315" t="str">
            <v>101</v>
          </cell>
          <cell r="K315" t="str">
            <v>ND</v>
          </cell>
          <cell r="L315" t="str">
            <v>9012</v>
          </cell>
          <cell r="M315" t="str">
            <v>V</v>
          </cell>
          <cell r="N315">
            <v>0</v>
          </cell>
          <cell r="O315" t="str">
            <v>JOD</v>
          </cell>
          <cell r="P315">
            <v>1</v>
          </cell>
          <cell r="Q315" t="str">
            <v>FF_MM</v>
          </cell>
        </row>
        <row r="316">
          <cell r="A316" t="str">
            <v>Cath, Temporary Lead, 6F</v>
          </cell>
          <cell r="B316" t="str">
            <v>12000177</v>
          </cell>
          <cell r="C316" t="str">
            <v>1000</v>
          </cell>
          <cell r="F316" t="str">
            <v>ZCAR</v>
          </cell>
          <cell r="G316" t="str">
            <v>MT1304</v>
          </cell>
          <cell r="H316" t="str">
            <v>EA</v>
          </cell>
          <cell r="I316" t="str">
            <v>101</v>
          </cell>
          <cell r="K316" t="str">
            <v>ND</v>
          </cell>
          <cell r="L316" t="str">
            <v>9012</v>
          </cell>
          <cell r="M316" t="str">
            <v>V</v>
          </cell>
          <cell r="N316">
            <v>0</v>
          </cell>
          <cell r="O316" t="str">
            <v>JOD</v>
          </cell>
          <cell r="P316">
            <v>1</v>
          </cell>
          <cell r="Q316" t="str">
            <v>FF_MM</v>
          </cell>
        </row>
        <row r="317">
          <cell r="A317" t="str">
            <v>Cath, Vertebral, 5Fr</v>
          </cell>
          <cell r="B317" t="str">
            <v>12000178</v>
          </cell>
          <cell r="C317" t="str">
            <v>1000</v>
          </cell>
          <cell r="F317" t="str">
            <v>ZCAR</v>
          </cell>
          <cell r="G317" t="str">
            <v>MT1304</v>
          </cell>
          <cell r="H317" t="str">
            <v>EA</v>
          </cell>
          <cell r="I317" t="str">
            <v>101</v>
          </cell>
          <cell r="K317" t="str">
            <v>ND</v>
          </cell>
          <cell r="L317" t="str">
            <v>9012</v>
          </cell>
          <cell r="M317" t="str">
            <v>V</v>
          </cell>
          <cell r="N317">
            <v>0</v>
          </cell>
          <cell r="O317" t="str">
            <v>JOD</v>
          </cell>
          <cell r="P317">
            <v>1</v>
          </cell>
          <cell r="Q317" t="str">
            <v>FF_MM</v>
          </cell>
        </row>
        <row r="318">
          <cell r="A318" t="str">
            <v>Cath, Vertebral, 6Fr</v>
          </cell>
          <cell r="B318" t="str">
            <v>12000179</v>
          </cell>
          <cell r="C318" t="str">
            <v>1000</v>
          </cell>
          <cell r="F318" t="str">
            <v>ZCAR</v>
          </cell>
          <cell r="G318" t="str">
            <v>MT1304</v>
          </cell>
          <cell r="H318" t="str">
            <v>EA</v>
          </cell>
          <cell r="I318" t="str">
            <v>101</v>
          </cell>
          <cell r="K318" t="str">
            <v>ND</v>
          </cell>
          <cell r="L318" t="str">
            <v>9012</v>
          </cell>
          <cell r="M318" t="str">
            <v>V</v>
          </cell>
          <cell r="N318">
            <v>0</v>
          </cell>
          <cell r="O318" t="str">
            <v>JOD</v>
          </cell>
          <cell r="P318">
            <v>1</v>
          </cell>
          <cell r="Q318" t="str">
            <v>FF_MM</v>
          </cell>
        </row>
        <row r="319">
          <cell r="A319" t="str">
            <v>Cath. Pigtail, 5F , Angled 145, 110 cm</v>
          </cell>
          <cell r="B319" t="str">
            <v>12000180</v>
          </cell>
          <cell r="C319" t="str">
            <v>1000</v>
          </cell>
          <cell r="F319" t="str">
            <v>ZCAR</v>
          </cell>
          <cell r="G319" t="str">
            <v>MT1304</v>
          </cell>
          <cell r="H319" t="str">
            <v>EA</v>
          </cell>
          <cell r="I319" t="str">
            <v>101</v>
          </cell>
          <cell r="K319" t="str">
            <v>ND</v>
          </cell>
          <cell r="L319" t="str">
            <v>9012</v>
          </cell>
          <cell r="M319" t="str">
            <v>V</v>
          </cell>
          <cell r="N319">
            <v>0</v>
          </cell>
          <cell r="O319" t="str">
            <v>JOD</v>
          </cell>
          <cell r="P319">
            <v>1</v>
          </cell>
          <cell r="Q319" t="str">
            <v>FF_MM</v>
          </cell>
        </row>
        <row r="320">
          <cell r="A320" t="str">
            <v>Cath. Pigtail, 5F , Angled 145, 125 cm</v>
          </cell>
          <cell r="B320" t="str">
            <v>12000181</v>
          </cell>
          <cell r="C320" t="str">
            <v>1000</v>
          </cell>
          <cell r="F320" t="str">
            <v>ZCAR</v>
          </cell>
          <cell r="G320" t="str">
            <v>MT1304</v>
          </cell>
          <cell r="H320" t="str">
            <v>EA</v>
          </cell>
          <cell r="I320" t="str">
            <v>101</v>
          </cell>
          <cell r="K320" t="str">
            <v>ND</v>
          </cell>
          <cell r="L320" t="str">
            <v>9012</v>
          </cell>
          <cell r="M320" t="str">
            <v>V</v>
          </cell>
          <cell r="N320">
            <v>0</v>
          </cell>
          <cell r="O320" t="str">
            <v>JOD</v>
          </cell>
          <cell r="P320">
            <v>1</v>
          </cell>
          <cell r="Q320" t="str">
            <v>FF_MM</v>
          </cell>
        </row>
        <row r="321">
          <cell r="A321" t="str">
            <v>Cath. Pigtail, 6F , Angled 145, 110 cm</v>
          </cell>
          <cell r="B321" t="str">
            <v>12000182</v>
          </cell>
          <cell r="C321" t="str">
            <v>1000</v>
          </cell>
          <cell r="F321" t="str">
            <v>ZCAR</v>
          </cell>
          <cell r="G321" t="str">
            <v>MT1304</v>
          </cell>
          <cell r="H321" t="str">
            <v>EA</v>
          </cell>
          <cell r="I321" t="str">
            <v>101</v>
          </cell>
          <cell r="K321" t="str">
            <v>ND</v>
          </cell>
          <cell r="L321" t="str">
            <v>9012</v>
          </cell>
          <cell r="M321" t="str">
            <v>V</v>
          </cell>
          <cell r="N321">
            <v>0</v>
          </cell>
          <cell r="O321" t="str">
            <v>JOD</v>
          </cell>
          <cell r="P321">
            <v>1</v>
          </cell>
          <cell r="Q321" t="str">
            <v>FF_MM</v>
          </cell>
        </row>
        <row r="322">
          <cell r="A322" t="str">
            <v>Cath. Pigtail, 6F , Angled 145, 125 cm</v>
          </cell>
          <cell r="B322" t="str">
            <v>12000183</v>
          </cell>
          <cell r="C322" t="str">
            <v>1000</v>
          </cell>
          <cell r="F322" t="str">
            <v>ZCAR</v>
          </cell>
          <cell r="G322" t="str">
            <v>MT1304</v>
          </cell>
          <cell r="H322" t="str">
            <v>EA</v>
          </cell>
          <cell r="I322" t="str">
            <v>101</v>
          </cell>
          <cell r="K322" t="str">
            <v>ND</v>
          </cell>
          <cell r="L322" t="str">
            <v>9012</v>
          </cell>
          <cell r="M322" t="str">
            <v>V</v>
          </cell>
          <cell r="N322">
            <v>0</v>
          </cell>
          <cell r="O322" t="str">
            <v>JOD</v>
          </cell>
          <cell r="P322">
            <v>1</v>
          </cell>
          <cell r="Q322" t="str">
            <v>FF_MM</v>
          </cell>
        </row>
        <row r="323">
          <cell r="A323" t="str">
            <v>Guide Wire, Teflon, 0.32 x 180cm, J</v>
          </cell>
          <cell r="B323" t="str">
            <v>12000184</v>
          </cell>
          <cell r="C323" t="str">
            <v>1000</v>
          </cell>
          <cell r="F323" t="str">
            <v>ZCAR</v>
          </cell>
          <cell r="G323" t="str">
            <v>MT1304</v>
          </cell>
          <cell r="H323" t="str">
            <v>EA</v>
          </cell>
          <cell r="I323" t="str">
            <v>101</v>
          </cell>
          <cell r="K323" t="str">
            <v>ND</v>
          </cell>
          <cell r="L323" t="str">
            <v>9012</v>
          </cell>
          <cell r="M323" t="str">
            <v>V</v>
          </cell>
          <cell r="N323">
            <v>0</v>
          </cell>
          <cell r="O323" t="str">
            <v>JOD</v>
          </cell>
          <cell r="P323">
            <v>1</v>
          </cell>
          <cell r="Q323" t="str">
            <v>FF_MM</v>
          </cell>
        </row>
        <row r="324">
          <cell r="A324" t="str">
            <v>Guide Wire, Teflon, 0.32 x 260cm, J</v>
          </cell>
          <cell r="B324" t="str">
            <v>12000185</v>
          </cell>
          <cell r="C324" t="str">
            <v>1000</v>
          </cell>
          <cell r="F324" t="str">
            <v>ZCAR</v>
          </cell>
          <cell r="G324" t="str">
            <v>MT1304</v>
          </cell>
          <cell r="H324" t="str">
            <v>EA</v>
          </cell>
          <cell r="I324" t="str">
            <v>101</v>
          </cell>
          <cell r="K324" t="str">
            <v>ND</v>
          </cell>
          <cell r="L324" t="str">
            <v>9012</v>
          </cell>
          <cell r="M324" t="str">
            <v>V</v>
          </cell>
          <cell r="N324">
            <v>0</v>
          </cell>
          <cell r="O324" t="str">
            <v>JOD</v>
          </cell>
          <cell r="P324">
            <v>1</v>
          </cell>
          <cell r="Q324" t="str">
            <v>FF_MM</v>
          </cell>
        </row>
        <row r="325">
          <cell r="A325" t="str">
            <v>Guide Wire, Teflon, 0.35 x 180cm, J</v>
          </cell>
          <cell r="B325" t="str">
            <v>12000186</v>
          </cell>
          <cell r="C325" t="str">
            <v>1000</v>
          </cell>
          <cell r="F325" t="str">
            <v>ZCAR</v>
          </cell>
          <cell r="G325" t="str">
            <v>MT1304</v>
          </cell>
          <cell r="H325" t="str">
            <v>EA</v>
          </cell>
          <cell r="I325" t="str">
            <v>101</v>
          </cell>
          <cell r="K325" t="str">
            <v>ND</v>
          </cell>
          <cell r="L325" t="str">
            <v>9012</v>
          </cell>
          <cell r="M325" t="str">
            <v>V</v>
          </cell>
          <cell r="N325">
            <v>0</v>
          </cell>
          <cell r="O325" t="str">
            <v>JOD</v>
          </cell>
          <cell r="P325">
            <v>1</v>
          </cell>
          <cell r="Q325" t="str">
            <v>FF_MM</v>
          </cell>
        </row>
        <row r="326">
          <cell r="A326" t="str">
            <v>Guide Wire, Teflon, 0.35 x 260cm, J</v>
          </cell>
          <cell r="B326" t="str">
            <v>12000187</v>
          </cell>
          <cell r="C326" t="str">
            <v>1000</v>
          </cell>
          <cell r="F326" t="str">
            <v>ZCAR</v>
          </cell>
          <cell r="G326" t="str">
            <v>MT1304</v>
          </cell>
          <cell r="H326" t="str">
            <v>EA</v>
          </cell>
          <cell r="I326" t="str">
            <v>101</v>
          </cell>
          <cell r="K326" t="str">
            <v>ND</v>
          </cell>
          <cell r="L326" t="str">
            <v>9012</v>
          </cell>
          <cell r="M326" t="str">
            <v>V</v>
          </cell>
          <cell r="N326">
            <v>0</v>
          </cell>
          <cell r="O326" t="str">
            <v>JOD</v>
          </cell>
          <cell r="P326">
            <v>1</v>
          </cell>
          <cell r="Q326" t="str">
            <v>FF_MM</v>
          </cell>
        </row>
        <row r="327">
          <cell r="A327" t="str">
            <v>Guide Wire,Hydrophilic, 0.035 x180cm, J</v>
          </cell>
          <cell r="B327" t="str">
            <v>12000188</v>
          </cell>
          <cell r="C327" t="str">
            <v>1000</v>
          </cell>
          <cell r="F327" t="str">
            <v>ZCAR</v>
          </cell>
          <cell r="G327" t="str">
            <v>MT1304</v>
          </cell>
          <cell r="H327" t="str">
            <v>EA</v>
          </cell>
          <cell r="I327" t="str">
            <v>101</v>
          </cell>
          <cell r="K327" t="str">
            <v>ND</v>
          </cell>
          <cell r="L327" t="str">
            <v>9012</v>
          </cell>
          <cell r="M327" t="str">
            <v>V</v>
          </cell>
          <cell r="N327">
            <v>0</v>
          </cell>
          <cell r="O327" t="str">
            <v>JOD</v>
          </cell>
          <cell r="P327">
            <v>1</v>
          </cell>
          <cell r="Q327" t="str">
            <v>FF_MM</v>
          </cell>
        </row>
        <row r="328">
          <cell r="A328" t="str">
            <v>Guide Wire,Hydrophilic, 0.035 x180cm,St.</v>
          </cell>
          <cell r="B328" t="str">
            <v>12000189</v>
          </cell>
          <cell r="C328" t="str">
            <v>1000</v>
          </cell>
          <cell r="F328" t="str">
            <v>ZCAR</v>
          </cell>
          <cell r="G328" t="str">
            <v>MT1304</v>
          </cell>
          <cell r="H328" t="str">
            <v>EA</v>
          </cell>
          <cell r="I328" t="str">
            <v>101</v>
          </cell>
          <cell r="K328" t="str">
            <v>ND</v>
          </cell>
          <cell r="L328" t="str">
            <v>9012</v>
          </cell>
          <cell r="M328" t="str">
            <v>V</v>
          </cell>
          <cell r="N328">
            <v>0</v>
          </cell>
          <cell r="O328" t="str">
            <v>JOD</v>
          </cell>
          <cell r="P328">
            <v>1</v>
          </cell>
          <cell r="Q328" t="str">
            <v>FF_MM</v>
          </cell>
        </row>
        <row r="329">
          <cell r="A329" t="str">
            <v>Guide Wire,Hydrophilic, 0.035 x260cm, J</v>
          </cell>
          <cell r="B329" t="str">
            <v>12000190</v>
          </cell>
          <cell r="C329" t="str">
            <v>1000</v>
          </cell>
          <cell r="F329" t="str">
            <v>ZCAR</v>
          </cell>
          <cell r="G329" t="str">
            <v>MT1304</v>
          </cell>
          <cell r="H329" t="str">
            <v>EA</v>
          </cell>
          <cell r="I329" t="str">
            <v>101</v>
          </cell>
          <cell r="K329" t="str">
            <v>ND</v>
          </cell>
          <cell r="L329" t="str">
            <v>9012</v>
          </cell>
          <cell r="M329" t="str">
            <v>V</v>
          </cell>
          <cell r="N329">
            <v>0</v>
          </cell>
          <cell r="O329" t="str">
            <v>JOD</v>
          </cell>
          <cell r="P329">
            <v>1</v>
          </cell>
          <cell r="Q329" t="str">
            <v>FF_MM</v>
          </cell>
        </row>
        <row r="330">
          <cell r="A330" t="str">
            <v>Guide Wire,Hydrophilic, 0.035 x260cm,St.</v>
          </cell>
          <cell r="B330" t="str">
            <v>12000191</v>
          </cell>
          <cell r="C330" t="str">
            <v>1000</v>
          </cell>
          <cell r="F330" t="str">
            <v>ZCAR</v>
          </cell>
          <cell r="G330" t="str">
            <v>MT1304</v>
          </cell>
          <cell r="H330" t="str">
            <v>EA</v>
          </cell>
          <cell r="I330" t="str">
            <v>101</v>
          </cell>
          <cell r="K330" t="str">
            <v>ND</v>
          </cell>
          <cell r="L330" t="str">
            <v>9012</v>
          </cell>
          <cell r="M330" t="str">
            <v>V</v>
          </cell>
          <cell r="N330">
            <v>0</v>
          </cell>
          <cell r="O330" t="str">
            <v>JOD</v>
          </cell>
          <cell r="P330">
            <v>1</v>
          </cell>
          <cell r="Q330" t="str">
            <v>FF_MM</v>
          </cell>
        </row>
        <row r="331">
          <cell r="A331" t="str">
            <v>Guide Wire,Stiff Hydrophilic,0.035x180,J</v>
          </cell>
          <cell r="B331" t="str">
            <v>12000192</v>
          </cell>
          <cell r="C331" t="str">
            <v>1000</v>
          </cell>
          <cell r="F331" t="str">
            <v>ZCAR</v>
          </cell>
          <cell r="G331" t="str">
            <v>MT1304</v>
          </cell>
          <cell r="H331" t="str">
            <v>EA</v>
          </cell>
          <cell r="I331" t="str">
            <v>101</v>
          </cell>
          <cell r="K331" t="str">
            <v>ND</v>
          </cell>
          <cell r="L331" t="str">
            <v>9012</v>
          </cell>
          <cell r="M331" t="str">
            <v>V</v>
          </cell>
          <cell r="N331">
            <v>0</v>
          </cell>
          <cell r="O331" t="str">
            <v>JOD</v>
          </cell>
          <cell r="P331">
            <v>1</v>
          </cell>
          <cell r="Q331" t="str">
            <v>FF_MM</v>
          </cell>
        </row>
        <row r="332">
          <cell r="A332" t="str">
            <v>Guide Wire,Stiff Hydrophilic,0.035x260,J</v>
          </cell>
          <cell r="B332" t="str">
            <v>12000193</v>
          </cell>
          <cell r="C332" t="str">
            <v>1000</v>
          </cell>
          <cell r="F332" t="str">
            <v>ZCAR</v>
          </cell>
          <cell r="G332" t="str">
            <v>MT1304</v>
          </cell>
          <cell r="H332" t="str">
            <v>EA</v>
          </cell>
          <cell r="I332" t="str">
            <v>101</v>
          </cell>
          <cell r="K332" t="str">
            <v>ND</v>
          </cell>
          <cell r="L332" t="str">
            <v>9012</v>
          </cell>
          <cell r="M332" t="str">
            <v>V</v>
          </cell>
          <cell r="N332">
            <v>0</v>
          </cell>
          <cell r="O332" t="str">
            <v>JOD</v>
          </cell>
          <cell r="P332">
            <v>1</v>
          </cell>
          <cell r="Q332" t="str">
            <v>FF_MM</v>
          </cell>
        </row>
        <row r="333">
          <cell r="A333" t="str">
            <v>Guide Wire,Super Stiff,Teflon 0.35x260cm</v>
          </cell>
          <cell r="B333" t="str">
            <v>12000194</v>
          </cell>
          <cell r="C333" t="str">
            <v>1000</v>
          </cell>
          <cell r="F333" t="str">
            <v>ZCAR</v>
          </cell>
          <cell r="G333" t="str">
            <v>MT1304</v>
          </cell>
          <cell r="H333" t="str">
            <v>EA</v>
          </cell>
          <cell r="I333" t="str">
            <v>101</v>
          </cell>
          <cell r="K333" t="str">
            <v>ND</v>
          </cell>
          <cell r="L333" t="str">
            <v>9012</v>
          </cell>
          <cell r="M333" t="str">
            <v>V</v>
          </cell>
          <cell r="N333">
            <v>0</v>
          </cell>
          <cell r="O333" t="str">
            <v>JOD</v>
          </cell>
          <cell r="P333">
            <v>1</v>
          </cell>
          <cell r="Q333" t="str">
            <v>FF_MM</v>
          </cell>
        </row>
        <row r="334">
          <cell r="A334" t="str">
            <v>Manifold 2 Port</v>
          </cell>
          <cell r="B334" t="str">
            <v>12000195</v>
          </cell>
          <cell r="C334" t="str">
            <v>1000</v>
          </cell>
          <cell r="F334" t="str">
            <v>ZCAR</v>
          </cell>
          <cell r="G334" t="str">
            <v>MT1304</v>
          </cell>
          <cell r="H334" t="str">
            <v>EA</v>
          </cell>
          <cell r="I334" t="str">
            <v>101</v>
          </cell>
          <cell r="K334" t="str">
            <v>ND</v>
          </cell>
          <cell r="L334" t="str">
            <v>9012</v>
          </cell>
          <cell r="M334" t="str">
            <v>V</v>
          </cell>
          <cell r="N334">
            <v>0</v>
          </cell>
          <cell r="O334" t="str">
            <v>JOD</v>
          </cell>
          <cell r="P334">
            <v>1</v>
          </cell>
          <cell r="Q334" t="str">
            <v>FF_MM</v>
          </cell>
        </row>
        <row r="335">
          <cell r="A335" t="str">
            <v>Puncture Needle, G18, 7cm</v>
          </cell>
          <cell r="B335" t="str">
            <v>12000196</v>
          </cell>
          <cell r="C335" t="str">
            <v>1000</v>
          </cell>
          <cell r="F335" t="str">
            <v>ZCAR</v>
          </cell>
          <cell r="G335" t="str">
            <v>MT1304</v>
          </cell>
          <cell r="H335" t="str">
            <v>EA</v>
          </cell>
          <cell r="I335" t="str">
            <v>101</v>
          </cell>
          <cell r="K335" t="str">
            <v>ND</v>
          </cell>
          <cell r="L335" t="str">
            <v>9012</v>
          </cell>
          <cell r="M335" t="str">
            <v>V</v>
          </cell>
          <cell r="N335">
            <v>0</v>
          </cell>
          <cell r="O335" t="str">
            <v>JOD</v>
          </cell>
          <cell r="P335">
            <v>1</v>
          </cell>
          <cell r="Q335" t="str">
            <v>FF_MM</v>
          </cell>
        </row>
        <row r="336">
          <cell r="A336" t="str">
            <v>Radial Wrist Band</v>
          </cell>
          <cell r="B336" t="str">
            <v>12000197</v>
          </cell>
          <cell r="C336" t="str">
            <v>1000</v>
          </cell>
          <cell r="F336" t="str">
            <v>ZCAR</v>
          </cell>
          <cell r="G336" t="str">
            <v>MT1304</v>
          </cell>
          <cell r="H336" t="str">
            <v>EA</v>
          </cell>
          <cell r="I336" t="str">
            <v>101</v>
          </cell>
          <cell r="K336" t="str">
            <v>ND</v>
          </cell>
          <cell r="L336" t="str">
            <v>9012</v>
          </cell>
          <cell r="M336" t="str">
            <v>V</v>
          </cell>
          <cell r="N336">
            <v>0</v>
          </cell>
          <cell r="O336" t="str">
            <v>JOD</v>
          </cell>
          <cell r="P336">
            <v>1</v>
          </cell>
          <cell r="Q336" t="str">
            <v>FF_MM</v>
          </cell>
        </row>
        <row r="337">
          <cell r="A337" t="str">
            <v>Fluids, D10, 500 ml</v>
          </cell>
          <cell r="B337" t="str">
            <v>13000000</v>
          </cell>
          <cell r="C337" t="str">
            <v>1000</v>
          </cell>
          <cell r="F337" t="str">
            <v>ZMIV</v>
          </cell>
          <cell r="G337" t="str">
            <v>MT1401</v>
          </cell>
          <cell r="H337" t="str">
            <v>BT</v>
          </cell>
          <cell r="I337" t="str">
            <v>101</v>
          </cell>
          <cell r="K337" t="str">
            <v>ND</v>
          </cell>
          <cell r="L337" t="str">
            <v>9015</v>
          </cell>
          <cell r="M337" t="str">
            <v>V</v>
          </cell>
          <cell r="N337">
            <v>0</v>
          </cell>
          <cell r="O337" t="str">
            <v>JOD</v>
          </cell>
          <cell r="P337">
            <v>1</v>
          </cell>
          <cell r="Q337" t="str">
            <v>FF_MM</v>
          </cell>
        </row>
        <row r="338">
          <cell r="A338" t="str">
            <v>Fluids, D43 / S18 , 500 ml</v>
          </cell>
          <cell r="B338" t="str">
            <v>13000001</v>
          </cell>
          <cell r="C338" t="str">
            <v>1000</v>
          </cell>
          <cell r="F338" t="str">
            <v>ZMIV</v>
          </cell>
          <cell r="G338" t="str">
            <v>MT1401</v>
          </cell>
          <cell r="H338" t="str">
            <v>BT</v>
          </cell>
          <cell r="I338" t="str">
            <v>101</v>
          </cell>
          <cell r="K338" t="str">
            <v>ND</v>
          </cell>
          <cell r="L338" t="str">
            <v>9015</v>
          </cell>
          <cell r="M338" t="str">
            <v>V</v>
          </cell>
          <cell r="N338">
            <v>0</v>
          </cell>
          <cell r="O338" t="str">
            <v>JOD</v>
          </cell>
          <cell r="P338">
            <v>1</v>
          </cell>
          <cell r="Q338" t="str">
            <v>FF_MM</v>
          </cell>
        </row>
        <row r="339">
          <cell r="A339" t="str">
            <v>Fluids, D5 / NS , 500 ml</v>
          </cell>
          <cell r="B339" t="str">
            <v>13000002</v>
          </cell>
          <cell r="C339" t="str">
            <v>1000</v>
          </cell>
          <cell r="F339" t="str">
            <v>ZMIV</v>
          </cell>
          <cell r="G339" t="str">
            <v>MT1401</v>
          </cell>
          <cell r="H339" t="str">
            <v>BT</v>
          </cell>
          <cell r="I339" t="str">
            <v>101</v>
          </cell>
          <cell r="K339" t="str">
            <v>ND</v>
          </cell>
          <cell r="L339" t="str">
            <v>9015</v>
          </cell>
          <cell r="M339" t="str">
            <v>V</v>
          </cell>
          <cell r="N339">
            <v>0</v>
          </cell>
          <cell r="O339" t="str">
            <v>JOD</v>
          </cell>
          <cell r="P339">
            <v>1</v>
          </cell>
          <cell r="Q339" t="str">
            <v>FF_MM</v>
          </cell>
        </row>
        <row r="340">
          <cell r="A340" t="str">
            <v>Fluids, D5 / S22.5 , 500 ml</v>
          </cell>
          <cell r="B340" t="str">
            <v>13000003</v>
          </cell>
          <cell r="C340" t="str">
            <v>1000</v>
          </cell>
          <cell r="F340" t="str">
            <v>ZMIV</v>
          </cell>
          <cell r="G340" t="str">
            <v>MT1401</v>
          </cell>
          <cell r="H340" t="str">
            <v>BT</v>
          </cell>
          <cell r="I340" t="str">
            <v>101</v>
          </cell>
          <cell r="K340" t="str">
            <v>ND</v>
          </cell>
          <cell r="L340" t="str">
            <v>9015</v>
          </cell>
          <cell r="M340" t="str">
            <v>V</v>
          </cell>
          <cell r="N340">
            <v>0</v>
          </cell>
          <cell r="O340" t="str">
            <v>JOD</v>
          </cell>
          <cell r="P340">
            <v>1</v>
          </cell>
          <cell r="Q340" t="str">
            <v>FF_MM</v>
          </cell>
        </row>
        <row r="341">
          <cell r="A341" t="str">
            <v>Fluids, D5 / S45 , 500 ml</v>
          </cell>
          <cell r="B341" t="str">
            <v>13000004</v>
          </cell>
          <cell r="C341" t="str">
            <v>1000</v>
          </cell>
          <cell r="F341" t="str">
            <v>ZMIV</v>
          </cell>
          <cell r="G341" t="str">
            <v>MT1401</v>
          </cell>
          <cell r="H341" t="str">
            <v>BT</v>
          </cell>
          <cell r="I341" t="str">
            <v>101</v>
          </cell>
          <cell r="K341" t="str">
            <v>ND</v>
          </cell>
          <cell r="L341" t="str">
            <v>9015</v>
          </cell>
          <cell r="M341" t="str">
            <v>V</v>
          </cell>
          <cell r="N341">
            <v>0</v>
          </cell>
          <cell r="O341" t="str">
            <v>JOD</v>
          </cell>
          <cell r="P341">
            <v>1</v>
          </cell>
          <cell r="Q341" t="str">
            <v>FF_MM</v>
          </cell>
        </row>
        <row r="342">
          <cell r="A342" t="str">
            <v>Fluids, D5, 500 ml</v>
          </cell>
          <cell r="B342" t="str">
            <v>13000005</v>
          </cell>
          <cell r="C342" t="str">
            <v>1000</v>
          </cell>
          <cell r="F342" t="str">
            <v>ZMIV</v>
          </cell>
          <cell r="G342" t="str">
            <v>MT1401</v>
          </cell>
          <cell r="H342" t="str">
            <v>BT</v>
          </cell>
          <cell r="I342" t="str">
            <v>101</v>
          </cell>
          <cell r="K342" t="str">
            <v>ND</v>
          </cell>
          <cell r="L342" t="str">
            <v>9015</v>
          </cell>
          <cell r="M342" t="str">
            <v>V</v>
          </cell>
          <cell r="N342">
            <v>0</v>
          </cell>
          <cell r="O342" t="str">
            <v>JOD</v>
          </cell>
          <cell r="P342">
            <v>1</v>
          </cell>
          <cell r="Q342" t="str">
            <v>FF_MM</v>
          </cell>
        </row>
        <row r="343">
          <cell r="A343" t="str">
            <v>Fluids, D50, 50%</v>
          </cell>
          <cell r="B343" t="str">
            <v>13000006</v>
          </cell>
          <cell r="C343" t="str">
            <v>1000</v>
          </cell>
          <cell r="F343" t="str">
            <v>ZMIV</v>
          </cell>
          <cell r="G343" t="str">
            <v>MT1401</v>
          </cell>
          <cell r="H343" t="str">
            <v>BT</v>
          </cell>
          <cell r="I343" t="str">
            <v>101</v>
          </cell>
          <cell r="K343" t="str">
            <v>ND</v>
          </cell>
          <cell r="L343" t="str">
            <v>9015</v>
          </cell>
          <cell r="M343" t="str">
            <v>V</v>
          </cell>
          <cell r="N343">
            <v>0</v>
          </cell>
          <cell r="O343" t="str">
            <v>JOD</v>
          </cell>
          <cell r="P343">
            <v>1</v>
          </cell>
          <cell r="Q343" t="str">
            <v>FF_MM</v>
          </cell>
        </row>
        <row r="344">
          <cell r="A344" t="str">
            <v>Fluids, Glycin Irrigation, 3000 ml</v>
          </cell>
          <cell r="B344" t="str">
            <v>13000007</v>
          </cell>
          <cell r="C344" t="str">
            <v>1000</v>
          </cell>
          <cell r="F344" t="str">
            <v>ZMIV</v>
          </cell>
          <cell r="G344" t="str">
            <v>MT1401</v>
          </cell>
          <cell r="H344" t="str">
            <v>BT</v>
          </cell>
          <cell r="I344" t="str">
            <v>101</v>
          </cell>
          <cell r="K344" t="str">
            <v>ND</v>
          </cell>
          <cell r="L344" t="str">
            <v>9015</v>
          </cell>
          <cell r="M344" t="str">
            <v>V</v>
          </cell>
          <cell r="N344">
            <v>0</v>
          </cell>
          <cell r="O344" t="str">
            <v>JOD</v>
          </cell>
          <cell r="P344">
            <v>1</v>
          </cell>
          <cell r="Q344" t="str">
            <v>FF_MM</v>
          </cell>
        </row>
        <row r="345">
          <cell r="A345" t="str">
            <v>Fluids, NS 45% 500 ml</v>
          </cell>
          <cell r="B345" t="str">
            <v>13000008</v>
          </cell>
          <cell r="C345" t="str">
            <v>1000</v>
          </cell>
          <cell r="F345" t="str">
            <v>ZMIV</v>
          </cell>
          <cell r="G345" t="str">
            <v>MT1401</v>
          </cell>
          <cell r="H345" t="str">
            <v>BT</v>
          </cell>
          <cell r="I345" t="str">
            <v>101</v>
          </cell>
          <cell r="K345" t="str">
            <v>ND</v>
          </cell>
          <cell r="L345" t="str">
            <v>9015</v>
          </cell>
          <cell r="M345" t="str">
            <v>V</v>
          </cell>
          <cell r="N345">
            <v>0</v>
          </cell>
          <cell r="O345" t="str">
            <v>JOD</v>
          </cell>
          <cell r="P345">
            <v>1</v>
          </cell>
          <cell r="Q345" t="str">
            <v>FF_MM</v>
          </cell>
        </row>
        <row r="346">
          <cell r="A346" t="str">
            <v>Fluids, NS 9% , 1000 ml</v>
          </cell>
          <cell r="B346" t="str">
            <v>13000009</v>
          </cell>
          <cell r="C346" t="str">
            <v>1000</v>
          </cell>
          <cell r="F346" t="str">
            <v>ZMIV</v>
          </cell>
          <cell r="G346" t="str">
            <v>MT1401</v>
          </cell>
          <cell r="H346" t="str">
            <v>BT</v>
          </cell>
          <cell r="I346" t="str">
            <v>101</v>
          </cell>
          <cell r="K346" t="str">
            <v>ND</v>
          </cell>
          <cell r="L346" t="str">
            <v>9015</v>
          </cell>
          <cell r="M346" t="str">
            <v>V</v>
          </cell>
          <cell r="N346">
            <v>0</v>
          </cell>
          <cell r="O346" t="str">
            <v>JOD</v>
          </cell>
          <cell r="P346">
            <v>1</v>
          </cell>
          <cell r="Q346" t="str">
            <v>FF_MM</v>
          </cell>
        </row>
        <row r="347">
          <cell r="A347" t="str">
            <v>Fluids, NS 9% 500 ml</v>
          </cell>
          <cell r="B347" t="str">
            <v>13000010</v>
          </cell>
          <cell r="C347" t="str">
            <v>1000</v>
          </cell>
          <cell r="F347" t="str">
            <v>ZMIV</v>
          </cell>
          <cell r="G347" t="str">
            <v>MT1401</v>
          </cell>
          <cell r="H347" t="str">
            <v>BT</v>
          </cell>
          <cell r="I347" t="str">
            <v>101</v>
          </cell>
          <cell r="K347" t="str">
            <v>ND</v>
          </cell>
          <cell r="L347" t="str">
            <v>9015</v>
          </cell>
          <cell r="M347" t="str">
            <v>V</v>
          </cell>
          <cell r="N347">
            <v>0</v>
          </cell>
          <cell r="O347" t="str">
            <v>JOD</v>
          </cell>
          <cell r="P347">
            <v>1</v>
          </cell>
          <cell r="Q347" t="str">
            <v>FF_MM</v>
          </cell>
        </row>
        <row r="348">
          <cell r="A348" t="str">
            <v>Fluids, R/L  500 ml</v>
          </cell>
          <cell r="B348" t="str">
            <v>13000011</v>
          </cell>
          <cell r="C348" t="str">
            <v>1000</v>
          </cell>
          <cell r="F348" t="str">
            <v>ZMIV</v>
          </cell>
          <cell r="G348" t="str">
            <v>MT1401</v>
          </cell>
          <cell r="H348" t="str">
            <v>BT</v>
          </cell>
          <cell r="I348" t="str">
            <v>101</v>
          </cell>
          <cell r="K348" t="str">
            <v>ND</v>
          </cell>
          <cell r="L348" t="str">
            <v>9015</v>
          </cell>
          <cell r="M348" t="str">
            <v>V</v>
          </cell>
          <cell r="N348">
            <v>0</v>
          </cell>
          <cell r="O348" t="str">
            <v>JOD</v>
          </cell>
          <cell r="P348">
            <v>1</v>
          </cell>
          <cell r="Q348" t="str">
            <v>FF_MM</v>
          </cell>
        </row>
        <row r="349">
          <cell r="A349" t="str">
            <v>Fluids, Water For Injection, 500 ml</v>
          </cell>
          <cell r="B349" t="str">
            <v>13000012</v>
          </cell>
          <cell r="C349" t="str">
            <v>1000</v>
          </cell>
          <cell r="F349" t="str">
            <v>ZMIV</v>
          </cell>
          <cell r="G349" t="str">
            <v>MT1401</v>
          </cell>
          <cell r="H349" t="str">
            <v>BT</v>
          </cell>
          <cell r="I349" t="str">
            <v>101</v>
          </cell>
          <cell r="K349" t="str">
            <v>ND</v>
          </cell>
          <cell r="L349" t="str">
            <v>9015</v>
          </cell>
          <cell r="M349" t="str">
            <v>V</v>
          </cell>
          <cell r="N349">
            <v>0</v>
          </cell>
          <cell r="O349" t="str">
            <v>JOD</v>
          </cell>
          <cell r="P349">
            <v>1</v>
          </cell>
          <cell r="Q349" t="str">
            <v>FF_MM</v>
          </cell>
        </row>
        <row r="350">
          <cell r="A350" t="str">
            <v>Abdominal Pad 30*30, X-Ray, Non Steril</v>
          </cell>
          <cell r="B350" t="str">
            <v>14000000</v>
          </cell>
          <cell r="C350" t="str">
            <v>1000</v>
          </cell>
          <cell r="F350" t="str">
            <v>ZMES</v>
          </cell>
          <cell r="G350" t="str">
            <v>MT0102</v>
          </cell>
          <cell r="H350" t="str">
            <v>EA</v>
          </cell>
          <cell r="I350" t="str">
            <v>101</v>
          </cell>
          <cell r="K350" t="str">
            <v>ND</v>
          </cell>
          <cell r="L350" t="str">
            <v>9003</v>
          </cell>
          <cell r="M350" t="str">
            <v>V</v>
          </cell>
          <cell r="N350">
            <v>0</v>
          </cell>
          <cell r="O350" t="str">
            <v>JOD</v>
          </cell>
          <cell r="P350">
            <v>1</v>
          </cell>
          <cell r="Q350" t="str">
            <v>FF_MM</v>
          </cell>
        </row>
        <row r="351">
          <cell r="A351" t="str">
            <v>Abdominal Pad 30x30, X-Ray, Sterile</v>
          </cell>
          <cell r="B351" t="str">
            <v>14000001</v>
          </cell>
          <cell r="C351" t="str">
            <v>1000</v>
          </cell>
          <cell r="F351" t="str">
            <v>ZMES</v>
          </cell>
          <cell r="G351" t="str">
            <v>MT0102</v>
          </cell>
          <cell r="H351" t="str">
            <v>PKT</v>
          </cell>
          <cell r="I351" t="str">
            <v>101</v>
          </cell>
          <cell r="K351" t="str">
            <v>ND</v>
          </cell>
          <cell r="L351" t="str">
            <v>9003</v>
          </cell>
          <cell r="M351" t="str">
            <v>V</v>
          </cell>
          <cell r="N351">
            <v>0</v>
          </cell>
          <cell r="O351" t="str">
            <v>JOD</v>
          </cell>
          <cell r="P351">
            <v>1</v>
          </cell>
          <cell r="Q351" t="str">
            <v>FF_MM</v>
          </cell>
        </row>
        <row r="352">
          <cell r="A352" t="str">
            <v>Cotton Wool Size 1000gm</v>
          </cell>
          <cell r="B352" t="str">
            <v>14000002</v>
          </cell>
          <cell r="C352" t="str">
            <v>1000</v>
          </cell>
          <cell r="F352" t="str">
            <v>ZMES</v>
          </cell>
          <cell r="G352" t="str">
            <v>MT0102</v>
          </cell>
          <cell r="H352" t="str">
            <v>ROL</v>
          </cell>
          <cell r="I352" t="str">
            <v>101</v>
          </cell>
          <cell r="K352" t="str">
            <v>ND</v>
          </cell>
          <cell r="L352" t="str">
            <v>9003</v>
          </cell>
          <cell r="M352" t="str">
            <v>V</v>
          </cell>
          <cell r="N352">
            <v>0</v>
          </cell>
          <cell r="O352" t="str">
            <v>JOD</v>
          </cell>
          <cell r="P352">
            <v>1</v>
          </cell>
          <cell r="Q352" t="str">
            <v>FF_MM</v>
          </cell>
        </row>
        <row r="353">
          <cell r="A353" t="str">
            <v>Cotton Wool Size 100gm</v>
          </cell>
          <cell r="B353" t="str">
            <v>14000003</v>
          </cell>
          <cell r="C353" t="str">
            <v>1000</v>
          </cell>
          <cell r="F353" t="str">
            <v>ZMES</v>
          </cell>
          <cell r="G353" t="str">
            <v>MT0102</v>
          </cell>
          <cell r="H353" t="str">
            <v>ROL</v>
          </cell>
          <cell r="I353" t="str">
            <v>101</v>
          </cell>
          <cell r="K353" t="str">
            <v>ND</v>
          </cell>
          <cell r="L353" t="str">
            <v>9003</v>
          </cell>
          <cell r="M353" t="str">
            <v>V</v>
          </cell>
          <cell r="N353">
            <v>0</v>
          </cell>
          <cell r="O353" t="str">
            <v>JOD</v>
          </cell>
          <cell r="P353">
            <v>1</v>
          </cell>
          <cell r="Q353" t="str">
            <v>FF_MM</v>
          </cell>
        </row>
        <row r="354">
          <cell r="A354" t="str">
            <v>Cotton Wool Size 250gm</v>
          </cell>
          <cell r="B354" t="str">
            <v>14000004</v>
          </cell>
          <cell r="C354" t="str">
            <v>1000</v>
          </cell>
          <cell r="F354" t="str">
            <v>ZMES</v>
          </cell>
          <cell r="G354" t="str">
            <v>MT0102</v>
          </cell>
          <cell r="H354" t="str">
            <v>ROL</v>
          </cell>
          <cell r="I354" t="str">
            <v>101</v>
          </cell>
          <cell r="K354" t="str">
            <v>ND</v>
          </cell>
          <cell r="L354" t="str">
            <v>9003</v>
          </cell>
          <cell r="M354" t="str">
            <v>V</v>
          </cell>
          <cell r="N354">
            <v>0</v>
          </cell>
          <cell r="O354" t="str">
            <v>JOD</v>
          </cell>
          <cell r="P354">
            <v>1</v>
          </cell>
          <cell r="Q354" t="str">
            <v>FF_MM</v>
          </cell>
        </row>
        <row r="355">
          <cell r="A355" t="str">
            <v>Cotton Wool Size 500gm</v>
          </cell>
          <cell r="B355" t="str">
            <v>14000005</v>
          </cell>
          <cell r="C355" t="str">
            <v>1000</v>
          </cell>
          <cell r="F355" t="str">
            <v>ZMES</v>
          </cell>
          <cell r="G355" t="str">
            <v>MT0102</v>
          </cell>
          <cell r="H355" t="str">
            <v>ROL</v>
          </cell>
          <cell r="I355" t="str">
            <v>101</v>
          </cell>
          <cell r="K355" t="str">
            <v>ND</v>
          </cell>
          <cell r="L355" t="str">
            <v>9003</v>
          </cell>
          <cell r="M355" t="str">
            <v>V</v>
          </cell>
          <cell r="N355">
            <v>0</v>
          </cell>
          <cell r="O355" t="str">
            <v>JOD</v>
          </cell>
          <cell r="P355">
            <v>1</v>
          </cell>
          <cell r="Q355" t="str">
            <v>FF_MM</v>
          </cell>
        </row>
        <row r="356">
          <cell r="A356" t="str">
            <v>Gauze, Absorbent Roll, 36"x100 yd, 4 Ply</v>
          </cell>
          <cell r="B356" t="str">
            <v>14000006</v>
          </cell>
          <cell r="C356" t="str">
            <v>1000</v>
          </cell>
          <cell r="F356" t="str">
            <v>ZMES</v>
          </cell>
          <cell r="G356" t="str">
            <v>MT0102</v>
          </cell>
          <cell r="H356" t="str">
            <v>ROL</v>
          </cell>
          <cell r="I356" t="str">
            <v>101</v>
          </cell>
          <cell r="K356" t="str">
            <v>ND</v>
          </cell>
          <cell r="L356" t="str">
            <v>9003</v>
          </cell>
          <cell r="M356" t="str">
            <v>V</v>
          </cell>
          <cell r="N356">
            <v>0</v>
          </cell>
          <cell r="O356" t="str">
            <v>JOD</v>
          </cell>
          <cell r="P356">
            <v>1</v>
          </cell>
          <cell r="Q356" t="str">
            <v>FF_MM</v>
          </cell>
        </row>
        <row r="357">
          <cell r="A357" t="str">
            <v>Bandage, Absorbent Dressing , 12.5x10cm</v>
          </cell>
          <cell r="B357" t="str">
            <v>14000007</v>
          </cell>
          <cell r="C357" t="str">
            <v>1000</v>
          </cell>
          <cell r="F357" t="str">
            <v>ZMES</v>
          </cell>
          <cell r="G357" t="str">
            <v>MT0102</v>
          </cell>
          <cell r="H357" t="str">
            <v>EA</v>
          </cell>
          <cell r="I357" t="str">
            <v>101</v>
          </cell>
          <cell r="K357" t="str">
            <v>ND</v>
          </cell>
          <cell r="L357" t="str">
            <v>9003</v>
          </cell>
          <cell r="M357" t="str">
            <v>V</v>
          </cell>
          <cell r="N357">
            <v>0</v>
          </cell>
          <cell r="O357" t="str">
            <v>JOD</v>
          </cell>
          <cell r="P357">
            <v>1</v>
          </cell>
          <cell r="Q357" t="str">
            <v>FF_MM</v>
          </cell>
        </row>
        <row r="358">
          <cell r="A358" t="str">
            <v>Bandage, Crepe , Size 10cm x 4.5m</v>
          </cell>
          <cell r="B358" t="str">
            <v>14000008</v>
          </cell>
          <cell r="C358" t="str">
            <v>1000</v>
          </cell>
          <cell r="F358" t="str">
            <v>ZMES</v>
          </cell>
          <cell r="G358" t="str">
            <v>MT0102</v>
          </cell>
          <cell r="H358" t="str">
            <v>ROL</v>
          </cell>
          <cell r="I358" t="str">
            <v>101</v>
          </cell>
          <cell r="K358" t="str">
            <v>ND</v>
          </cell>
          <cell r="L358" t="str">
            <v>9003</v>
          </cell>
          <cell r="M358" t="str">
            <v>V</v>
          </cell>
          <cell r="N358">
            <v>0</v>
          </cell>
          <cell r="O358" t="str">
            <v>JOD</v>
          </cell>
          <cell r="P358">
            <v>1</v>
          </cell>
          <cell r="Q358" t="str">
            <v>FF_MM</v>
          </cell>
        </row>
        <row r="359">
          <cell r="A359" t="str">
            <v>Bandage, Crepe , Size 15cm x 4.5m</v>
          </cell>
          <cell r="B359" t="str">
            <v>14000009</v>
          </cell>
          <cell r="C359" t="str">
            <v>1000</v>
          </cell>
          <cell r="F359" t="str">
            <v>ZMES</v>
          </cell>
          <cell r="G359" t="str">
            <v>MT0102</v>
          </cell>
          <cell r="H359" t="str">
            <v>ROL</v>
          </cell>
          <cell r="I359" t="str">
            <v>101</v>
          </cell>
          <cell r="K359" t="str">
            <v>ND</v>
          </cell>
          <cell r="L359" t="str">
            <v>9003</v>
          </cell>
          <cell r="M359" t="str">
            <v>V</v>
          </cell>
          <cell r="N359">
            <v>0</v>
          </cell>
          <cell r="O359" t="str">
            <v>JOD</v>
          </cell>
          <cell r="P359">
            <v>1</v>
          </cell>
          <cell r="Q359" t="str">
            <v>FF_MM</v>
          </cell>
        </row>
        <row r="360">
          <cell r="A360" t="str">
            <v>Bandage, Crepe , Size 5cm x 4.5m</v>
          </cell>
          <cell r="B360" t="str">
            <v>14000010</v>
          </cell>
          <cell r="C360" t="str">
            <v>1000</v>
          </cell>
          <cell r="F360" t="str">
            <v>ZMES</v>
          </cell>
          <cell r="G360" t="str">
            <v>MT0102</v>
          </cell>
          <cell r="H360" t="str">
            <v>ROL</v>
          </cell>
          <cell r="I360" t="str">
            <v>101</v>
          </cell>
          <cell r="K360" t="str">
            <v>ND</v>
          </cell>
          <cell r="L360" t="str">
            <v>9003</v>
          </cell>
          <cell r="M360" t="str">
            <v>V</v>
          </cell>
          <cell r="N360">
            <v>0</v>
          </cell>
          <cell r="O360" t="str">
            <v>JOD</v>
          </cell>
          <cell r="P360">
            <v>1</v>
          </cell>
          <cell r="Q360" t="str">
            <v>FF_MM</v>
          </cell>
        </row>
        <row r="361">
          <cell r="A361" t="str">
            <v>Bandage, Crepe , Size 7.5cm x 4.5m</v>
          </cell>
          <cell r="B361" t="str">
            <v>14000011</v>
          </cell>
          <cell r="C361" t="str">
            <v>1000</v>
          </cell>
          <cell r="F361" t="str">
            <v>ZMES</v>
          </cell>
          <cell r="G361" t="str">
            <v>MT0102</v>
          </cell>
          <cell r="H361" t="str">
            <v>ROL</v>
          </cell>
          <cell r="I361" t="str">
            <v>101</v>
          </cell>
          <cell r="K361" t="str">
            <v>ND</v>
          </cell>
          <cell r="L361" t="str">
            <v>9003</v>
          </cell>
          <cell r="M361" t="str">
            <v>V</v>
          </cell>
          <cell r="N361">
            <v>0</v>
          </cell>
          <cell r="O361" t="str">
            <v>JOD</v>
          </cell>
          <cell r="P361">
            <v>1</v>
          </cell>
          <cell r="Q361" t="str">
            <v>FF_MM</v>
          </cell>
        </row>
        <row r="362">
          <cell r="A362" t="str">
            <v>Bandage, Soffban, Size 10cm</v>
          </cell>
          <cell r="B362" t="str">
            <v>14000012</v>
          </cell>
          <cell r="C362" t="str">
            <v>1000</v>
          </cell>
          <cell r="F362" t="str">
            <v>ZMES</v>
          </cell>
          <cell r="G362" t="str">
            <v>MT0102</v>
          </cell>
          <cell r="H362" t="str">
            <v>ROL</v>
          </cell>
          <cell r="I362" t="str">
            <v>101</v>
          </cell>
          <cell r="K362" t="str">
            <v>ND</v>
          </cell>
          <cell r="L362" t="str">
            <v>9003</v>
          </cell>
          <cell r="M362" t="str">
            <v>V</v>
          </cell>
          <cell r="N362">
            <v>0</v>
          </cell>
          <cell r="O362" t="str">
            <v>JOD</v>
          </cell>
          <cell r="P362">
            <v>1</v>
          </cell>
          <cell r="Q362" t="str">
            <v>FF_MM</v>
          </cell>
        </row>
        <row r="363">
          <cell r="A363" t="str">
            <v>Bandage, Soffban, Size 15cm</v>
          </cell>
          <cell r="B363" t="str">
            <v>14000013</v>
          </cell>
          <cell r="C363" t="str">
            <v>1000</v>
          </cell>
          <cell r="F363" t="str">
            <v>ZMES</v>
          </cell>
          <cell r="G363" t="str">
            <v>MT0102</v>
          </cell>
          <cell r="H363" t="str">
            <v>ROL</v>
          </cell>
          <cell r="I363" t="str">
            <v>101</v>
          </cell>
          <cell r="K363" t="str">
            <v>ND</v>
          </cell>
          <cell r="L363" t="str">
            <v>9003</v>
          </cell>
          <cell r="M363" t="str">
            <v>V</v>
          </cell>
          <cell r="N363">
            <v>0</v>
          </cell>
          <cell r="O363" t="str">
            <v>JOD</v>
          </cell>
          <cell r="P363">
            <v>1</v>
          </cell>
          <cell r="Q363" t="str">
            <v>FF_MM</v>
          </cell>
        </row>
        <row r="364">
          <cell r="A364" t="str">
            <v>Bandage, Soffban, Size 20cm</v>
          </cell>
          <cell r="B364" t="str">
            <v>14000014</v>
          </cell>
          <cell r="C364" t="str">
            <v>1000</v>
          </cell>
          <cell r="F364" t="str">
            <v>ZMES</v>
          </cell>
          <cell r="G364" t="str">
            <v>MT0102</v>
          </cell>
          <cell r="H364" t="str">
            <v>ROL</v>
          </cell>
          <cell r="I364" t="str">
            <v>101</v>
          </cell>
          <cell r="K364" t="str">
            <v>ND</v>
          </cell>
          <cell r="L364" t="str">
            <v>9003</v>
          </cell>
          <cell r="M364" t="str">
            <v>V</v>
          </cell>
          <cell r="N364">
            <v>0</v>
          </cell>
          <cell r="O364" t="str">
            <v>JOD</v>
          </cell>
          <cell r="P364">
            <v>1</v>
          </cell>
          <cell r="Q364" t="str">
            <v>FF_MM</v>
          </cell>
        </row>
        <row r="365">
          <cell r="A365" t="str">
            <v>Bandage, Soffban, Size 5cm</v>
          </cell>
          <cell r="B365" t="str">
            <v>14000015</v>
          </cell>
          <cell r="C365" t="str">
            <v>1000</v>
          </cell>
          <cell r="F365" t="str">
            <v>ZMES</v>
          </cell>
          <cell r="G365" t="str">
            <v>MT0102</v>
          </cell>
          <cell r="H365" t="str">
            <v>ROL</v>
          </cell>
          <cell r="I365" t="str">
            <v>101</v>
          </cell>
          <cell r="K365" t="str">
            <v>ND</v>
          </cell>
          <cell r="L365" t="str">
            <v>9003</v>
          </cell>
          <cell r="M365" t="str">
            <v>V</v>
          </cell>
          <cell r="N365">
            <v>0</v>
          </cell>
          <cell r="O365" t="str">
            <v>JOD</v>
          </cell>
          <cell r="P365">
            <v>1</v>
          </cell>
          <cell r="Q365" t="str">
            <v>FF_MM</v>
          </cell>
        </row>
        <row r="366">
          <cell r="A366" t="str">
            <v>Bandage, Soffban, Size 7.5cm</v>
          </cell>
          <cell r="B366" t="str">
            <v>14000016</v>
          </cell>
          <cell r="C366" t="str">
            <v>1000</v>
          </cell>
          <cell r="F366" t="str">
            <v>ZMES</v>
          </cell>
          <cell r="G366" t="str">
            <v>MT0102</v>
          </cell>
          <cell r="H366" t="str">
            <v>ROL</v>
          </cell>
          <cell r="I366" t="str">
            <v>101</v>
          </cell>
          <cell r="K366" t="str">
            <v>ND</v>
          </cell>
          <cell r="L366" t="str">
            <v>9003</v>
          </cell>
          <cell r="M366" t="str">
            <v>V</v>
          </cell>
          <cell r="N366">
            <v>0</v>
          </cell>
          <cell r="O366" t="str">
            <v>JOD</v>
          </cell>
          <cell r="P366">
            <v>1</v>
          </cell>
          <cell r="Q366" t="str">
            <v>FF_MM</v>
          </cell>
        </row>
        <row r="367">
          <cell r="A367" t="str">
            <v>Bandage, Stockinette , Size 10cm</v>
          </cell>
          <cell r="B367" t="str">
            <v>14000017</v>
          </cell>
          <cell r="C367" t="str">
            <v>1000</v>
          </cell>
          <cell r="F367" t="str">
            <v>ZMES</v>
          </cell>
          <cell r="G367" t="str">
            <v>MT0102</v>
          </cell>
          <cell r="H367" t="str">
            <v>M</v>
          </cell>
          <cell r="I367" t="str">
            <v>101</v>
          </cell>
          <cell r="K367" t="str">
            <v>ND</v>
          </cell>
          <cell r="L367" t="str">
            <v>9003</v>
          </cell>
          <cell r="M367" t="str">
            <v>V</v>
          </cell>
          <cell r="N367">
            <v>0</v>
          </cell>
          <cell r="O367" t="str">
            <v>JOD</v>
          </cell>
          <cell r="P367">
            <v>1</v>
          </cell>
          <cell r="Q367" t="str">
            <v>FF_MM</v>
          </cell>
        </row>
        <row r="368">
          <cell r="A368" t="str">
            <v>Bandage, Stockinette , Size 15cm</v>
          </cell>
          <cell r="B368" t="str">
            <v>14000018</v>
          </cell>
          <cell r="C368" t="str">
            <v>1000</v>
          </cell>
          <cell r="F368" t="str">
            <v>ZMES</v>
          </cell>
          <cell r="G368" t="str">
            <v>MT0102</v>
          </cell>
          <cell r="H368" t="str">
            <v>M</v>
          </cell>
          <cell r="I368" t="str">
            <v>101</v>
          </cell>
          <cell r="K368" t="str">
            <v>ND</v>
          </cell>
          <cell r="L368" t="str">
            <v>9003</v>
          </cell>
          <cell r="M368" t="str">
            <v>V</v>
          </cell>
          <cell r="N368">
            <v>0</v>
          </cell>
          <cell r="O368" t="str">
            <v>JOD</v>
          </cell>
          <cell r="P368">
            <v>1</v>
          </cell>
          <cell r="Q368" t="str">
            <v>FF_MM</v>
          </cell>
        </row>
        <row r="369">
          <cell r="A369" t="str">
            <v>Bandage, Stockinette , Size 20cm</v>
          </cell>
          <cell r="B369" t="str">
            <v>14000019</v>
          </cell>
          <cell r="C369" t="str">
            <v>1000</v>
          </cell>
          <cell r="F369" t="str">
            <v>ZMES</v>
          </cell>
          <cell r="G369" t="str">
            <v>MT0102</v>
          </cell>
          <cell r="H369" t="str">
            <v>M</v>
          </cell>
          <cell r="I369" t="str">
            <v>101</v>
          </cell>
          <cell r="K369" t="str">
            <v>ND</v>
          </cell>
          <cell r="L369" t="str">
            <v>9003</v>
          </cell>
          <cell r="M369" t="str">
            <v>V</v>
          </cell>
          <cell r="N369">
            <v>0</v>
          </cell>
          <cell r="O369" t="str">
            <v>JOD</v>
          </cell>
          <cell r="P369">
            <v>1</v>
          </cell>
          <cell r="Q369" t="str">
            <v>FF_MM</v>
          </cell>
        </row>
        <row r="370">
          <cell r="A370" t="str">
            <v>Bandage, Stockinette , Size 25cm</v>
          </cell>
          <cell r="B370" t="str">
            <v>14000020</v>
          </cell>
          <cell r="C370" t="str">
            <v>1000</v>
          </cell>
          <cell r="F370" t="str">
            <v>ZMES</v>
          </cell>
          <cell r="G370" t="str">
            <v>MT0102</v>
          </cell>
          <cell r="H370" t="str">
            <v>M</v>
          </cell>
          <cell r="I370" t="str">
            <v>101</v>
          </cell>
          <cell r="K370" t="str">
            <v>ND</v>
          </cell>
          <cell r="L370" t="str">
            <v>9003</v>
          </cell>
          <cell r="M370" t="str">
            <v>V</v>
          </cell>
          <cell r="N370">
            <v>0</v>
          </cell>
          <cell r="O370" t="str">
            <v>JOD</v>
          </cell>
          <cell r="P370">
            <v>1</v>
          </cell>
          <cell r="Q370" t="str">
            <v>FF_MM</v>
          </cell>
        </row>
        <row r="371">
          <cell r="A371" t="str">
            <v>Bandage, Stockinette , Size 30cm</v>
          </cell>
          <cell r="B371" t="str">
            <v>14000021</v>
          </cell>
          <cell r="C371" t="str">
            <v>1000</v>
          </cell>
          <cell r="F371" t="str">
            <v>ZMES</v>
          </cell>
          <cell r="G371" t="str">
            <v>MT0102</v>
          </cell>
          <cell r="H371" t="str">
            <v>M</v>
          </cell>
          <cell r="I371" t="str">
            <v>101</v>
          </cell>
          <cell r="K371" t="str">
            <v>ND</v>
          </cell>
          <cell r="L371" t="str">
            <v>9003</v>
          </cell>
          <cell r="M371" t="str">
            <v>V</v>
          </cell>
          <cell r="N371">
            <v>0</v>
          </cell>
          <cell r="O371" t="str">
            <v>JOD</v>
          </cell>
          <cell r="P371">
            <v>1</v>
          </cell>
          <cell r="Q371" t="str">
            <v>FF_MM</v>
          </cell>
        </row>
        <row r="372">
          <cell r="A372" t="str">
            <v>Bandage, Stockinette , Size 7.5cm</v>
          </cell>
          <cell r="B372" t="str">
            <v>14000022</v>
          </cell>
          <cell r="C372" t="str">
            <v>1000</v>
          </cell>
          <cell r="F372" t="str">
            <v>ZMES</v>
          </cell>
          <cell r="G372" t="str">
            <v>MT0102</v>
          </cell>
          <cell r="H372" t="str">
            <v>M</v>
          </cell>
          <cell r="I372" t="str">
            <v>101</v>
          </cell>
          <cell r="K372" t="str">
            <v>ND</v>
          </cell>
          <cell r="L372" t="str">
            <v>9003</v>
          </cell>
          <cell r="M372" t="str">
            <v>V</v>
          </cell>
          <cell r="N372">
            <v>0</v>
          </cell>
          <cell r="O372" t="str">
            <v>JOD</v>
          </cell>
          <cell r="P372">
            <v>1</v>
          </cell>
          <cell r="Q372" t="str">
            <v>FF_MM</v>
          </cell>
        </row>
        <row r="373">
          <cell r="A373" t="str">
            <v>Bandages, Conforming, Size 10cm x 4m</v>
          </cell>
          <cell r="B373" t="str">
            <v>14000023</v>
          </cell>
          <cell r="C373" t="str">
            <v>1000</v>
          </cell>
          <cell r="F373" t="str">
            <v>ZMES</v>
          </cell>
          <cell r="G373" t="str">
            <v>MT0102</v>
          </cell>
          <cell r="H373" t="str">
            <v>ROL</v>
          </cell>
          <cell r="I373" t="str">
            <v>101</v>
          </cell>
          <cell r="K373" t="str">
            <v>ND</v>
          </cell>
          <cell r="L373" t="str">
            <v>9003</v>
          </cell>
          <cell r="M373" t="str">
            <v>V</v>
          </cell>
          <cell r="N373">
            <v>0</v>
          </cell>
          <cell r="O373" t="str">
            <v>JOD</v>
          </cell>
          <cell r="P373">
            <v>1</v>
          </cell>
          <cell r="Q373" t="str">
            <v>FF_MM</v>
          </cell>
        </row>
        <row r="374">
          <cell r="A374" t="str">
            <v>Bandages, Conforming, Size 15cm x 4m</v>
          </cell>
          <cell r="B374" t="str">
            <v>14000024</v>
          </cell>
          <cell r="C374" t="str">
            <v>1000</v>
          </cell>
          <cell r="F374" t="str">
            <v>ZMES</v>
          </cell>
          <cell r="G374" t="str">
            <v>MT0102</v>
          </cell>
          <cell r="H374" t="str">
            <v>ROL</v>
          </cell>
          <cell r="I374" t="str">
            <v>101</v>
          </cell>
          <cell r="K374" t="str">
            <v>ND</v>
          </cell>
          <cell r="L374" t="str">
            <v>9003</v>
          </cell>
          <cell r="M374" t="str">
            <v>V</v>
          </cell>
          <cell r="N374">
            <v>0</v>
          </cell>
          <cell r="O374" t="str">
            <v>JOD</v>
          </cell>
          <cell r="P374">
            <v>1</v>
          </cell>
          <cell r="Q374" t="str">
            <v>FF_MM</v>
          </cell>
        </row>
        <row r="375">
          <cell r="A375" t="str">
            <v>Bandages, Conforming, Size 5cm x 4m</v>
          </cell>
          <cell r="B375" t="str">
            <v>14000025</v>
          </cell>
          <cell r="C375" t="str">
            <v>1000</v>
          </cell>
          <cell r="F375" t="str">
            <v>ZMES</v>
          </cell>
          <cell r="G375" t="str">
            <v>MT0102</v>
          </cell>
          <cell r="H375" t="str">
            <v>ROL</v>
          </cell>
          <cell r="I375" t="str">
            <v>101</v>
          </cell>
          <cell r="K375" t="str">
            <v>ND</v>
          </cell>
          <cell r="L375" t="str">
            <v>9003</v>
          </cell>
          <cell r="M375" t="str">
            <v>V</v>
          </cell>
          <cell r="N375">
            <v>0</v>
          </cell>
          <cell r="O375" t="str">
            <v>JOD</v>
          </cell>
          <cell r="P375">
            <v>1</v>
          </cell>
          <cell r="Q375" t="str">
            <v>FF_MM</v>
          </cell>
        </row>
        <row r="376">
          <cell r="A376" t="str">
            <v>Bandages, Conforming, Size 7cm x 4m</v>
          </cell>
          <cell r="B376" t="str">
            <v>14000026</v>
          </cell>
          <cell r="C376" t="str">
            <v>1000</v>
          </cell>
          <cell r="F376" t="str">
            <v>ZMES</v>
          </cell>
          <cell r="G376" t="str">
            <v>MT0102</v>
          </cell>
          <cell r="H376" t="str">
            <v>ROL</v>
          </cell>
          <cell r="I376" t="str">
            <v>101</v>
          </cell>
          <cell r="K376" t="str">
            <v>ND</v>
          </cell>
          <cell r="L376" t="str">
            <v>9003</v>
          </cell>
          <cell r="M376" t="str">
            <v>V</v>
          </cell>
          <cell r="N376">
            <v>0</v>
          </cell>
          <cell r="O376" t="str">
            <v>JOD</v>
          </cell>
          <cell r="P376">
            <v>1</v>
          </cell>
          <cell r="Q376" t="str">
            <v>FF_MM</v>
          </cell>
        </row>
        <row r="377">
          <cell r="A377" t="str">
            <v>Gauze, Bandage, 4" x 5m</v>
          </cell>
          <cell r="B377" t="str">
            <v>14000027</v>
          </cell>
          <cell r="C377" t="str">
            <v>1000</v>
          </cell>
          <cell r="F377" t="str">
            <v>ZMES</v>
          </cell>
          <cell r="G377" t="str">
            <v>MT0102</v>
          </cell>
          <cell r="H377" t="str">
            <v>ROL</v>
          </cell>
          <cell r="I377" t="str">
            <v>101</v>
          </cell>
          <cell r="K377" t="str">
            <v>ND</v>
          </cell>
          <cell r="L377" t="str">
            <v>9003</v>
          </cell>
          <cell r="M377" t="str">
            <v>V</v>
          </cell>
          <cell r="N377">
            <v>0</v>
          </cell>
          <cell r="O377" t="str">
            <v>JOD</v>
          </cell>
          <cell r="P377">
            <v>1</v>
          </cell>
          <cell r="Q377" t="str">
            <v>FF_MM</v>
          </cell>
        </row>
        <row r="378">
          <cell r="A378" t="str">
            <v>Gauze, Ribbon, Size 2.5cmx5m</v>
          </cell>
          <cell r="B378" t="str">
            <v>14000028</v>
          </cell>
          <cell r="C378" t="str">
            <v>1000</v>
          </cell>
          <cell r="F378" t="str">
            <v>ZMES</v>
          </cell>
          <cell r="G378" t="str">
            <v>MT0102</v>
          </cell>
          <cell r="H378" t="str">
            <v>ROL</v>
          </cell>
          <cell r="I378" t="str">
            <v>101</v>
          </cell>
          <cell r="K378" t="str">
            <v>ND</v>
          </cell>
          <cell r="L378" t="str">
            <v>9003</v>
          </cell>
          <cell r="M378" t="str">
            <v>V</v>
          </cell>
          <cell r="N378">
            <v>0</v>
          </cell>
          <cell r="O378" t="str">
            <v>JOD</v>
          </cell>
          <cell r="P378">
            <v>1</v>
          </cell>
          <cell r="Q378" t="str">
            <v>FF_MM</v>
          </cell>
        </row>
        <row r="379">
          <cell r="A379" t="str">
            <v>Gauze, Swabs 2x2", Non Sterile</v>
          </cell>
          <cell r="B379" t="str">
            <v>14000029</v>
          </cell>
          <cell r="C379" t="str">
            <v>1000</v>
          </cell>
          <cell r="F379" t="str">
            <v>ZMES</v>
          </cell>
          <cell r="G379" t="str">
            <v>MT0102</v>
          </cell>
          <cell r="H379" t="str">
            <v>BOX</v>
          </cell>
          <cell r="I379" t="str">
            <v>101</v>
          </cell>
          <cell r="K379" t="str">
            <v>ND</v>
          </cell>
          <cell r="L379" t="str">
            <v>9003</v>
          </cell>
          <cell r="M379" t="str">
            <v>V</v>
          </cell>
          <cell r="N379">
            <v>0</v>
          </cell>
          <cell r="O379" t="str">
            <v>JOD</v>
          </cell>
          <cell r="P379">
            <v>1</v>
          </cell>
          <cell r="Q379" t="str">
            <v>FF_MM</v>
          </cell>
        </row>
        <row r="380">
          <cell r="A380" t="str">
            <v>Gauze, Swabs 2x2", Sterile, 5 PC</v>
          </cell>
          <cell r="B380" t="str">
            <v>14000030</v>
          </cell>
          <cell r="C380" t="str">
            <v>1000</v>
          </cell>
          <cell r="F380" t="str">
            <v>ZMES</v>
          </cell>
          <cell r="G380" t="str">
            <v>MT0102</v>
          </cell>
          <cell r="H380" t="str">
            <v>PKT</v>
          </cell>
          <cell r="I380" t="str">
            <v>101</v>
          </cell>
          <cell r="K380" t="str">
            <v>ND</v>
          </cell>
          <cell r="L380" t="str">
            <v>9003</v>
          </cell>
          <cell r="M380" t="str">
            <v>V</v>
          </cell>
          <cell r="N380">
            <v>0</v>
          </cell>
          <cell r="O380" t="str">
            <v>JOD</v>
          </cell>
          <cell r="P380">
            <v>1</v>
          </cell>
          <cell r="Q380" t="str">
            <v>FF_MM</v>
          </cell>
        </row>
        <row r="381">
          <cell r="A381" t="str">
            <v>Gauze, Swabs 4x4", Non Sterile</v>
          </cell>
          <cell r="B381" t="str">
            <v>14000031</v>
          </cell>
          <cell r="C381" t="str">
            <v>1000</v>
          </cell>
          <cell r="F381" t="str">
            <v>ZMES</v>
          </cell>
          <cell r="G381" t="str">
            <v>MT0102</v>
          </cell>
          <cell r="H381" t="str">
            <v>BOX</v>
          </cell>
          <cell r="I381" t="str">
            <v>101</v>
          </cell>
          <cell r="K381" t="str">
            <v>ND</v>
          </cell>
          <cell r="L381" t="str">
            <v>9003</v>
          </cell>
          <cell r="M381" t="str">
            <v>V</v>
          </cell>
          <cell r="N381">
            <v>0</v>
          </cell>
          <cell r="O381" t="str">
            <v>JOD</v>
          </cell>
          <cell r="P381">
            <v>1</v>
          </cell>
          <cell r="Q381" t="str">
            <v>FF_MM</v>
          </cell>
        </row>
        <row r="382">
          <cell r="A382" t="str">
            <v>Gauze, Swabs 4x4", Sterile, 5 PC</v>
          </cell>
          <cell r="B382" t="str">
            <v>14000032</v>
          </cell>
          <cell r="C382" t="str">
            <v>1000</v>
          </cell>
          <cell r="F382" t="str">
            <v>ZMES</v>
          </cell>
          <cell r="G382" t="str">
            <v>MT0102</v>
          </cell>
          <cell r="H382" t="str">
            <v>PKT</v>
          </cell>
          <cell r="I382" t="str">
            <v>101</v>
          </cell>
          <cell r="K382" t="str">
            <v>ND</v>
          </cell>
          <cell r="L382" t="str">
            <v>9003</v>
          </cell>
          <cell r="M382" t="str">
            <v>V</v>
          </cell>
          <cell r="N382">
            <v>0</v>
          </cell>
          <cell r="O382" t="str">
            <v>JOD</v>
          </cell>
          <cell r="P382">
            <v>1</v>
          </cell>
          <cell r="Q382" t="str">
            <v>FF_MM</v>
          </cell>
        </row>
        <row r="383">
          <cell r="A383" t="str">
            <v>Gauze, Swabs 4x4", X-Ray, Non Sterile</v>
          </cell>
          <cell r="B383" t="str">
            <v>14000033</v>
          </cell>
          <cell r="C383" t="str">
            <v>1000</v>
          </cell>
          <cell r="F383" t="str">
            <v>ZMES</v>
          </cell>
          <cell r="G383" t="str">
            <v>MT0102</v>
          </cell>
          <cell r="H383" t="str">
            <v>BOX</v>
          </cell>
          <cell r="I383" t="str">
            <v>101</v>
          </cell>
          <cell r="K383" t="str">
            <v>ND</v>
          </cell>
          <cell r="L383" t="str">
            <v>9003</v>
          </cell>
          <cell r="M383" t="str">
            <v>V</v>
          </cell>
          <cell r="N383">
            <v>0</v>
          </cell>
          <cell r="O383" t="str">
            <v>JOD</v>
          </cell>
          <cell r="P383">
            <v>1</v>
          </cell>
          <cell r="Q383" t="str">
            <v>FF_MM</v>
          </cell>
        </row>
        <row r="384">
          <cell r="A384" t="str">
            <v>Gauze, Swabs 4x4", X-Ray, Sterile,10 PC</v>
          </cell>
          <cell r="B384" t="str">
            <v>14000034</v>
          </cell>
          <cell r="C384" t="str">
            <v>1000</v>
          </cell>
          <cell r="F384" t="str">
            <v>ZMES</v>
          </cell>
          <cell r="G384" t="str">
            <v>MT0102</v>
          </cell>
          <cell r="H384" t="str">
            <v>PKT</v>
          </cell>
          <cell r="I384" t="str">
            <v>101</v>
          </cell>
          <cell r="K384" t="str">
            <v>ND</v>
          </cell>
          <cell r="L384" t="str">
            <v>9003</v>
          </cell>
          <cell r="M384" t="str">
            <v>V</v>
          </cell>
          <cell r="N384">
            <v>0</v>
          </cell>
          <cell r="O384" t="str">
            <v>JOD</v>
          </cell>
          <cell r="P384">
            <v>1</v>
          </cell>
          <cell r="Q384" t="str">
            <v>FF_MM</v>
          </cell>
        </row>
        <row r="385">
          <cell r="A385" t="str">
            <v>Gypsona, Plaster of Paris, Size 2"</v>
          </cell>
          <cell r="B385" t="str">
            <v>14000035</v>
          </cell>
          <cell r="C385" t="str">
            <v>1000</v>
          </cell>
          <cell r="F385" t="str">
            <v>ZMES</v>
          </cell>
          <cell r="G385" t="str">
            <v>MT0102</v>
          </cell>
          <cell r="H385" t="str">
            <v>ROL</v>
          </cell>
          <cell r="I385" t="str">
            <v>101</v>
          </cell>
          <cell r="K385" t="str">
            <v>ND</v>
          </cell>
          <cell r="L385" t="str">
            <v>9003</v>
          </cell>
          <cell r="M385" t="str">
            <v>V</v>
          </cell>
          <cell r="N385">
            <v>0</v>
          </cell>
          <cell r="O385" t="str">
            <v>JOD</v>
          </cell>
          <cell r="P385">
            <v>1</v>
          </cell>
          <cell r="Q385" t="str">
            <v>FF_MM</v>
          </cell>
        </row>
        <row r="386">
          <cell r="A386" t="str">
            <v>Gypsona, Plaster of Paris, Size 3"</v>
          </cell>
          <cell r="B386" t="str">
            <v>14000036</v>
          </cell>
          <cell r="C386" t="str">
            <v>1000</v>
          </cell>
          <cell r="F386" t="str">
            <v>ZMES</v>
          </cell>
          <cell r="G386" t="str">
            <v>MT0102</v>
          </cell>
          <cell r="H386" t="str">
            <v>ROL</v>
          </cell>
          <cell r="I386" t="str">
            <v>101</v>
          </cell>
          <cell r="K386" t="str">
            <v>ND</v>
          </cell>
          <cell r="L386" t="str">
            <v>9003</v>
          </cell>
          <cell r="M386" t="str">
            <v>V</v>
          </cell>
          <cell r="N386">
            <v>0</v>
          </cell>
          <cell r="O386" t="str">
            <v>JOD</v>
          </cell>
          <cell r="P386">
            <v>1</v>
          </cell>
          <cell r="Q386" t="str">
            <v>FF_MM</v>
          </cell>
        </row>
        <row r="387">
          <cell r="A387" t="str">
            <v>Gypsona, Plaster of Paris, Size 4"</v>
          </cell>
          <cell r="B387" t="str">
            <v>14000037</v>
          </cell>
          <cell r="C387" t="str">
            <v>1000</v>
          </cell>
          <cell r="F387" t="str">
            <v>ZMES</v>
          </cell>
          <cell r="G387" t="str">
            <v>MT0102</v>
          </cell>
          <cell r="H387" t="str">
            <v>ROL</v>
          </cell>
          <cell r="I387" t="str">
            <v>101</v>
          </cell>
          <cell r="K387" t="str">
            <v>ND</v>
          </cell>
          <cell r="L387" t="str">
            <v>9003</v>
          </cell>
          <cell r="M387" t="str">
            <v>V</v>
          </cell>
          <cell r="N387">
            <v>0</v>
          </cell>
          <cell r="O387" t="str">
            <v>JOD</v>
          </cell>
          <cell r="P387">
            <v>1</v>
          </cell>
          <cell r="Q387" t="str">
            <v>FF_MM</v>
          </cell>
        </row>
        <row r="388">
          <cell r="A388" t="str">
            <v>Gypsona, Plaster of Paris, Size 6"</v>
          </cell>
          <cell r="B388" t="str">
            <v>14000038</v>
          </cell>
          <cell r="C388" t="str">
            <v>1000</v>
          </cell>
          <cell r="F388" t="str">
            <v>ZMES</v>
          </cell>
          <cell r="G388" t="str">
            <v>MT0102</v>
          </cell>
          <cell r="H388" t="str">
            <v>ROL</v>
          </cell>
          <cell r="I388" t="str">
            <v>101</v>
          </cell>
          <cell r="K388" t="str">
            <v>ND</v>
          </cell>
          <cell r="L388" t="str">
            <v>9003</v>
          </cell>
          <cell r="M388" t="str">
            <v>V</v>
          </cell>
          <cell r="N388">
            <v>0</v>
          </cell>
          <cell r="O388" t="str">
            <v>JOD</v>
          </cell>
          <cell r="P388">
            <v>1</v>
          </cell>
          <cell r="Q388" t="str">
            <v>FF_MM</v>
          </cell>
        </row>
        <row r="389">
          <cell r="A389" t="str">
            <v>Gypsona, Plaster of Paris, Size 8"</v>
          </cell>
          <cell r="B389" t="str">
            <v>14000039</v>
          </cell>
          <cell r="C389" t="str">
            <v>1000</v>
          </cell>
          <cell r="F389" t="str">
            <v>ZMES</v>
          </cell>
          <cell r="G389" t="str">
            <v>MT0102</v>
          </cell>
          <cell r="H389" t="str">
            <v>ROL</v>
          </cell>
          <cell r="I389" t="str">
            <v>101</v>
          </cell>
          <cell r="K389" t="str">
            <v>ND</v>
          </cell>
          <cell r="L389" t="str">
            <v>9003</v>
          </cell>
          <cell r="M389" t="str">
            <v>V</v>
          </cell>
          <cell r="N389">
            <v>0</v>
          </cell>
          <cell r="O389" t="str">
            <v>JOD</v>
          </cell>
          <cell r="P389">
            <v>1</v>
          </cell>
          <cell r="Q389" t="str">
            <v>FF_MM</v>
          </cell>
        </row>
        <row r="390">
          <cell r="A390" t="str">
            <v>Scotchcast 2 In x 4 Yd</v>
          </cell>
          <cell r="B390" t="str">
            <v>14000040</v>
          </cell>
          <cell r="C390" t="str">
            <v>1000</v>
          </cell>
          <cell r="F390" t="str">
            <v>ZMES</v>
          </cell>
          <cell r="G390" t="str">
            <v>MT0102</v>
          </cell>
          <cell r="H390" t="str">
            <v>ROL</v>
          </cell>
          <cell r="I390" t="str">
            <v>101</v>
          </cell>
          <cell r="K390" t="str">
            <v>ND</v>
          </cell>
          <cell r="L390" t="str">
            <v>9003</v>
          </cell>
          <cell r="M390" t="str">
            <v>V</v>
          </cell>
          <cell r="N390">
            <v>0</v>
          </cell>
          <cell r="O390" t="str">
            <v>JOD</v>
          </cell>
          <cell r="P390">
            <v>1</v>
          </cell>
          <cell r="Q390" t="str">
            <v>FF_MM</v>
          </cell>
        </row>
        <row r="391">
          <cell r="A391" t="str">
            <v>Scotchcast 3 In x 4 Yd</v>
          </cell>
          <cell r="B391" t="str">
            <v>14000041</v>
          </cell>
          <cell r="C391" t="str">
            <v>1000</v>
          </cell>
          <cell r="F391" t="str">
            <v>ZMES</v>
          </cell>
          <cell r="G391" t="str">
            <v>MT0102</v>
          </cell>
          <cell r="H391" t="str">
            <v>ROL</v>
          </cell>
          <cell r="I391" t="str">
            <v>101</v>
          </cell>
          <cell r="K391" t="str">
            <v>ND</v>
          </cell>
          <cell r="L391" t="str">
            <v>9003</v>
          </cell>
          <cell r="M391" t="str">
            <v>V</v>
          </cell>
          <cell r="N391">
            <v>0</v>
          </cell>
          <cell r="O391" t="str">
            <v>JOD</v>
          </cell>
          <cell r="P391">
            <v>1</v>
          </cell>
          <cell r="Q391" t="str">
            <v>FF_MM</v>
          </cell>
        </row>
        <row r="392">
          <cell r="A392" t="str">
            <v>Scotchcast 4 In x 4 Yd</v>
          </cell>
          <cell r="B392" t="str">
            <v>14000042</v>
          </cell>
          <cell r="C392" t="str">
            <v>1000</v>
          </cell>
          <cell r="F392" t="str">
            <v>ZMES</v>
          </cell>
          <cell r="G392" t="str">
            <v>MT0102</v>
          </cell>
          <cell r="H392" t="str">
            <v>ROL</v>
          </cell>
          <cell r="I392" t="str">
            <v>101</v>
          </cell>
          <cell r="K392" t="str">
            <v>ND</v>
          </cell>
          <cell r="L392" t="str">
            <v>9003</v>
          </cell>
          <cell r="M392" t="str">
            <v>V</v>
          </cell>
          <cell r="N392">
            <v>0</v>
          </cell>
          <cell r="O392" t="str">
            <v>JOD</v>
          </cell>
          <cell r="P392">
            <v>1</v>
          </cell>
          <cell r="Q392" t="str">
            <v>FF_MM</v>
          </cell>
        </row>
        <row r="393">
          <cell r="A393" t="str">
            <v>Scotchcast 5 In x 4 Yd</v>
          </cell>
          <cell r="B393" t="str">
            <v>14000043</v>
          </cell>
          <cell r="C393" t="str">
            <v>1000</v>
          </cell>
          <cell r="F393" t="str">
            <v>ZMES</v>
          </cell>
          <cell r="G393" t="str">
            <v>MT0102</v>
          </cell>
          <cell r="H393" t="str">
            <v>ROL</v>
          </cell>
          <cell r="I393" t="str">
            <v>101</v>
          </cell>
          <cell r="K393" t="str">
            <v>ND</v>
          </cell>
          <cell r="L393" t="str">
            <v>9003</v>
          </cell>
          <cell r="M393" t="str">
            <v>V</v>
          </cell>
          <cell r="N393">
            <v>0</v>
          </cell>
          <cell r="O393" t="str">
            <v>JOD</v>
          </cell>
          <cell r="P393">
            <v>1</v>
          </cell>
          <cell r="Q393" t="str">
            <v>FF_MM</v>
          </cell>
        </row>
        <row r="394">
          <cell r="A394" t="str">
            <v>Skin Traction Kit, Adhesive , Adult</v>
          </cell>
          <cell r="B394" t="str">
            <v>14000044</v>
          </cell>
          <cell r="C394" t="str">
            <v>1000</v>
          </cell>
          <cell r="F394" t="str">
            <v>ZMES</v>
          </cell>
          <cell r="G394" t="str">
            <v>MT0102</v>
          </cell>
          <cell r="H394" t="str">
            <v>KIT</v>
          </cell>
          <cell r="I394" t="str">
            <v>101</v>
          </cell>
          <cell r="K394" t="str">
            <v>ND</v>
          </cell>
          <cell r="L394" t="str">
            <v>9003</v>
          </cell>
          <cell r="M394" t="str">
            <v>V</v>
          </cell>
          <cell r="N394">
            <v>0</v>
          </cell>
          <cell r="O394" t="str">
            <v>JOD</v>
          </cell>
          <cell r="P394">
            <v>1</v>
          </cell>
          <cell r="Q394" t="str">
            <v>FF_MM</v>
          </cell>
        </row>
        <row r="395">
          <cell r="A395" t="str">
            <v>Skin Traction Kit, Adhesive , Child</v>
          </cell>
          <cell r="B395" t="str">
            <v>14000045</v>
          </cell>
          <cell r="C395" t="str">
            <v>1000</v>
          </cell>
          <cell r="F395" t="str">
            <v>ZMES</v>
          </cell>
          <cell r="G395" t="str">
            <v>MT0102</v>
          </cell>
          <cell r="H395" t="str">
            <v>KIT</v>
          </cell>
          <cell r="I395" t="str">
            <v>101</v>
          </cell>
          <cell r="K395" t="str">
            <v>ND</v>
          </cell>
          <cell r="L395" t="str">
            <v>9003</v>
          </cell>
          <cell r="M395" t="str">
            <v>V</v>
          </cell>
          <cell r="N395">
            <v>0</v>
          </cell>
          <cell r="O395" t="str">
            <v>JOD</v>
          </cell>
          <cell r="P395">
            <v>1</v>
          </cell>
          <cell r="Q395" t="str">
            <v>FF_MM</v>
          </cell>
        </row>
        <row r="396">
          <cell r="A396" t="str">
            <v>Skin Traction Kit, Non-Adhesive, Adult</v>
          </cell>
          <cell r="B396" t="str">
            <v>14000046</v>
          </cell>
          <cell r="C396" t="str">
            <v>1000</v>
          </cell>
          <cell r="F396" t="str">
            <v>ZMES</v>
          </cell>
          <cell r="G396" t="str">
            <v>MT0102</v>
          </cell>
          <cell r="H396" t="str">
            <v>KIT</v>
          </cell>
          <cell r="I396" t="str">
            <v>101</v>
          </cell>
          <cell r="K396" t="str">
            <v>ND</v>
          </cell>
          <cell r="L396" t="str">
            <v>9003</v>
          </cell>
          <cell r="M396" t="str">
            <v>V</v>
          </cell>
          <cell r="N396">
            <v>0</v>
          </cell>
          <cell r="O396" t="str">
            <v>JOD</v>
          </cell>
          <cell r="P396">
            <v>1</v>
          </cell>
          <cell r="Q396" t="str">
            <v>FF_MM</v>
          </cell>
        </row>
        <row r="397">
          <cell r="A397" t="str">
            <v>Skin Traction Kit, Non-Adhesive, Child</v>
          </cell>
          <cell r="B397" t="str">
            <v>14000047</v>
          </cell>
          <cell r="C397" t="str">
            <v>1000</v>
          </cell>
          <cell r="F397" t="str">
            <v>ZMES</v>
          </cell>
          <cell r="G397" t="str">
            <v>MT0102</v>
          </cell>
          <cell r="H397" t="str">
            <v>KIT</v>
          </cell>
          <cell r="I397" t="str">
            <v>101</v>
          </cell>
          <cell r="K397" t="str">
            <v>ND</v>
          </cell>
          <cell r="L397" t="str">
            <v>9003</v>
          </cell>
          <cell r="M397" t="str">
            <v>V</v>
          </cell>
          <cell r="N397">
            <v>0</v>
          </cell>
          <cell r="O397" t="str">
            <v>JOD</v>
          </cell>
          <cell r="P397">
            <v>1</v>
          </cell>
          <cell r="Q397" t="str">
            <v>FF_MM</v>
          </cell>
        </row>
        <row r="398">
          <cell r="A398" t="str">
            <v>Blades, Sterile, Size 10</v>
          </cell>
          <cell r="B398" t="str">
            <v>14000048</v>
          </cell>
          <cell r="C398" t="str">
            <v>1000</v>
          </cell>
          <cell r="F398" t="str">
            <v>ZMES</v>
          </cell>
          <cell r="G398" t="str">
            <v>MT0103</v>
          </cell>
          <cell r="H398" t="str">
            <v>EA</v>
          </cell>
          <cell r="I398" t="str">
            <v>101</v>
          </cell>
          <cell r="K398" t="str">
            <v>ND</v>
          </cell>
          <cell r="L398" t="str">
            <v>9003</v>
          </cell>
          <cell r="M398" t="str">
            <v>V</v>
          </cell>
          <cell r="N398">
            <v>0</v>
          </cell>
          <cell r="O398" t="str">
            <v>JOD</v>
          </cell>
          <cell r="P398">
            <v>1</v>
          </cell>
          <cell r="Q398" t="str">
            <v>FF_MM</v>
          </cell>
        </row>
        <row r="399">
          <cell r="A399" t="str">
            <v>Blades, Sterile, Size 11</v>
          </cell>
          <cell r="B399" t="str">
            <v>14000049</v>
          </cell>
          <cell r="C399" t="str">
            <v>1000</v>
          </cell>
          <cell r="F399" t="str">
            <v>ZMES</v>
          </cell>
          <cell r="G399" t="str">
            <v>MT0103</v>
          </cell>
          <cell r="H399" t="str">
            <v>EA</v>
          </cell>
          <cell r="I399" t="str">
            <v>101</v>
          </cell>
          <cell r="K399" t="str">
            <v>ND</v>
          </cell>
          <cell r="L399" t="str">
            <v>9003</v>
          </cell>
          <cell r="M399" t="str">
            <v>V</v>
          </cell>
          <cell r="N399">
            <v>0</v>
          </cell>
          <cell r="O399" t="str">
            <v>JOD</v>
          </cell>
          <cell r="P399">
            <v>1</v>
          </cell>
          <cell r="Q399" t="str">
            <v>FF_MM</v>
          </cell>
        </row>
        <row r="400">
          <cell r="A400" t="str">
            <v>Blades, Sterile, Size 12</v>
          </cell>
          <cell r="B400" t="str">
            <v>14000050</v>
          </cell>
          <cell r="C400" t="str">
            <v>1000</v>
          </cell>
          <cell r="F400" t="str">
            <v>ZMES</v>
          </cell>
          <cell r="G400" t="str">
            <v>MT0103</v>
          </cell>
          <cell r="H400" t="str">
            <v>EA</v>
          </cell>
          <cell r="I400" t="str">
            <v>101</v>
          </cell>
          <cell r="K400" t="str">
            <v>ND</v>
          </cell>
          <cell r="L400" t="str">
            <v>9003</v>
          </cell>
          <cell r="M400" t="str">
            <v>V</v>
          </cell>
          <cell r="N400">
            <v>0</v>
          </cell>
          <cell r="O400" t="str">
            <v>JOD</v>
          </cell>
          <cell r="P400">
            <v>1</v>
          </cell>
          <cell r="Q400" t="str">
            <v>FF_MM</v>
          </cell>
        </row>
        <row r="401">
          <cell r="A401" t="str">
            <v>Blades, Sterile, Size 15</v>
          </cell>
          <cell r="B401" t="str">
            <v>14000051</v>
          </cell>
          <cell r="C401" t="str">
            <v>1000</v>
          </cell>
          <cell r="F401" t="str">
            <v>ZMES</v>
          </cell>
          <cell r="G401" t="str">
            <v>MT0103</v>
          </cell>
          <cell r="H401" t="str">
            <v>EA</v>
          </cell>
          <cell r="I401" t="str">
            <v>101</v>
          </cell>
          <cell r="K401" t="str">
            <v>ND</v>
          </cell>
          <cell r="L401" t="str">
            <v>9003</v>
          </cell>
          <cell r="M401" t="str">
            <v>V</v>
          </cell>
          <cell r="N401">
            <v>0</v>
          </cell>
          <cell r="O401" t="str">
            <v>JOD</v>
          </cell>
          <cell r="P401">
            <v>1</v>
          </cell>
          <cell r="Q401" t="str">
            <v>FF_MM</v>
          </cell>
        </row>
        <row r="402">
          <cell r="A402" t="str">
            <v>Blades, Sterile, Size 20</v>
          </cell>
          <cell r="B402" t="str">
            <v>14000052</v>
          </cell>
          <cell r="C402" t="str">
            <v>1000</v>
          </cell>
          <cell r="F402" t="str">
            <v>ZMES</v>
          </cell>
          <cell r="G402" t="str">
            <v>MT0103</v>
          </cell>
          <cell r="H402" t="str">
            <v>EA</v>
          </cell>
          <cell r="I402" t="str">
            <v>101</v>
          </cell>
          <cell r="K402" t="str">
            <v>ND</v>
          </cell>
          <cell r="L402" t="str">
            <v>9003</v>
          </cell>
          <cell r="M402" t="str">
            <v>V</v>
          </cell>
          <cell r="N402">
            <v>0</v>
          </cell>
          <cell r="O402" t="str">
            <v>JOD</v>
          </cell>
          <cell r="P402">
            <v>1</v>
          </cell>
          <cell r="Q402" t="str">
            <v>FF_MM</v>
          </cell>
        </row>
        <row r="403">
          <cell r="A403" t="str">
            <v>Arterial Catheter Size  11cm x 1.3mm 4F</v>
          </cell>
          <cell r="B403" t="str">
            <v>14000053</v>
          </cell>
          <cell r="C403" t="str">
            <v>1000</v>
          </cell>
          <cell r="F403" t="str">
            <v>ZMES</v>
          </cell>
          <cell r="G403" t="str">
            <v>MT0104</v>
          </cell>
          <cell r="H403" t="str">
            <v>EA</v>
          </cell>
          <cell r="I403" t="str">
            <v>101</v>
          </cell>
          <cell r="K403" t="str">
            <v>ND</v>
          </cell>
          <cell r="L403" t="str">
            <v>9003</v>
          </cell>
          <cell r="M403" t="str">
            <v>V</v>
          </cell>
          <cell r="N403">
            <v>0</v>
          </cell>
          <cell r="O403" t="str">
            <v>JOD</v>
          </cell>
          <cell r="P403">
            <v>1</v>
          </cell>
          <cell r="Q403" t="str">
            <v>FF_MM</v>
          </cell>
        </row>
        <row r="404">
          <cell r="A404" t="str">
            <v>Arterial Catheter Size  16cm x 1.3mm 4F</v>
          </cell>
          <cell r="B404" t="str">
            <v>14000054</v>
          </cell>
          <cell r="C404" t="str">
            <v>1000</v>
          </cell>
          <cell r="F404" t="str">
            <v>ZMES</v>
          </cell>
          <cell r="G404" t="str">
            <v>MT0104</v>
          </cell>
          <cell r="H404" t="str">
            <v>EA</v>
          </cell>
          <cell r="I404" t="str">
            <v>101</v>
          </cell>
          <cell r="K404" t="str">
            <v>ND</v>
          </cell>
          <cell r="L404" t="str">
            <v>9003</v>
          </cell>
          <cell r="M404" t="str">
            <v>V</v>
          </cell>
          <cell r="N404">
            <v>0</v>
          </cell>
          <cell r="O404" t="str">
            <v>JOD</v>
          </cell>
          <cell r="P404">
            <v>1</v>
          </cell>
          <cell r="Q404" t="str">
            <v>FF_MM</v>
          </cell>
        </row>
        <row r="405">
          <cell r="A405" t="str">
            <v>Arterial Catheter Size  8cm x 1.0mm 3F</v>
          </cell>
          <cell r="B405" t="str">
            <v>14000055</v>
          </cell>
          <cell r="C405" t="str">
            <v>1000</v>
          </cell>
          <cell r="F405" t="str">
            <v>ZMES</v>
          </cell>
          <cell r="G405" t="str">
            <v>MT0104</v>
          </cell>
          <cell r="H405" t="str">
            <v>EA</v>
          </cell>
          <cell r="I405" t="str">
            <v>101</v>
          </cell>
          <cell r="K405" t="str">
            <v>ND</v>
          </cell>
          <cell r="L405" t="str">
            <v>9003</v>
          </cell>
          <cell r="M405" t="str">
            <v>V</v>
          </cell>
          <cell r="N405">
            <v>0</v>
          </cell>
          <cell r="O405" t="str">
            <v>JOD</v>
          </cell>
          <cell r="P405">
            <v>1</v>
          </cell>
          <cell r="Q405" t="str">
            <v>FF_MM</v>
          </cell>
        </row>
        <row r="406">
          <cell r="A406" t="str">
            <v>Arterial Catheter Size  8cm x 1.3mm 4F</v>
          </cell>
          <cell r="B406" t="str">
            <v>14000056</v>
          </cell>
          <cell r="C406" t="str">
            <v>1000</v>
          </cell>
          <cell r="F406" t="str">
            <v>ZMES</v>
          </cell>
          <cell r="G406" t="str">
            <v>MT0104</v>
          </cell>
          <cell r="H406" t="str">
            <v>EA</v>
          </cell>
          <cell r="I406" t="str">
            <v>101</v>
          </cell>
          <cell r="K406" t="str">
            <v>ND</v>
          </cell>
          <cell r="L406" t="str">
            <v>9003</v>
          </cell>
          <cell r="M406" t="str">
            <v>V</v>
          </cell>
          <cell r="N406">
            <v>0</v>
          </cell>
          <cell r="O406" t="str">
            <v>JOD</v>
          </cell>
          <cell r="P406">
            <v>1</v>
          </cell>
          <cell r="Q406" t="str">
            <v>FF_MM</v>
          </cell>
        </row>
        <row r="407">
          <cell r="A407" t="str">
            <v>Cath, PICC Line, 4Fr, 20cm</v>
          </cell>
          <cell r="B407" t="str">
            <v>14000057</v>
          </cell>
          <cell r="C407" t="str">
            <v>1000</v>
          </cell>
          <cell r="F407" t="str">
            <v>ZMES</v>
          </cell>
          <cell r="G407" t="str">
            <v>MT0104</v>
          </cell>
          <cell r="H407" t="str">
            <v>EA</v>
          </cell>
          <cell r="I407" t="str">
            <v>101</v>
          </cell>
          <cell r="K407" t="str">
            <v>ND</v>
          </cell>
          <cell r="L407" t="str">
            <v>9003</v>
          </cell>
          <cell r="M407" t="str">
            <v>V</v>
          </cell>
          <cell r="N407">
            <v>0</v>
          </cell>
          <cell r="O407" t="str">
            <v>JOD</v>
          </cell>
          <cell r="P407">
            <v>1</v>
          </cell>
          <cell r="Q407" t="str">
            <v>FF_MM</v>
          </cell>
        </row>
        <row r="408">
          <cell r="A408" t="str">
            <v>Cath, PICC Line, Dual Lumen , 4Fr ,55cm</v>
          </cell>
          <cell r="B408" t="str">
            <v>14000058</v>
          </cell>
          <cell r="C408" t="str">
            <v>1000</v>
          </cell>
          <cell r="F408" t="str">
            <v>ZMES</v>
          </cell>
          <cell r="G408" t="str">
            <v>MT0104</v>
          </cell>
          <cell r="H408" t="str">
            <v>EA</v>
          </cell>
          <cell r="I408" t="str">
            <v>101</v>
          </cell>
          <cell r="K408" t="str">
            <v>ND</v>
          </cell>
          <cell r="L408" t="str">
            <v>9003</v>
          </cell>
          <cell r="M408" t="str">
            <v>V</v>
          </cell>
          <cell r="N408">
            <v>0</v>
          </cell>
          <cell r="O408" t="str">
            <v>JOD</v>
          </cell>
          <cell r="P408">
            <v>1</v>
          </cell>
          <cell r="Q408" t="str">
            <v>FF_MM</v>
          </cell>
        </row>
        <row r="409">
          <cell r="A409" t="str">
            <v>Cath, PICC Line, Dual Lumen , 5Fr ,55cm</v>
          </cell>
          <cell r="B409" t="str">
            <v>14000059</v>
          </cell>
          <cell r="C409" t="str">
            <v>1000</v>
          </cell>
          <cell r="F409" t="str">
            <v>ZMES</v>
          </cell>
          <cell r="G409" t="str">
            <v>MT0104</v>
          </cell>
          <cell r="H409" t="str">
            <v>EA</v>
          </cell>
          <cell r="I409" t="str">
            <v>101</v>
          </cell>
          <cell r="K409" t="str">
            <v>ND</v>
          </cell>
          <cell r="L409" t="str">
            <v>9003</v>
          </cell>
          <cell r="M409" t="str">
            <v>V</v>
          </cell>
          <cell r="N409">
            <v>0</v>
          </cell>
          <cell r="O409" t="str">
            <v>JOD</v>
          </cell>
          <cell r="P409">
            <v>1</v>
          </cell>
          <cell r="Q409" t="str">
            <v>FF_MM</v>
          </cell>
        </row>
        <row r="410">
          <cell r="A410" t="str">
            <v>Cath, Temporary Pacing, Introducer Kit</v>
          </cell>
          <cell r="B410" t="str">
            <v>14000060</v>
          </cell>
          <cell r="C410" t="str">
            <v>1000</v>
          </cell>
          <cell r="F410" t="str">
            <v>ZMES</v>
          </cell>
          <cell r="G410" t="str">
            <v>MT0104</v>
          </cell>
          <cell r="H410" t="str">
            <v>EA</v>
          </cell>
          <cell r="I410" t="str">
            <v>101</v>
          </cell>
          <cell r="K410" t="str">
            <v>ND</v>
          </cell>
          <cell r="L410" t="str">
            <v>9003</v>
          </cell>
          <cell r="M410" t="str">
            <v>V</v>
          </cell>
          <cell r="N410">
            <v>0</v>
          </cell>
          <cell r="O410" t="str">
            <v>JOD</v>
          </cell>
          <cell r="P410">
            <v>1</v>
          </cell>
          <cell r="Q410" t="str">
            <v>FF_MM</v>
          </cell>
        </row>
        <row r="411">
          <cell r="A411" t="str">
            <v>Cath,Ureteral Size 4 FG</v>
          </cell>
          <cell r="B411" t="str">
            <v>14000061</v>
          </cell>
          <cell r="C411" t="str">
            <v>1000</v>
          </cell>
          <cell r="F411" t="str">
            <v>ZMES</v>
          </cell>
          <cell r="G411" t="str">
            <v>MT0104</v>
          </cell>
          <cell r="H411" t="str">
            <v>EA</v>
          </cell>
          <cell r="I411" t="str">
            <v>101</v>
          </cell>
          <cell r="K411" t="str">
            <v>ND</v>
          </cell>
          <cell r="L411" t="str">
            <v>9003</v>
          </cell>
          <cell r="M411" t="str">
            <v>V</v>
          </cell>
          <cell r="N411">
            <v>0</v>
          </cell>
          <cell r="O411" t="str">
            <v>JOD</v>
          </cell>
          <cell r="P411">
            <v>1</v>
          </cell>
          <cell r="Q411" t="str">
            <v>FF_MM</v>
          </cell>
        </row>
        <row r="412">
          <cell r="A412" t="str">
            <v>Cath,Ureteral Size 5 FG</v>
          </cell>
          <cell r="B412" t="str">
            <v>14000062</v>
          </cell>
          <cell r="C412" t="str">
            <v>1000</v>
          </cell>
          <cell r="F412" t="str">
            <v>ZMES</v>
          </cell>
          <cell r="G412" t="str">
            <v>MT0104</v>
          </cell>
          <cell r="H412" t="str">
            <v>EA</v>
          </cell>
          <cell r="I412" t="str">
            <v>101</v>
          </cell>
          <cell r="K412" t="str">
            <v>ND</v>
          </cell>
          <cell r="L412" t="str">
            <v>9003</v>
          </cell>
          <cell r="M412" t="str">
            <v>V</v>
          </cell>
          <cell r="N412">
            <v>0</v>
          </cell>
          <cell r="O412" t="str">
            <v>JOD</v>
          </cell>
          <cell r="P412">
            <v>1</v>
          </cell>
          <cell r="Q412" t="str">
            <v>FF_MM</v>
          </cell>
        </row>
        <row r="413">
          <cell r="A413" t="str">
            <v>Catheter, Double J. Size 4 FR , 26</v>
          </cell>
          <cell r="B413" t="str">
            <v>14000063</v>
          </cell>
          <cell r="C413" t="str">
            <v>1000</v>
          </cell>
          <cell r="F413" t="str">
            <v>ZMES</v>
          </cell>
          <cell r="G413" t="str">
            <v>MT0104</v>
          </cell>
          <cell r="H413" t="str">
            <v>EA</v>
          </cell>
          <cell r="I413" t="str">
            <v>101</v>
          </cell>
          <cell r="K413" t="str">
            <v>ND</v>
          </cell>
          <cell r="L413" t="str">
            <v>9003</v>
          </cell>
          <cell r="M413" t="str">
            <v>V</v>
          </cell>
          <cell r="N413">
            <v>0</v>
          </cell>
          <cell r="O413" t="str">
            <v>JOD</v>
          </cell>
          <cell r="P413">
            <v>1</v>
          </cell>
          <cell r="Q413" t="str">
            <v>FF_MM</v>
          </cell>
        </row>
        <row r="414">
          <cell r="A414" t="str">
            <v>Catheter, Double J. Size 4 FR , 28</v>
          </cell>
          <cell r="B414" t="str">
            <v>14000064</v>
          </cell>
          <cell r="C414" t="str">
            <v>1000</v>
          </cell>
          <cell r="F414" t="str">
            <v>ZMES</v>
          </cell>
          <cell r="G414" t="str">
            <v>MT0104</v>
          </cell>
          <cell r="H414" t="str">
            <v>EA</v>
          </cell>
          <cell r="I414" t="str">
            <v>101</v>
          </cell>
          <cell r="K414" t="str">
            <v>ND</v>
          </cell>
          <cell r="L414" t="str">
            <v>9003</v>
          </cell>
          <cell r="M414" t="str">
            <v>V</v>
          </cell>
          <cell r="N414">
            <v>0</v>
          </cell>
          <cell r="O414" t="str">
            <v>JOD</v>
          </cell>
          <cell r="P414">
            <v>1</v>
          </cell>
          <cell r="Q414" t="str">
            <v>FF_MM</v>
          </cell>
        </row>
        <row r="415">
          <cell r="A415" t="str">
            <v>Catheter, Double J. Size 4 FR , 30</v>
          </cell>
          <cell r="B415" t="str">
            <v>14000065</v>
          </cell>
          <cell r="C415" t="str">
            <v>1000</v>
          </cell>
          <cell r="F415" t="str">
            <v>ZMES</v>
          </cell>
          <cell r="G415" t="str">
            <v>MT0104</v>
          </cell>
          <cell r="H415" t="str">
            <v>EA</v>
          </cell>
          <cell r="I415" t="str">
            <v>101</v>
          </cell>
          <cell r="K415" t="str">
            <v>ND</v>
          </cell>
          <cell r="L415" t="str">
            <v>9003</v>
          </cell>
          <cell r="M415" t="str">
            <v>V</v>
          </cell>
          <cell r="N415">
            <v>0</v>
          </cell>
          <cell r="O415" t="str">
            <v>JOD</v>
          </cell>
          <cell r="P415">
            <v>1</v>
          </cell>
          <cell r="Q415" t="str">
            <v>FF_MM</v>
          </cell>
        </row>
        <row r="416">
          <cell r="A416" t="str">
            <v>Catheter, Double J. Size 5 FR , 26</v>
          </cell>
          <cell r="B416" t="str">
            <v>14000066</v>
          </cell>
          <cell r="C416" t="str">
            <v>1000</v>
          </cell>
          <cell r="F416" t="str">
            <v>ZMES</v>
          </cell>
          <cell r="G416" t="str">
            <v>MT0104</v>
          </cell>
          <cell r="H416" t="str">
            <v>EA</v>
          </cell>
          <cell r="I416" t="str">
            <v>101</v>
          </cell>
          <cell r="K416" t="str">
            <v>ND</v>
          </cell>
          <cell r="L416" t="str">
            <v>9003</v>
          </cell>
          <cell r="M416" t="str">
            <v>V</v>
          </cell>
          <cell r="N416">
            <v>0</v>
          </cell>
          <cell r="O416" t="str">
            <v>JOD</v>
          </cell>
          <cell r="P416">
            <v>1</v>
          </cell>
          <cell r="Q416" t="str">
            <v>FF_MM</v>
          </cell>
        </row>
        <row r="417">
          <cell r="A417" t="str">
            <v>Catheter, Double J. Size 5 FR , 28</v>
          </cell>
          <cell r="B417" t="str">
            <v>14000067</v>
          </cell>
          <cell r="C417" t="str">
            <v>1000</v>
          </cell>
          <cell r="F417" t="str">
            <v>ZMES</v>
          </cell>
          <cell r="G417" t="str">
            <v>MT0104</v>
          </cell>
          <cell r="H417" t="str">
            <v>EA</v>
          </cell>
          <cell r="I417" t="str">
            <v>101</v>
          </cell>
          <cell r="K417" t="str">
            <v>ND</v>
          </cell>
          <cell r="L417" t="str">
            <v>9003</v>
          </cell>
          <cell r="M417" t="str">
            <v>V</v>
          </cell>
          <cell r="N417">
            <v>0</v>
          </cell>
          <cell r="O417" t="str">
            <v>JOD</v>
          </cell>
          <cell r="P417">
            <v>1</v>
          </cell>
          <cell r="Q417" t="str">
            <v>FF_MM</v>
          </cell>
        </row>
        <row r="418">
          <cell r="A418" t="str">
            <v>Catheter, Double J. Size 5 FR , 30</v>
          </cell>
          <cell r="B418" t="str">
            <v>14000068</v>
          </cell>
          <cell r="C418" t="str">
            <v>1000</v>
          </cell>
          <cell r="F418" t="str">
            <v>ZMES</v>
          </cell>
          <cell r="G418" t="str">
            <v>MT0104</v>
          </cell>
          <cell r="H418" t="str">
            <v>EA</v>
          </cell>
          <cell r="I418" t="str">
            <v>101</v>
          </cell>
          <cell r="K418" t="str">
            <v>ND</v>
          </cell>
          <cell r="L418" t="str">
            <v>9003</v>
          </cell>
          <cell r="M418" t="str">
            <v>V</v>
          </cell>
          <cell r="N418">
            <v>0</v>
          </cell>
          <cell r="O418" t="str">
            <v>JOD</v>
          </cell>
          <cell r="P418">
            <v>1</v>
          </cell>
          <cell r="Q418" t="str">
            <v>FF_MM</v>
          </cell>
        </row>
        <row r="419">
          <cell r="A419" t="str">
            <v>Catheter, Double J. Size 6 FR , 26</v>
          </cell>
          <cell r="B419" t="str">
            <v>14000069</v>
          </cell>
          <cell r="C419" t="str">
            <v>1000</v>
          </cell>
          <cell r="F419" t="str">
            <v>ZMES</v>
          </cell>
          <cell r="G419" t="str">
            <v>MT0104</v>
          </cell>
          <cell r="H419" t="str">
            <v>EA</v>
          </cell>
          <cell r="I419" t="str">
            <v>101</v>
          </cell>
          <cell r="K419" t="str">
            <v>ND</v>
          </cell>
          <cell r="L419" t="str">
            <v>9003</v>
          </cell>
          <cell r="M419" t="str">
            <v>V</v>
          </cell>
          <cell r="N419">
            <v>0</v>
          </cell>
          <cell r="O419" t="str">
            <v>JOD</v>
          </cell>
          <cell r="P419">
            <v>1</v>
          </cell>
          <cell r="Q419" t="str">
            <v>FF_MM</v>
          </cell>
        </row>
        <row r="420">
          <cell r="A420" t="str">
            <v>Catheter, Suction, Size FG  10</v>
          </cell>
          <cell r="B420" t="str">
            <v>14000070</v>
          </cell>
          <cell r="C420" t="str">
            <v>1000</v>
          </cell>
          <cell r="F420" t="str">
            <v>ZMES</v>
          </cell>
          <cell r="G420" t="str">
            <v>MT0104</v>
          </cell>
          <cell r="H420" t="str">
            <v>EA</v>
          </cell>
          <cell r="I420" t="str">
            <v>101</v>
          </cell>
          <cell r="K420" t="str">
            <v>ND</v>
          </cell>
          <cell r="L420" t="str">
            <v>9003</v>
          </cell>
          <cell r="M420" t="str">
            <v>V</v>
          </cell>
          <cell r="N420">
            <v>0</v>
          </cell>
          <cell r="O420" t="str">
            <v>JOD</v>
          </cell>
          <cell r="P420">
            <v>1</v>
          </cell>
          <cell r="Q420" t="str">
            <v>FF_MM</v>
          </cell>
        </row>
        <row r="421">
          <cell r="A421" t="str">
            <v>Catheter, Suction, Size FG  12</v>
          </cell>
          <cell r="B421" t="str">
            <v>14000071</v>
          </cell>
          <cell r="C421" t="str">
            <v>1000</v>
          </cell>
          <cell r="F421" t="str">
            <v>ZMES</v>
          </cell>
          <cell r="G421" t="str">
            <v>MT0104</v>
          </cell>
          <cell r="H421" t="str">
            <v>EA</v>
          </cell>
          <cell r="I421" t="str">
            <v>101</v>
          </cell>
          <cell r="K421" t="str">
            <v>ND</v>
          </cell>
          <cell r="L421" t="str">
            <v>9003</v>
          </cell>
          <cell r="M421" t="str">
            <v>V</v>
          </cell>
          <cell r="N421">
            <v>0</v>
          </cell>
          <cell r="O421" t="str">
            <v>JOD</v>
          </cell>
          <cell r="P421">
            <v>1</v>
          </cell>
          <cell r="Q421" t="str">
            <v>FF_MM</v>
          </cell>
        </row>
        <row r="422">
          <cell r="A422" t="str">
            <v>Catheter, Suction, Size FG  14</v>
          </cell>
          <cell r="B422" t="str">
            <v>14000072</v>
          </cell>
          <cell r="C422" t="str">
            <v>1000</v>
          </cell>
          <cell r="F422" t="str">
            <v>ZMES</v>
          </cell>
          <cell r="G422" t="str">
            <v>MT0104</v>
          </cell>
          <cell r="H422" t="str">
            <v>EA</v>
          </cell>
          <cell r="I422" t="str">
            <v>101</v>
          </cell>
          <cell r="K422" t="str">
            <v>ND</v>
          </cell>
          <cell r="L422" t="str">
            <v>9003</v>
          </cell>
          <cell r="M422" t="str">
            <v>V</v>
          </cell>
          <cell r="N422">
            <v>0</v>
          </cell>
          <cell r="O422" t="str">
            <v>JOD</v>
          </cell>
          <cell r="P422">
            <v>1</v>
          </cell>
          <cell r="Q422" t="str">
            <v>FF_MM</v>
          </cell>
        </row>
        <row r="423">
          <cell r="A423" t="str">
            <v>Catheter, Suction, Size FG  16</v>
          </cell>
          <cell r="B423" t="str">
            <v>14000073</v>
          </cell>
          <cell r="C423" t="str">
            <v>1000</v>
          </cell>
          <cell r="F423" t="str">
            <v>ZMES</v>
          </cell>
          <cell r="G423" t="str">
            <v>MT0104</v>
          </cell>
          <cell r="H423" t="str">
            <v>EA</v>
          </cell>
          <cell r="I423" t="str">
            <v>101</v>
          </cell>
          <cell r="K423" t="str">
            <v>ND</v>
          </cell>
          <cell r="L423" t="str">
            <v>9003</v>
          </cell>
          <cell r="M423" t="str">
            <v>V</v>
          </cell>
          <cell r="N423">
            <v>0</v>
          </cell>
          <cell r="O423" t="str">
            <v>JOD</v>
          </cell>
          <cell r="P423">
            <v>1</v>
          </cell>
          <cell r="Q423" t="str">
            <v>FF_MM</v>
          </cell>
        </row>
        <row r="424">
          <cell r="A424" t="str">
            <v>Catheter, Suction, Size FG  18</v>
          </cell>
          <cell r="B424" t="str">
            <v>14000074</v>
          </cell>
          <cell r="C424" t="str">
            <v>1000</v>
          </cell>
          <cell r="F424" t="str">
            <v>ZMES</v>
          </cell>
          <cell r="G424" t="str">
            <v>MT0104</v>
          </cell>
          <cell r="H424" t="str">
            <v>EA</v>
          </cell>
          <cell r="I424" t="str">
            <v>101</v>
          </cell>
          <cell r="K424" t="str">
            <v>ND</v>
          </cell>
          <cell r="L424" t="str">
            <v>9003</v>
          </cell>
          <cell r="M424" t="str">
            <v>V</v>
          </cell>
          <cell r="N424">
            <v>0</v>
          </cell>
          <cell r="O424" t="str">
            <v>JOD</v>
          </cell>
          <cell r="P424">
            <v>1</v>
          </cell>
          <cell r="Q424" t="str">
            <v>FF_MM</v>
          </cell>
        </row>
        <row r="425">
          <cell r="A425" t="str">
            <v>Catheter, Suction, Size FG  20</v>
          </cell>
          <cell r="B425" t="str">
            <v>14000075</v>
          </cell>
          <cell r="C425" t="str">
            <v>1000</v>
          </cell>
          <cell r="F425" t="str">
            <v>ZMES</v>
          </cell>
          <cell r="G425" t="str">
            <v>MT0104</v>
          </cell>
          <cell r="H425" t="str">
            <v>EA</v>
          </cell>
          <cell r="I425" t="str">
            <v>101</v>
          </cell>
          <cell r="K425" t="str">
            <v>ND</v>
          </cell>
          <cell r="L425" t="str">
            <v>9003</v>
          </cell>
          <cell r="M425" t="str">
            <v>V</v>
          </cell>
          <cell r="N425">
            <v>0</v>
          </cell>
          <cell r="O425" t="str">
            <v>JOD</v>
          </cell>
          <cell r="P425">
            <v>1</v>
          </cell>
          <cell r="Q425" t="str">
            <v>FF_MM</v>
          </cell>
        </row>
        <row r="426">
          <cell r="A426" t="str">
            <v>Catheter, Suction, Size FG  6</v>
          </cell>
          <cell r="B426" t="str">
            <v>14000076</v>
          </cell>
          <cell r="C426" t="str">
            <v>1000</v>
          </cell>
          <cell r="F426" t="str">
            <v>ZMES</v>
          </cell>
          <cell r="G426" t="str">
            <v>MT0104</v>
          </cell>
          <cell r="H426" t="str">
            <v>EA</v>
          </cell>
          <cell r="I426" t="str">
            <v>101</v>
          </cell>
          <cell r="K426" t="str">
            <v>ND</v>
          </cell>
          <cell r="L426" t="str">
            <v>9003</v>
          </cell>
          <cell r="M426" t="str">
            <v>V</v>
          </cell>
          <cell r="N426">
            <v>0</v>
          </cell>
          <cell r="O426" t="str">
            <v>JOD</v>
          </cell>
          <cell r="P426">
            <v>1</v>
          </cell>
          <cell r="Q426" t="str">
            <v>FF_MM</v>
          </cell>
        </row>
        <row r="427">
          <cell r="A427" t="str">
            <v>Catheter, Suction, Size FG  8</v>
          </cell>
          <cell r="B427" t="str">
            <v>14000077</v>
          </cell>
          <cell r="C427" t="str">
            <v>1000</v>
          </cell>
          <cell r="F427" t="str">
            <v>ZMES</v>
          </cell>
          <cell r="G427" t="str">
            <v>MT0104</v>
          </cell>
          <cell r="H427" t="str">
            <v>EA</v>
          </cell>
          <cell r="I427" t="str">
            <v>101</v>
          </cell>
          <cell r="K427" t="str">
            <v>ND</v>
          </cell>
          <cell r="L427" t="str">
            <v>9003</v>
          </cell>
          <cell r="M427" t="str">
            <v>V</v>
          </cell>
          <cell r="N427">
            <v>0</v>
          </cell>
          <cell r="O427" t="str">
            <v>JOD</v>
          </cell>
          <cell r="P427">
            <v>1</v>
          </cell>
          <cell r="Q427" t="str">
            <v>FF_MM</v>
          </cell>
        </row>
        <row r="428">
          <cell r="A428" t="str">
            <v>Catheter,Triple Lumen, 7 Fr , 20cm</v>
          </cell>
          <cell r="B428" t="str">
            <v>14000078</v>
          </cell>
          <cell r="C428" t="str">
            <v>1000</v>
          </cell>
          <cell r="F428" t="str">
            <v>ZMES</v>
          </cell>
          <cell r="G428" t="str">
            <v>MT0104</v>
          </cell>
          <cell r="H428" t="str">
            <v>EA</v>
          </cell>
          <cell r="I428" t="str">
            <v>101</v>
          </cell>
          <cell r="K428" t="str">
            <v>ND</v>
          </cell>
          <cell r="L428" t="str">
            <v>9003</v>
          </cell>
          <cell r="M428" t="str">
            <v>V</v>
          </cell>
          <cell r="N428">
            <v>0</v>
          </cell>
          <cell r="O428" t="str">
            <v>JOD</v>
          </cell>
          <cell r="P428">
            <v>1</v>
          </cell>
          <cell r="Q428" t="str">
            <v>FF_MM</v>
          </cell>
        </row>
        <row r="429">
          <cell r="A429" t="str">
            <v>Catheter,Triple Lumen, 8.5 Fr , 20cm</v>
          </cell>
          <cell r="B429" t="str">
            <v>14000079</v>
          </cell>
          <cell r="C429" t="str">
            <v>1000</v>
          </cell>
          <cell r="F429" t="str">
            <v>ZMES</v>
          </cell>
          <cell r="G429" t="str">
            <v>MT0104</v>
          </cell>
          <cell r="H429" t="str">
            <v>EA</v>
          </cell>
          <cell r="I429" t="str">
            <v>101</v>
          </cell>
          <cell r="K429" t="str">
            <v>ND</v>
          </cell>
          <cell r="L429" t="str">
            <v>9003</v>
          </cell>
          <cell r="M429" t="str">
            <v>V</v>
          </cell>
          <cell r="N429">
            <v>0</v>
          </cell>
          <cell r="O429" t="str">
            <v>JOD</v>
          </cell>
          <cell r="P429">
            <v>1</v>
          </cell>
          <cell r="Q429" t="str">
            <v>FF_MM</v>
          </cell>
        </row>
        <row r="430">
          <cell r="A430" t="str">
            <v>Catheter,Triple Lumen, 8.5 Fr , 30cm</v>
          </cell>
          <cell r="B430" t="str">
            <v>14000080</v>
          </cell>
          <cell r="C430" t="str">
            <v>1000</v>
          </cell>
          <cell r="F430" t="str">
            <v>ZMES</v>
          </cell>
          <cell r="G430" t="str">
            <v>MT0104</v>
          </cell>
          <cell r="H430" t="str">
            <v>EA</v>
          </cell>
          <cell r="I430" t="str">
            <v>101</v>
          </cell>
          <cell r="K430" t="str">
            <v>ND</v>
          </cell>
          <cell r="L430" t="str">
            <v>9003</v>
          </cell>
          <cell r="M430" t="str">
            <v>V</v>
          </cell>
          <cell r="N430">
            <v>0</v>
          </cell>
          <cell r="O430" t="str">
            <v>JOD</v>
          </cell>
          <cell r="P430">
            <v>1</v>
          </cell>
          <cell r="Q430" t="str">
            <v>FF_MM</v>
          </cell>
        </row>
        <row r="431">
          <cell r="A431" t="str">
            <v>Catheter,Triple Lumen,Pedi. 5.5Fr, 30cm</v>
          </cell>
          <cell r="B431" t="str">
            <v>14000081</v>
          </cell>
          <cell r="C431" t="str">
            <v>1000</v>
          </cell>
          <cell r="F431" t="str">
            <v>ZMES</v>
          </cell>
          <cell r="G431" t="str">
            <v>MT0104</v>
          </cell>
          <cell r="H431" t="str">
            <v>EA</v>
          </cell>
          <cell r="I431" t="str">
            <v>101</v>
          </cell>
          <cell r="K431" t="str">
            <v>ND</v>
          </cell>
          <cell r="L431" t="str">
            <v>9003</v>
          </cell>
          <cell r="M431" t="str">
            <v>V</v>
          </cell>
          <cell r="N431">
            <v>0</v>
          </cell>
          <cell r="O431" t="str">
            <v>JOD</v>
          </cell>
          <cell r="P431">
            <v>1</v>
          </cell>
          <cell r="Q431" t="str">
            <v>FF_MM</v>
          </cell>
        </row>
        <row r="432">
          <cell r="A432" t="str">
            <v>Centro Double Lumen Cath, 7Fr</v>
          </cell>
          <cell r="B432" t="str">
            <v>14000082</v>
          </cell>
          <cell r="C432" t="str">
            <v>1000</v>
          </cell>
          <cell r="F432" t="str">
            <v>ZMES</v>
          </cell>
          <cell r="G432" t="str">
            <v>MT0104</v>
          </cell>
          <cell r="H432" t="str">
            <v>EA</v>
          </cell>
          <cell r="I432" t="str">
            <v>101</v>
          </cell>
          <cell r="K432" t="str">
            <v>ND</v>
          </cell>
          <cell r="L432" t="str">
            <v>9003</v>
          </cell>
          <cell r="M432" t="str">
            <v>V</v>
          </cell>
          <cell r="N432">
            <v>0</v>
          </cell>
          <cell r="O432" t="str">
            <v>JOD</v>
          </cell>
          <cell r="P432">
            <v>1</v>
          </cell>
          <cell r="Q432" t="str">
            <v>FF_MM</v>
          </cell>
        </row>
        <row r="433">
          <cell r="A433" t="str">
            <v>Chest Drain, Heimlich Valve</v>
          </cell>
          <cell r="B433" t="str">
            <v>14000083</v>
          </cell>
          <cell r="C433" t="str">
            <v>1000</v>
          </cell>
          <cell r="F433" t="str">
            <v>ZMES</v>
          </cell>
          <cell r="G433" t="str">
            <v>MT0104</v>
          </cell>
          <cell r="H433" t="str">
            <v>EA</v>
          </cell>
          <cell r="I433" t="str">
            <v>101</v>
          </cell>
          <cell r="K433" t="str">
            <v>ND</v>
          </cell>
          <cell r="L433" t="str">
            <v>9003</v>
          </cell>
          <cell r="M433" t="str">
            <v>V</v>
          </cell>
          <cell r="N433">
            <v>0</v>
          </cell>
          <cell r="O433" t="str">
            <v>JOD</v>
          </cell>
          <cell r="P433">
            <v>1</v>
          </cell>
          <cell r="Q433" t="str">
            <v>FF_MM</v>
          </cell>
        </row>
        <row r="434">
          <cell r="A434" t="str">
            <v>Condom Sheath Silicone, Size Large</v>
          </cell>
          <cell r="B434" t="str">
            <v>14000084</v>
          </cell>
          <cell r="C434" t="str">
            <v>1000</v>
          </cell>
          <cell r="F434" t="str">
            <v>ZMES</v>
          </cell>
          <cell r="G434" t="str">
            <v>MT0104</v>
          </cell>
          <cell r="H434" t="str">
            <v>EA</v>
          </cell>
          <cell r="I434" t="str">
            <v>101</v>
          </cell>
          <cell r="K434" t="str">
            <v>ND</v>
          </cell>
          <cell r="L434" t="str">
            <v>9003</v>
          </cell>
          <cell r="M434" t="str">
            <v>V</v>
          </cell>
          <cell r="N434">
            <v>0</v>
          </cell>
          <cell r="O434" t="str">
            <v>JOD</v>
          </cell>
          <cell r="P434">
            <v>1</v>
          </cell>
          <cell r="Q434" t="str">
            <v>FF_MM</v>
          </cell>
        </row>
        <row r="435">
          <cell r="A435" t="str">
            <v>Condom Sheath Silicone, Size Medium</v>
          </cell>
          <cell r="B435" t="str">
            <v>14000085</v>
          </cell>
          <cell r="C435" t="str">
            <v>1000</v>
          </cell>
          <cell r="F435" t="str">
            <v>ZMES</v>
          </cell>
          <cell r="G435" t="str">
            <v>MT0104</v>
          </cell>
          <cell r="H435" t="str">
            <v>EA</v>
          </cell>
          <cell r="I435" t="str">
            <v>101</v>
          </cell>
          <cell r="K435" t="str">
            <v>ND</v>
          </cell>
          <cell r="L435" t="str">
            <v>9003</v>
          </cell>
          <cell r="M435" t="str">
            <v>V</v>
          </cell>
          <cell r="N435">
            <v>0</v>
          </cell>
          <cell r="O435" t="str">
            <v>JOD</v>
          </cell>
          <cell r="P435">
            <v>1</v>
          </cell>
          <cell r="Q435" t="str">
            <v>FF_MM</v>
          </cell>
        </row>
        <row r="436">
          <cell r="A436" t="str">
            <v>Condom Sheath Silicone, Size Small</v>
          </cell>
          <cell r="B436" t="str">
            <v>14000086</v>
          </cell>
          <cell r="C436" t="str">
            <v>1000</v>
          </cell>
          <cell r="F436" t="str">
            <v>ZMES</v>
          </cell>
          <cell r="G436" t="str">
            <v>MT0104</v>
          </cell>
          <cell r="H436" t="str">
            <v>EA</v>
          </cell>
          <cell r="I436" t="str">
            <v>101</v>
          </cell>
          <cell r="K436" t="str">
            <v>ND</v>
          </cell>
          <cell r="L436" t="str">
            <v>9003</v>
          </cell>
          <cell r="M436" t="str">
            <v>V</v>
          </cell>
          <cell r="N436">
            <v>0</v>
          </cell>
          <cell r="O436" t="str">
            <v>JOD</v>
          </cell>
          <cell r="P436">
            <v>1</v>
          </cell>
          <cell r="Q436" t="str">
            <v>FF_MM</v>
          </cell>
        </row>
        <row r="437">
          <cell r="A437" t="str">
            <v>Condom Sheath Silicone, Size X-Large</v>
          </cell>
          <cell r="B437" t="str">
            <v>14000087</v>
          </cell>
          <cell r="C437" t="str">
            <v>1000</v>
          </cell>
          <cell r="F437" t="str">
            <v>ZMES</v>
          </cell>
          <cell r="G437" t="str">
            <v>MT0104</v>
          </cell>
          <cell r="H437" t="str">
            <v>EA</v>
          </cell>
          <cell r="I437" t="str">
            <v>101</v>
          </cell>
          <cell r="K437" t="str">
            <v>ND</v>
          </cell>
          <cell r="L437" t="str">
            <v>9003</v>
          </cell>
          <cell r="M437" t="str">
            <v>V</v>
          </cell>
          <cell r="N437">
            <v>0</v>
          </cell>
          <cell r="O437" t="str">
            <v>JOD</v>
          </cell>
          <cell r="P437">
            <v>1</v>
          </cell>
          <cell r="Q437" t="str">
            <v>FF_MM</v>
          </cell>
        </row>
        <row r="438">
          <cell r="A438" t="str">
            <v>Drainage Chest Bottle Set , 2000 ml</v>
          </cell>
          <cell r="B438" t="str">
            <v>14000088</v>
          </cell>
          <cell r="C438" t="str">
            <v>1000</v>
          </cell>
          <cell r="F438" t="str">
            <v>ZMES</v>
          </cell>
          <cell r="G438" t="str">
            <v>MT0104</v>
          </cell>
          <cell r="H438" t="str">
            <v>EA</v>
          </cell>
          <cell r="I438" t="str">
            <v>101</v>
          </cell>
          <cell r="K438" t="str">
            <v>ND</v>
          </cell>
          <cell r="L438" t="str">
            <v>9003</v>
          </cell>
          <cell r="M438" t="str">
            <v>V</v>
          </cell>
          <cell r="N438">
            <v>0</v>
          </cell>
          <cell r="O438" t="str">
            <v>JOD</v>
          </cell>
          <cell r="P438">
            <v>1</v>
          </cell>
          <cell r="Q438" t="str">
            <v>FF_MM</v>
          </cell>
        </row>
        <row r="439">
          <cell r="A439" t="str">
            <v>Drainage Set, Redivac, Size CH 10</v>
          </cell>
          <cell r="B439" t="str">
            <v>14000089</v>
          </cell>
          <cell r="C439" t="str">
            <v>1000</v>
          </cell>
          <cell r="F439" t="str">
            <v>ZMES</v>
          </cell>
          <cell r="G439" t="str">
            <v>MT0104</v>
          </cell>
          <cell r="H439" t="str">
            <v>EA</v>
          </cell>
          <cell r="I439" t="str">
            <v>101</v>
          </cell>
          <cell r="K439" t="str">
            <v>ND</v>
          </cell>
          <cell r="L439" t="str">
            <v>9003</v>
          </cell>
          <cell r="M439" t="str">
            <v>V</v>
          </cell>
          <cell r="N439">
            <v>0</v>
          </cell>
          <cell r="O439" t="str">
            <v>JOD</v>
          </cell>
          <cell r="P439">
            <v>1</v>
          </cell>
          <cell r="Q439" t="str">
            <v>FF_MM</v>
          </cell>
        </row>
        <row r="440">
          <cell r="A440" t="str">
            <v>Drainage Set, Redivac, Size CH 12</v>
          </cell>
          <cell r="B440" t="str">
            <v>14000090</v>
          </cell>
          <cell r="C440" t="str">
            <v>1000</v>
          </cell>
          <cell r="F440" t="str">
            <v>ZMES</v>
          </cell>
          <cell r="G440" t="str">
            <v>MT0104</v>
          </cell>
          <cell r="H440" t="str">
            <v>EA</v>
          </cell>
          <cell r="I440" t="str">
            <v>101</v>
          </cell>
          <cell r="K440" t="str">
            <v>ND</v>
          </cell>
          <cell r="L440" t="str">
            <v>9003</v>
          </cell>
          <cell r="M440" t="str">
            <v>V</v>
          </cell>
          <cell r="N440">
            <v>0</v>
          </cell>
          <cell r="O440" t="str">
            <v>JOD</v>
          </cell>
          <cell r="P440">
            <v>1</v>
          </cell>
          <cell r="Q440" t="str">
            <v>FF_MM</v>
          </cell>
        </row>
        <row r="441">
          <cell r="A441" t="str">
            <v>Drainage Set, Redivac, Size CH 14</v>
          </cell>
          <cell r="B441" t="str">
            <v>14000091</v>
          </cell>
          <cell r="C441" t="str">
            <v>1000</v>
          </cell>
          <cell r="F441" t="str">
            <v>ZMES</v>
          </cell>
          <cell r="G441" t="str">
            <v>MT0104</v>
          </cell>
          <cell r="H441" t="str">
            <v>EA</v>
          </cell>
          <cell r="I441" t="str">
            <v>101</v>
          </cell>
          <cell r="K441" t="str">
            <v>ND</v>
          </cell>
          <cell r="L441" t="str">
            <v>9003</v>
          </cell>
          <cell r="M441" t="str">
            <v>V</v>
          </cell>
          <cell r="N441">
            <v>0</v>
          </cell>
          <cell r="O441" t="str">
            <v>JOD</v>
          </cell>
          <cell r="P441">
            <v>1</v>
          </cell>
          <cell r="Q441" t="str">
            <v>FF_MM</v>
          </cell>
        </row>
        <row r="442">
          <cell r="A442" t="str">
            <v>Drainage Set, Redivac, Size CH 16</v>
          </cell>
          <cell r="B442" t="str">
            <v>14000092</v>
          </cell>
          <cell r="C442" t="str">
            <v>1000</v>
          </cell>
          <cell r="F442" t="str">
            <v>ZMES</v>
          </cell>
          <cell r="G442" t="str">
            <v>MT0104</v>
          </cell>
          <cell r="H442" t="str">
            <v>EA</v>
          </cell>
          <cell r="I442" t="str">
            <v>101</v>
          </cell>
          <cell r="K442" t="str">
            <v>ND</v>
          </cell>
          <cell r="L442" t="str">
            <v>9003</v>
          </cell>
          <cell r="M442" t="str">
            <v>V</v>
          </cell>
          <cell r="N442">
            <v>0</v>
          </cell>
          <cell r="O442" t="str">
            <v>JOD</v>
          </cell>
          <cell r="P442">
            <v>1</v>
          </cell>
          <cell r="Q442" t="str">
            <v>FF_MM</v>
          </cell>
        </row>
        <row r="443">
          <cell r="A443" t="str">
            <v>Embolectomy Catheter Size 2F</v>
          </cell>
          <cell r="B443" t="str">
            <v>14000093</v>
          </cell>
          <cell r="C443" t="str">
            <v>1000</v>
          </cell>
          <cell r="F443" t="str">
            <v>ZMES</v>
          </cell>
          <cell r="G443" t="str">
            <v>MT0104</v>
          </cell>
          <cell r="H443" t="str">
            <v>EA</v>
          </cell>
          <cell r="I443" t="str">
            <v>101</v>
          </cell>
          <cell r="K443" t="str">
            <v>ND</v>
          </cell>
          <cell r="L443" t="str">
            <v>9003</v>
          </cell>
          <cell r="M443" t="str">
            <v>V</v>
          </cell>
          <cell r="N443">
            <v>0</v>
          </cell>
          <cell r="O443" t="str">
            <v>JOD</v>
          </cell>
          <cell r="P443">
            <v>1</v>
          </cell>
          <cell r="Q443" t="str">
            <v>FF_MM</v>
          </cell>
        </row>
        <row r="444">
          <cell r="A444" t="str">
            <v>Embolectomy Catheter Size 3F</v>
          </cell>
          <cell r="B444" t="str">
            <v>14000094</v>
          </cell>
          <cell r="C444" t="str">
            <v>1000</v>
          </cell>
          <cell r="F444" t="str">
            <v>ZMES</v>
          </cell>
          <cell r="G444" t="str">
            <v>MT0104</v>
          </cell>
          <cell r="H444" t="str">
            <v>EA</v>
          </cell>
          <cell r="I444" t="str">
            <v>101</v>
          </cell>
          <cell r="K444" t="str">
            <v>ND</v>
          </cell>
          <cell r="L444" t="str">
            <v>9003</v>
          </cell>
          <cell r="M444" t="str">
            <v>V</v>
          </cell>
          <cell r="N444">
            <v>0</v>
          </cell>
          <cell r="O444" t="str">
            <v>JOD</v>
          </cell>
          <cell r="P444">
            <v>1</v>
          </cell>
          <cell r="Q444" t="str">
            <v>FF_MM</v>
          </cell>
        </row>
        <row r="445">
          <cell r="A445" t="str">
            <v>Embolectomy Catheter Size 4F</v>
          </cell>
          <cell r="B445" t="str">
            <v>14000095</v>
          </cell>
          <cell r="C445" t="str">
            <v>1000</v>
          </cell>
          <cell r="F445" t="str">
            <v>ZMES</v>
          </cell>
          <cell r="G445" t="str">
            <v>MT0104</v>
          </cell>
          <cell r="H445" t="str">
            <v>EA</v>
          </cell>
          <cell r="I445" t="str">
            <v>101</v>
          </cell>
          <cell r="K445" t="str">
            <v>ND</v>
          </cell>
          <cell r="L445" t="str">
            <v>9003</v>
          </cell>
          <cell r="M445" t="str">
            <v>V</v>
          </cell>
          <cell r="N445">
            <v>0</v>
          </cell>
          <cell r="O445" t="str">
            <v>JOD</v>
          </cell>
          <cell r="P445">
            <v>1</v>
          </cell>
          <cell r="Q445" t="str">
            <v>FF_MM</v>
          </cell>
        </row>
        <row r="446">
          <cell r="A446" t="str">
            <v>Embolectomy Catheter Size 5F</v>
          </cell>
          <cell r="B446" t="str">
            <v>14000096</v>
          </cell>
          <cell r="C446" t="str">
            <v>1000</v>
          </cell>
          <cell r="F446" t="str">
            <v>ZMES</v>
          </cell>
          <cell r="G446" t="str">
            <v>MT0104</v>
          </cell>
          <cell r="H446" t="str">
            <v>EA</v>
          </cell>
          <cell r="I446" t="str">
            <v>101</v>
          </cell>
          <cell r="K446" t="str">
            <v>ND</v>
          </cell>
          <cell r="L446" t="str">
            <v>9003</v>
          </cell>
          <cell r="M446" t="str">
            <v>V</v>
          </cell>
          <cell r="N446">
            <v>0</v>
          </cell>
          <cell r="O446" t="str">
            <v>JOD</v>
          </cell>
          <cell r="P446">
            <v>1</v>
          </cell>
          <cell r="Q446" t="str">
            <v>FF_MM</v>
          </cell>
        </row>
        <row r="447">
          <cell r="A447" t="str">
            <v>Embolectomy Catheter Size 6F</v>
          </cell>
          <cell r="B447" t="str">
            <v>14000097</v>
          </cell>
          <cell r="C447" t="str">
            <v>1000</v>
          </cell>
          <cell r="F447" t="str">
            <v>ZMES</v>
          </cell>
          <cell r="G447" t="str">
            <v>MT0104</v>
          </cell>
          <cell r="H447" t="str">
            <v>EA</v>
          </cell>
          <cell r="I447" t="str">
            <v>101</v>
          </cell>
          <cell r="K447" t="str">
            <v>ND</v>
          </cell>
          <cell r="L447" t="str">
            <v>9003</v>
          </cell>
          <cell r="M447" t="str">
            <v>V</v>
          </cell>
          <cell r="N447">
            <v>0</v>
          </cell>
          <cell r="O447" t="str">
            <v>JOD</v>
          </cell>
          <cell r="P447">
            <v>1</v>
          </cell>
          <cell r="Q447" t="str">
            <v>FF_MM</v>
          </cell>
        </row>
        <row r="448">
          <cell r="A448" t="str">
            <v>Embolectomy Catheter Size 7F</v>
          </cell>
          <cell r="B448" t="str">
            <v>14000098</v>
          </cell>
          <cell r="C448" t="str">
            <v>1000</v>
          </cell>
          <cell r="F448" t="str">
            <v>ZMES</v>
          </cell>
          <cell r="G448" t="str">
            <v>MT0104</v>
          </cell>
          <cell r="H448" t="str">
            <v>EA</v>
          </cell>
          <cell r="I448" t="str">
            <v>101</v>
          </cell>
          <cell r="K448" t="str">
            <v>ND</v>
          </cell>
          <cell r="L448" t="str">
            <v>9003</v>
          </cell>
          <cell r="M448" t="str">
            <v>V</v>
          </cell>
          <cell r="N448">
            <v>0</v>
          </cell>
          <cell r="O448" t="str">
            <v>JOD</v>
          </cell>
          <cell r="P448">
            <v>1</v>
          </cell>
          <cell r="Q448" t="str">
            <v>FF_MM</v>
          </cell>
        </row>
        <row r="449">
          <cell r="A449" t="str">
            <v>Embolectomy Catheter Size 8F</v>
          </cell>
          <cell r="B449" t="str">
            <v>14000099</v>
          </cell>
          <cell r="C449" t="str">
            <v>1000</v>
          </cell>
          <cell r="F449" t="str">
            <v>ZMES</v>
          </cell>
          <cell r="G449" t="str">
            <v>MT0104</v>
          </cell>
          <cell r="H449" t="str">
            <v>EA</v>
          </cell>
          <cell r="I449" t="str">
            <v>101</v>
          </cell>
          <cell r="K449" t="str">
            <v>ND</v>
          </cell>
          <cell r="L449" t="str">
            <v>9003</v>
          </cell>
          <cell r="M449" t="str">
            <v>V</v>
          </cell>
          <cell r="N449">
            <v>0</v>
          </cell>
          <cell r="O449" t="str">
            <v>JOD</v>
          </cell>
          <cell r="P449">
            <v>1</v>
          </cell>
          <cell r="Q449" t="str">
            <v>FF_MM</v>
          </cell>
        </row>
        <row r="450">
          <cell r="A450" t="str">
            <v>Extension Tube Length 100CM</v>
          </cell>
          <cell r="B450" t="str">
            <v>14000100</v>
          </cell>
          <cell r="C450" t="str">
            <v>1000</v>
          </cell>
          <cell r="F450" t="str">
            <v>ZMES</v>
          </cell>
          <cell r="G450" t="str">
            <v>MT0104</v>
          </cell>
          <cell r="H450" t="str">
            <v>EA</v>
          </cell>
          <cell r="I450" t="str">
            <v>101</v>
          </cell>
          <cell r="K450" t="str">
            <v>ND</v>
          </cell>
          <cell r="L450" t="str">
            <v>9003</v>
          </cell>
          <cell r="M450" t="str">
            <v>V</v>
          </cell>
          <cell r="N450">
            <v>0</v>
          </cell>
          <cell r="O450" t="str">
            <v>JOD</v>
          </cell>
          <cell r="P450">
            <v>1</v>
          </cell>
          <cell r="Q450" t="str">
            <v>FF_MM</v>
          </cell>
        </row>
        <row r="451">
          <cell r="A451" t="str">
            <v>Extension Tube Length 150CM</v>
          </cell>
          <cell r="B451" t="str">
            <v>14000101</v>
          </cell>
          <cell r="C451" t="str">
            <v>1000</v>
          </cell>
          <cell r="F451" t="str">
            <v>ZMES</v>
          </cell>
          <cell r="G451" t="str">
            <v>MT0104</v>
          </cell>
          <cell r="H451" t="str">
            <v>EA</v>
          </cell>
          <cell r="I451" t="str">
            <v>101</v>
          </cell>
          <cell r="K451" t="str">
            <v>ND</v>
          </cell>
          <cell r="L451" t="str">
            <v>9003</v>
          </cell>
          <cell r="M451" t="str">
            <v>V</v>
          </cell>
          <cell r="N451">
            <v>0</v>
          </cell>
          <cell r="O451" t="str">
            <v>JOD</v>
          </cell>
          <cell r="P451">
            <v>1</v>
          </cell>
          <cell r="Q451" t="str">
            <v>FF_MM</v>
          </cell>
        </row>
        <row r="452">
          <cell r="A452" t="str">
            <v>Extension Tube Length 50CM</v>
          </cell>
          <cell r="B452" t="str">
            <v>14000102</v>
          </cell>
          <cell r="C452" t="str">
            <v>1000</v>
          </cell>
          <cell r="F452" t="str">
            <v>ZMES</v>
          </cell>
          <cell r="G452" t="str">
            <v>MT0104</v>
          </cell>
          <cell r="H452" t="str">
            <v>EA</v>
          </cell>
          <cell r="I452" t="str">
            <v>101</v>
          </cell>
          <cell r="K452" t="str">
            <v>ND</v>
          </cell>
          <cell r="L452" t="str">
            <v>9003</v>
          </cell>
          <cell r="M452" t="str">
            <v>V</v>
          </cell>
          <cell r="N452">
            <v>0</v>
          </cell>
          <cell r="O452" t="str">
            <v>JOD</v>
          </cell>
          <cell r="P452">
            <v>1</v>
          </cell>
          <cell r="Q452" t="str">
            <v>FF_MM</v>
          </cell>
        </row>
        <row r="453">
          <cell r="A453" t="str">
            <v>Feeding Tube, P.V.C, Size 10 Fr</v>
          </cell>
          <cell r="B453" t="str">
            <v>14000103</v>
          </cell>
          <cell r="C453" t="str">
            <v>1000</v>
          </cell>
          <cell r="F453" t="str">
            <v>ZMES</v>
          </cell>
          <cell r="G453" t="str">
            <v>MT0104</v>
          </cell>
          <cell r="H453" t="str">
            <v>EA</v>
          </cell>
          <cell r="I453" t="str">
            <v>101</v>
          </cell>
          <cell r="K453" t="str">
            <v>ND</v>
          </cell>
          <cell r="L453" t="str">
            <v>9003</v>
          </cell>
          <cell r="M453" t="str">
            <v>V</v>
          </cell>
          <cell r="N453">
            <v>0</v>
          </cell>
          <cell r="O453" t="str">
            <v>JOD</v>
          </cell>
          <cell r="P453">
            <v>1</v>
          </cell>
          <cell r="Q453" t="str">
            <v>FF_MM</v>
          </cell>
        </row>
        <row r="454">
          <cell r="A454" t="str">
            <v>Feeding Tube, P.V.C, Size 12 Fr</v>
          </cell>
          <cell r="B454" t="str">
            <v>14000104</v>
          </cell>
          <cell r="C454" t="str">
            <v>1000</v>
          </cell>
          <cell r="F454" t="str">
            <v>ZMES</v>
          </cell>
          <cell r="G454" t="str">
            <v>MT0104</v>
          </cell>
          <cell r="H454" t="str">
            <v>EA</v>
          </cell>
          <cell r="I454" t="str">
            <v>101</v>
          </cell>
          <cell r="K454" t="str">
            <v>ND</v>
          </cell>
          <cell r="L454" t="str">
            <v>9003</v>
          </cell>
          <cell r="M454" t="str">
            <v>V</v>
          </cell>
          <cell r="N454">
            <v>0</v>
          </cell>
          <cell r="O454" t="str">
            <v>JOD</v>
          </cell>
          <cell r="P454">
            <v>1</v>
          </cell>
          <cell r="Q454" t="str">
            <v>FF_MM</v>
          </cell>
        </row>
        <row r="455">
          <cell r="A455" t="str">
            <v>Feeding Tube, P.V.C, Size 14 Fr</v>
          </cell>
          <cell r="B455" t="str">
            <v>14000105</v>
          </cell>
          <cell r="C455" t="str">
            <v>1000</v>
          </cell>
          <cell r="F455" t="str">
            <v>ZMES</v>
          </cell>
          <cell r="G455" t="str">
            <v>MT0104</v>
          </cell>
          <cell r="H455" t="str">
            <v>EA</v>
          </cell>
          <cell r="I455" t="str">
            <v>101</v>
          </cell>
          <cell r="K455" t="str">
            <v>ND</v>
          </cell>
          <cell r="L455" t="str">
            <v>9003</v>
          </cell>
          <cell r="M455" t="str">
            <v>V</v>
          </cell>
          <cell r="N455">
            <v>0</v>
          </cell>
          <cell r="O455" t="str">
            <v>JOD</v>
          </cell>
          <cell r="P455">
            <v>1</v>
          </cell>
          <cell r="Q455" t="str">
            <v>FF_MM</v>
          </cell>
        </row>
        <row r="456">
          <cell r="A456" t="str">
            <v>Feeding Tube, P.V.C, Size 16 Fr</v>
          </cell>
          <cell r="B456" t="str">
            <v>14000106</v>
          </cell>
          <cell r="C456" t="str">
            <v>1000</v>
          </cell>
          <cell r="F456" t="str">
            <v>ZMES</v>
          </cell>
          <cell r="G456" t="str">
            <v>MT0104</v>
          </cell>
          <cell r="H456" t="str">
            <v>EA</v>
          </cell>
          <cell r="I456" t="str">
            <v>101</v>
          </cell>
          <cell r="K456" t="str">
            <v>ND</v>
          </cell>
          <cell r="L456" t="str">
            <v>9003</v>
          </cell>
          <cell r="M456" t="str">
            <v>V</v>
          </cell>
          <cell r="N456">
            <v>0</v>
          </cell>
          <cell r="O456" t="str">
            <v>JOD</v>
          </cell>
          <cell r="P456">
            <v>1</v>
          </cell>
          <cell r="Q456" t="str">
            <v>FF_MM</v>
          </cell>
        </row>
        <row r="457">
          <cell r="A457" t="str">
            <v>Feeding Tube, P.V.C, Size 18 Fr</v>
          </cell>
          <cell r="B457" t="str">
            <v>14000107</v>
          </cell>
          <cell r="C457" t="str">
            <v>1000</v>
          </cell>
          <cell r="F457" t="str">
            <v>ZMES</v>
          </cell>
          <cell r="G457" t="str">
            <v>MT0104</v>
          </cell>
          <cell r="H457" t="str">
            <v>EA</v>
          </cell>
          <cell r="I457" t="str">
            <v>101</v>
          </cell>
          <cell r="K457" t="str">
            <v>ND</v>
          </cell>
          <cell r="L457" t="str">
            <v>9003</v>
          </cell>
          <cell r="M457" t="str">
            <v>V</v>
          </cell>
          <cell r="N457">
            <v>0</v>
          </cell>
          <cell r="O457" t="str">
            <v>JOD</v>
          </cell>
          <cell r="P457">
            <v>1</v>
          </cell>
          <cell r="Q457" t="str">
            <v>FF_MM</v>
          </cell>
        </row>
        <row r="458">
          <cell r="A458" t="str">
            <v>Feeding Tube, P.V.C, Size 20 Fr</v>
          </cell>
          <cell r="B458" t="str">
            <v>14000108</v>
          </cell>
          <cell r="C458" t="str">
            <v>1000</v>
          </cell>
          <cell r="F458" t="str">
            <v>ZMES</v>
          </cell>
          <cell r="G458" t="str">
            <v>MT0104</v>
          </cell>
          <cell r="H458" t="str">
            <v>EA</v>
          </cell>
          <cell r="I458" t="str">
            <v>101</v>
          </cell>
          <cell r="K458" t="str">
            <v>ND</v>
          </cell>
          <cell r="L458" t="str">
            <v>9003</v>
          </cell>
          <cell r="M458" t="str">
            <v>V</v>
          </cell>
          <cell r="N458">
            <v>0</v>
          </cell>
          <cell r="O458" t="str">
            <v>JOD</v>
          </cell>
          <cell r="P458">
            <v>1</v>
          </cell>
          <cell r="Q458" t="str">
            <v>FF_MM</v>
          </cell>
        </row>
        <row r="459">
          <cell r="A459" t="str">
            <v>Feeding Tube, P.V.C, Size 22 Fr</v>
          </cell>
          <cell r="B459" t="str">
            <v>14000109</v>
          </cell>
          <cell r="C459" t="str">
            <v>1000</v>
          </cell>
          <cell r="F459" t="str">
            <v>ZMES</v>
          </cell>
          <cell r="G459" t="str">
            <v>MT0104</v>
          </cell>
          <cell r="H459" t="str">
            <v>EA</v>
          </cell>
          <cell r="I459" t="str">
            <v>101</v>
          </cell>
          <cell r="K459" t="str">
            <v>ND</v>
          </cell>
          <cell r="L459" t="str">
            <v>9003</v>
          </cell>
          <cell r="M459" t="str">
            <v>V</v>
          </cell>
          <cell r="N459">
            <v>0</v>
          </cell>
          <cell r="O459" t="str">
            <v>JOD</v>
          </cell>
          <cell r="P459">
            <v>1</v>
          </cell>
          <cell r="Q459" t="str">
            <v>FF_MM</v>
          </cell>
        </row>
        <row r="460">
          <cell r="A460" t="str">
            <v>Feeding Tube, P.V.C, Size 4 Fr</v>
          </cell>
          <cell r="B460" t="str">
            <v>14000110</v>
          </cell>
          <cell r="C460" t="str">
            <v>1000</v>
          </cell>
          <cell r="F460" t="str">
            <v>ZMES</v>
          </cell>
          <cell r="G460" t="str">
            <v>MT0104</v>
          </cell>
          <cell r="H460" t="str">
            <v>EA</v>
          </cell>
          <cell r="I460" t="str">
            <v>101</v>
          </cell>
          <cell r="K460" t="str">
            <v>ND</v>
          </cell>
          <cell r="L460" t="str">
            <v>9003</v>
          </cell>
          <cell r="M460" t="str">
            <v>V</v>
          </cell>
          <cell r="N460">
            <v>0</v>
          </cell>
          <cell r="O460" t="str">
            <v>JOD</v>
          </cell>
          <cell r="P460">
            <v>1</v>
          </cell>
          <cell r="Q460" t="str">
            <v>FF_MM</v>
          </cell>
        </row>
        <row r="461">
          <cell r="A461" t="str">
            <v>Feeding Tube, P.V.C, Size 5 Fr</v>
          </cell>
          <cell r="B461" t="str">
            <v>14000111</v>
          </cell>
          <cell r="C461" t="str">
            <v>1000</v>
          </cell>
          <cell r="F461" t="str">
            <v>ZMES</v>
          </cell>
          <cell r="G461" t="str">
            <v>MT0104</v>
          </cell>
          <cell r="H461" t="str">
            <v>EA</v>
          </cell>
          <cell r="I461" t="str">
            <v>101</v>
          </cell>
          <cell r="K461" t="str">
            <v>ND</v>
          </cell>
          <cell r="L461" t="str">
            <v>9003</v>
          </cell>
          <cell r="M461" t="str">
            <v>V</v>
          </cell>
          <cell r="N461">
            <v>0</v>
          </cell>
          <cell r="O461" t="str">
            <v>JOD</v>
          </cell>
          <cell r="P461">
            <v>1</v>
          </cell>
          <cell r="Q461" t="str">
            <v>FF_MM</v>
          </cell>
        </row>
        <row r="462">
          <cell r="A462" t="str">
            <v>Feeding Tube, P.V.C, Size 6 Fr</v>
          </cell>
          <cell r="B462" t="str">
            <v>14000112</v>
          </cell>
          <cell r="C462" t="str">
            <v>1000</v>
          </cell>
          <cell r="F462" t="str">
            <v>ZMES</v>
          </cell>
          <cell r="G462" t="str">
            <v>MT0104</v>
          </cell>
          <cell r="H462" t="str">
            <v>EA</v>
          </cell>
          <cell r="I462" t="str">
            <v>101</v>
          </cell>
          <cell r="K462" t="str">
            <v>ND</v>
          </cell>
          <cell r="L462" t="str">
            <v>9003</v>
          </cell>
          <cell r="M462" t="str">
            <v>V</v>
          </cell>
          <cell r="N462">
            <v>0</v>
          </cell>
          <cell r="O462" t="str">
            <v>JOD</v>
          </cell>
          <cell r="P462">
            <v>1</v>
          </cell>
          <cell r="Q462" t="str">
            <v>FF_MM</v>
          </cell>
        </row>
        <row r="463">
          <cell r="A463" t="str">
            <v>Feeding Tube, P.V.C, Size 8 Fr</v>
          </cell>
          <cell r="B463" t="str">
            <v>14000113</v>
          </cell>
          <cell r="C463" t="str">
            <v>1000</v>
          </cell>
          <cell r="F463" t="str">
            <v>ZMES</v>
          </cell>
          <cell r="G463" t="str">
            <v>MT0104</v>
          </cell>
          <cell r="H463" t="str">
            <v>EA</v>
          </cell>
          <cell r="I463" t="str">
            <v>101</v>
          </cell>
          <cell r="K463" t="str">
            <v>ND</v>
          </cell>
          <cell r="L463" t="str">
            <v>9003</v>
          </cell>
          <cell r="M463" t="str">
            <v>V</v>
          </cell>
          <cell r="N463">
            <v>0</v>
          </cell>
          <cell r="O463" t="str">
            <v>JOD</v>
          </cell>
          <cell r="P463">
            <v>1</v>
          </cell>
          <cell r="Q463" t="str">
            <v>FF_MM</v>
          </cell>
        </row>
        <row r="464">
          <cell r="A464" t="str">
            <v>Feeding Tube, P.V.C, Size 9 Fr</v>
          </cell>
          <cell r="B464" t="str">
            <v>14000114</v>
          </cell>
          <cell r="C464" t="str">
            <v>1000</v>
          </cell>
          <cell r="F464" t="str">
            <v>ZMES</v>
          </cell>
          <cell r="G464" t="str">
            <v>MT0104</v>
          </cell>
          <cell r="H464" t="str">
            <v>EA</v>
          </cell>
          <cell r="I464" t="str">
            <v>101</v>
          </cell>
          <cell r="K464" t="str">
            <v>ND</v>
          </cell>
          <cell r="L464" t="str">
            <v>9003</v>
          </cell>
          <cell r="M464" t="str">
            <v>V</v>
          </cell>
          <cell r="N464">
            <v>0</v>
          </cell>
          <cell r="O464" t="str">
            <v>JOD</v>
          </cell>
          <cell r="P464">
            <v>1</v>
          </cell>
          <cell r="Q464" t="str">
            <v>FF_MM</v>
          </cell>
        </row>
        <row r="465">
          <cell r="A465" t="str">
            <v>Feeding Tube, Silicone 10Fr</v>
          </cell>
          <cell r="B465" t="str">
            <v>14000115</v>
          </cell>
          <cell r="C465" t="str">
            <v>1000</v>
          </cell>
          <cell r="F465" t="str">
            <v>ZMES</v>
          </cell>
          <cell r="G465" t="str">
            <v>MT0104</v>
          </cell>
          <cell r="H465" t="str">
            <v>EA</v>
          </cell>
          <cell r="I465" t="str">
            <v>101</v>
          </cell>
          <cell r="K465" t="str">
            <v>ND</v>
          </cell>
          <cell r="L465" t="str">
            <v>9003</v>
          </cell>
          <cell r="M465" t="str">
            <v>V</v>
          </cell>
          <cell r="N465">
            <v>0</v>
          </cell>
          <cell r="O465" t="str">
            <v>JOD</v>
          </cell>
          <cell r="P465">
            <v>1</v>
          </cell>
          <cell r="Q465" t="str">
            <v>FF_MM</v>
          </cell>
        </row>
        <row r="466">
          <cell r="A466" t="str">
            <v>Feeding Tube, Silicone 6Fr</v>
          </cell>
          <cell r="B466" t="str">
            <v>14000116</v>
          </cell>
          <cell r="C466" t="str">
            <v>1000</v>
          </cell>
          <cell r="F466" t="str">
            <v>ZMES</v>
          </cell>
          <cell r="G466" t="str">
            <v>MT0104</v>
          </cell>
          <cell r="H466" t="str">
            <v>EA</v>
          </cell>
          <cell r="I466" t="str">
            <v>101</v>
          </cell>
          <cell r="K466" t="str">
            <v>ND</v>
          </cell>
          <cell r="L466" t="str">
            <v>9003</v>
          </cell>
          <cell r="M466" t="str">
            <v>V</v>
          </cell>
          <cell r="N466">
            <v>0</v>
          </cell>
          <cell r="O466" t="str">
            <v>JOD</v>
          </cell>
          <cell r="P466">
            <v>1</v>
          </cell>
          <cell r="Q466" t="str">
            <v>FF_MM</v>
          </cell>
        </row>
        <row r="467">
          <cell r="A467" t="str">
            <v>Feeding Tube, Silicone 8Fr</v>
          </cell>
          <cell r="B467" t="str">
            <v>14000117</v>
          </cell>
          <cell r="C467" t="str">
            <v>1000</v>
          </cell>
          <cell r="F467" t="str">
            <v>ZMES</v>
          </cell>
          <cell r="G467" t="str">
            <v>MT0104</v>
          </cell>
          <cell r="H467" t="str">
            <v>EA</v>
          </cell>
          <cell r="I467" t="str">
            <v>101</v>
          </cell>
          <cell r="K467" t="str">
            <v>ND</v>
          </cell>
          <cell r="L467" t="str">
            <v>9003</v>
          </cell>
          <cell r="M467" t="str">
            <v>V</v>
          </cell>
          <cell r="N467">
            <v>0</v>
          </cell>
          <cell r="O467" t="str">
            <v>JOD</v>
          </cell>
          <cell r="P467">
            <v>1</v>
          </cell>
          <cell r="Q467" t="str">
            <v>FF_MM</v>
          </cell>
        </row>
        <row r="468">
          <cell r="A468" t="str">
            <v>Foley's Catheter, 2 Way Standard , 10 Fr</v>
          </cell>
          <cell r="B468" t="str">
            <v>14000118</v>
          </cell>
          <cell r="C468" t="str">
            <v>1000</v>
          </cell>
          <cell r="F468" t="str">
            <v>ZMES</v>
          </cell>
          <cell r="G468" t="str">
            <v>MT0104</v>
          </cell>
          <cell r="H468" t="str">
            <v>EA</v>
          </cell>
          <cell r="I468" t="str">
            <v>101</v>
          </cell>
          <cell r="K468" t="str">
            <v>ND</v>
          </cell>
          <cell r="L468" t="str">
            <v>9003</v>
          </cell>
          <cell r="M468" t="str">
            <v>V</v>
          </cell>
          <cell r="N468">
            <v>0</v>
          </cell>
          <cell r="O468" t="str">
            <v>JOD</v>
          </cell>
          <cell r="P468">
            <v>1</v>
          </cell>
          <cell r="Q468" t="str">
            <v>FF_MM</v>
          </cell>
        </row>
        <row r="469">
          <cell r="A469" t="str">
            <v>Foley's Catheter, 2 Way Standard , 12 Fr</v>
          </cell>
          <cell r="B469" t="str">
            <v>14000119</v>
          </cell>
          <cell r="C469" t="str">
            <v>1000</v>
          </cell>
          <cell r="F469" t="str">
            <v>ZMES</v>
          </cell>
          <cell r="G469" t="str">
            <v>MT0104</v>
          </cell>
          <cell r="H469" t="str">
            <v>EA</v>
          </cell>
          <cell r="I469" t="str">
            <v>101</v>
          </cell>
          <cell r="K469" t="str">
            <v>ND</v>
          </cell>
          <cell r="L469" t="str">
            <v>9003</v>
          </cell>
          <cell r="M469" t="str">
            <v>V</v>
          </cell>
          <cell r="N469">
            <v>0</v>
          </cell>
          <cell r="O469" t="str">
            <v>JOD</v>
          </cell>
          <cell r="P469">
            <v>1</v>
          </cell>
          <cell r="Q469" t="str">
            <v>FF_MM</v>
          </cell>
        </row>
        <row r="470">
          <cell r="A470" t="str">
            <v>Foley's Catheter, 2 Way Standard , 14 Fr</v>
          </cell>
          <cell r="B470" t="str">
            <v>14000120</v>
          </cell>
          <cell r="C470" t="str">
            <v>1000</v>
          </cell>
          <cell r="F470" t="str">
            <v>ZMES</v>
          </cell>
          <cell r="G470" t="str">
            <v>MT0104</v>
          </cell>
          <cell r="H470" t="str">
            <v>EA</v>
          </cell>
          <cell r="I470" t="str">
            <v>101</v>
          </cell>
          <cell r="K470" t="str">
            <v>ND</v>
          </cell>
          <cell r="L470" t="str">
            <v>9003</v>
          </cell>
          <cell r="M470" t="str">
            <v>V</v>
          </cell>
          <cell r="N470">
            <v>0</v>
          </cell>
          <cell r="O470" t="str">
            <v>JOD</v>
          </cell>
          <cell r="P470">
            <v>1</v>
          </cell>
          <cell r="Q470" t="str">
            <v>FF_MM</v>
          </cell>
        </row>
        <row r="471">
          <cell r="A471" t="str">
            <v>Foley's Catheter, 2 Way Standard , 16 Fr</v>
          </cell>
          <cell r="B471" t="str">
            <v>14000121</v>
          </cell>
          <cell r="C471" t="str">
            <v>1000</v>
          </cell>
          <cell r="F471" t="str">
            <v>ZMES</v>
          </cell>
          <cell r="G471" t="str">
            <v>MT0104</v>
          </cell>
          <cell r="H471" t="str">
            <v>EA</v>
          </cell>
          <cell r="I471" t="str">
            <v>101</v>
          </cell>
          <cell r="K471" t="str">
            <v>ND</v>
          </cell>
          <cell r="L471" t="str">
            <v>9003</v>
          </cell>
          <cell r="M471" t="str">
            <v>V</v>
          </cell>
          <cell r="N471">
            <v>0</v>
          </cell>
          <cell r="O471" t="str">
            <v>JOD</v>
          </cell>
          <cell r="P471">
            <v>1</v>
          </cell>
          <cell r="Q471" t="str">
            <v>FF_MM</v>
          </cell>
        </row>
        <row r="472">
          <cell r="A472" t="str">
            <v>Foley's Catheter, 2 Way Standard , 18 Fr</v>
          </cell>
          <cell r="B472" t="str">
            <v>14000122</v>
          </cell>
          <cell r="C472" t="str">
            <v>1000</v>
          </cell>
          <cell r="F472" t="str">
            <v>ZMES</v>
          </cell>
          <cell r="G472" t="str">
            <v>MT0104</v>
          </cell>
          <cell r="H472" t="str">
            <v>EA</v>
          </cell>
          <cell r="I472" t="str">
            <v>101</v>
          </cell>
          <cell r="K472" t="str">
            <v>ND</v>
          </cell>
          <cell r="L472" t="str">
            <v>9003</v>
          </cell>
          <cell r="M472" t="str">
            <v>V</v>
          </cell>
          <cell r="N472">
            <v>0</v>
          </cell>
          <cell r="O472" t="str">
            <v>JOD</v>
          </cell>
          <cell r="P472">
            <v>1</v>
          </cell>
          <cell r="Q472" t="str">
            <v>FF_MM</v>
          </cell>
        </row>
        <row r="473">
          <cell r="A473" t="str">
            <v>Foley's Catheter, 2 Way Standard , 28 Fr</v>
          </cell>
          <cell r="B473" t="str">
            <v>14000123</v>
          </cell>
          <cell r="C473" t="str">
            <v>1000</v>
          </cell>
          <cell r="F473" t="str">
            <v>ZMES</v>
          </cell>
          <cell r="G473" t="str">
            <v>MT0104</v>
          </cell>
          <cell r="H473" t="str">
            <v>EA</v>
          </cell>
          <cell r="I473" t="str">
            <v>101</v>
          </cell>
          <cell r="K473" t="str">
            <v>ND</v>
          </cell>
          <cell r="L473" t="str">
            <v>9003</v>
          </cell>
          <cell r="M473" t="str">
            <v>V</v>
          </cell>
          <cell r="N473">
            <v>0</v>
          </cell>
          <cell r="O473" t="str">
            <v>JOD</v>
          </cell>
          <cell r="P473">
            <v>1</v>
          </cell>
          <cell r="Q473" t="str">
            <v>FF_MM</v>
          </cell>
        </row>
        <row r="474">
          <cell r="A474" t="str">
            <v>Foley's Catheter, 2 Way Standard , 8 Fr</v>
          </cell>
          <cell r="B474" t="str">
            <v>14000124</v>
          </cell>
          <cell r="C474" t="str">
            <v>1000</v>
          </cell>
          <cell r="F474" t="str">
            <v>ZMES</v>
          </cell>
          <cell r="G474" t="str">
            <v>MT0104</v>
          </cell>
          <cell r="H474" t="str">
            <v>EA</v>
          </cell>
          <cell r="I474" t="str">
            <v>101</v>
          </cell>
          <cell r="K474" t="str">
            <v>ND</v>
          </cell>
          <cell r="L474" t="str">
            <v>9003</v>
          </cell>
          <cell r="M474" t="str">
            <v>V</v>
          </cell>
          <cell r="N474">
            <v>0</v>
          </cell>
          <cell r="O474" t="str">
            <v>JOD</v>
          </cell>
          <cell r="P474">
            <v>1</v>
          </cell>
          <cell r="Q474" t="str">
            <v>FF_MM</v>
          </cell>
        </row>
        <row r="475">
          <cell r="A475" t="str">
            <v>Foley's Catheter, 2 Ways Silicon , 10 Fr</v>
          </cell>
          <cell r="B475" t="str">
            <v>14000125</v>
          </cell>
          <cell r="C475" t="str">
            <v>1000</v>
          </cell>
          <cell r="F475" t="str">
            <v>ZMES</v>
          </cell>
          <cell r="G475" t="str">
            <v>MT0104</v>
          </cell>
          <cell r="H475" t="str">
            <v>EA</v>
          </cell>
          <cell r="I475" t="str">
            <v>101</v>
          </cell>
          <cell r="K475" t="str">
            <v>ND</v>
          </cell>
          <cell r="L475" t="str">
            <v>9003</v>
          </cell>
          <cell r="M475" t="str">
            <v>V</v>
          </cell>
          <cell r="N475">
            <v>0</v>
          </cell>
          <cell r="O475" t="str">
            <v>JOD</v>
          </cell>
          <cell r="P475">
            <v>1</v>
          </cell>
          <cell r="Q475" t="str">
            <v>FF_MM</v>
          </cell>
        </row>
        <row r="476">
          <cell r="A476" t="str">
            <v>Foley's Catheter, 2 Ways Silicon , 12 Fr</v>
          </cell>
          <cell r="B476" t="str">
            <v>14000126</v>
          </cell>
          <cell r="C476" t="str">
            <v>1000</v>
          </cell>
          <cell r="F476" t="str">
            <v>ZMES</v>
          </cell>
          <cell r="G476" t="str">
            <v>MT0104</v>
          </cell>
          <cell r="H476" t="str">
            <v>EA</v>
          </cell>
          <cell r="I476" t="str">
            <v>101</v>
          </cell>
          <cell r="K476" t="str">
            <v>ND</v>
          </cell>
          <cell r="L476" t="str">
            <v>9003</v>
          </cell>
          <cell r="M476" t="str">
            <v>V</v>
          </cell>
          <cell r="N476">
            <v>0</v>
          </cell>
          <cell r="O476" t="str">
            <v>JOD</v>
          </cell>
          <cell r="P476">
            <v>1</v>
          </cell>
          <cell r="Q476" t="str">
            <v>FF_MM</v>
          </cell>
        </row>
        <row r="477">
          <cell r="A477" t="str">
            <v>Foley's Catheter, 2 Ways Silicon , 14 Fr</v>
          </cell>
          <cell r="B477" t="str">
            <v>14000127</v>
          </cell>
          <cell r="C477" t="str">
            <v>1000</v>
          </cell>
          <cell r="F477" t="str">
            <v>ZMES</v>
          </cell>
          <cell r="G477" t="str">
            <v>MT0104</v>
          </cell>
          <cell r="H477" t="str">
            <v>EA</v>
          </cell>
          <cell r="I477" t="str">
            <v>101</v>
          </cell>
          <cell r="K477" t="str">
            <v>ND</v>
          </cell>
          <cell r="L477" t="str">
            <v>9003</v>
          </cell>
          <cell r="M477" t="str">
            <v>V</v>
          </cell>
          <cell r="N477">
            <v>0</v>
          </cell>
          <cell r="O477" t="str">
            <v>JOD</v>
          </cell>
          <cell r="P477">
            <v>1</v>
          </cell>
          <cell r="Q477" t="str">
            <v>FF_MM</v>
          </cell>
        </row>
        <row r="478">
          <cell r="A478" t="str">
            <v>Foley's Catheter, 2 Ways Silicon , 16 Fr</v>
          </cell>
          <cell r="B478" t="str">
            <v>14000128</v>
          </cell>
          <cell r="C478" t="str">
            <v>1000</v>
          </cell>
          <cell r="F478" t="str">
            <v>ZMES</v>
          </cell>
          <cell r="G478" t="str">
            <v>MT0104</v>
          </cell>
          <cell r="H478" t="str">
            <v>EA</v>
          </cell>
          <cell r="I478" t="str">
            <v>101</v>
          </cell>
          <cell r="K478" t="str">
            <v>ND</v>
          </cell>
          <cell r="L478" t="str">
            <v>9003</v>
          </cell>
          <cell r="M478" t="str">
            <v>V</v>
          </cell>
          <cell r="N478">
            <v>0</v>
          </cell>
          <cell r="O478" t="str">
            <v>JOD</v>
          </cell>
          <cell r="P478">
            <v>1</v>
          </cell>
          <cell r="Q478" t="str">
            <v>FF_MM</v>
          </cell>
        </row>
        <row r="479">
          <cell r="A479" t="str">
            <v>Foley's Catheter, 2 Ways Silicon , 18 Fr</v>
          </cell>
          <cell r="B479" t="str">
            <v>14000129</v>
          </cell>
          <cell r="C479" t="str">
            <v>1000</v>
          </cell>
          <cell r="F479" t="str">
            <v>ZMES</v>
          </cell>
          <cell r="G479" t="str">
            <v>MT0104</v>
          </cell>
          <cell r="H479" t="str">
            <v>EA</v>
          </cell>
          <cell r="I479" t="str">
            <v>101</v>
          </cell>
          <cell r="K479" t="str">
            <v>ND</v>
          </cell>
          <cell r="L479" t="str">
            <v>9003</v>
          </cell>
          <cell r="M479" t="str">
            <v>V</v>
          </cell>
          <cell r="N479">
            <v>0</v>
          </cell>
          <cell r="O479" t="str">
            <v>JOD</v>
          </cell>
          <cell r="P479">
            <v>1</v>
          </cell>
          <cell r="Q479" t="str">
            <v>FF_MM</v>
          </cell>
        </row>
        <row r="480">
          <cell r="A480" t="str">
            <v>Foley's Catheter, 2 Ways Silicon , 6 Fr</v>
          </cell>
          <cell r="B480" t="str">
            <v>14000130</v>
          </cell>
          <cell r="C480" t="str">
            <v>1000</v>
          </cell>
          <cell r="F480" t="str">
            <v>ZMES</v>
          </cell>
          <cell r="G480" t="str">
            <v>MT0104</v>
          </cell>
          <cell r="H480" t="str">
            <v>EA</v>
          </cell>
          <cell r="I480" t="str">
            <v>101</v>
          </cell>
          <cell r="K480" t="str">
            <v>ND</v>
          </cell>
          <cell r="L480" t="str">
            <v>9003</v>
          </cell>
          <cell r="M480" t="str">
            <v>V</v>
          </cell>
          <cell r="N480">
            <v>0</v>
          </cell>
          <cell r="O480" t="str">
            <v>JOD</v>
          </cell>
          <cell r="P480">
            <v>1</v>
          </cell>
          <cell r="Q480" t="str">
            <v>FF_MM</v>
          </cell>
        </row>
        <row r="481">
          <cell r="A481" t="str">
            <v>Foley's Catheter, 2 Ways Silicon , 8 Fr</v>
          </cell>
          <cell r="B481" t="str">
            <v>14000131</v>
          </cell>
          <cell r="C481" t="str">
            <v>1000</v>
          </cell>
          <cell r="F481" t="str">
            <v>ZMES</v>
          </cell>
          <cell r="G481" t="str">
            <v>MT0104</v>
          </cell>
          <cell r="H481" t="str">
            <v>EA</v>
          </cell>
          <cell r="I481" t="str">
            <v>101</v>
          </cell>
          <cell r="K481" t="str">
            <v>ND</v>
          </cell>
          <cell r="L481" t="str">
            <v>9003</v>
          </cell>
          <cell r="M481" t="str">
            <v>V</v>
          </cell>
          <cell r="N481">
            <v>0</v>
          </cell>
          <cell r="O481" t="str">
            <v>JOD</v>
          </cell>
          <cell r="P481">
            <v>1</v>
          </cell>
          <cell r="Q481" t="str">
            <v>FF_MM</v>
          </cell>
        </row>
        <row r="482">
          <cell r="A482" t="str">
            <v>Foley's Catheter, 3 Way Standard , 14 Fr</v>
          </cell>
          <cell r="B482" t="str">
            <v>14000132</v>
          </cell>
          <cell r="C482" t="str">
            <v>1000</v>
          </cell>
          <cell r="F482" t="str">
            <v>ZMES</v>
          </cell>
          <cell r="G482" t="str">
            <v>MT0104</v>
          </cell>
          <cell r="H482" t="str">
            <v>EA</v>
          </cell>
          <cell r="I482" t="str">
            <v>101</v>
          </cell>
          <cell r="K482" t="str">
            <v>ND</v>
          </cell>
          <cell r="L482" t="str">
            <v>9003</v>
          </cell>
          <cell r="M482" t="str">
            <v>V</v>
          </cell>
          <cell r="N482">
            <v>0</v>
          </cell>
          <cell r="O482" t="str">
            <v>JOD</v>
          </cell>
          <cell r="P482">
            <v>1</v>
          </cell>
          <cell r="Q482" t="str">
            <v>FF_MM</v>
          </cell>
        </row>
        <row r="483">
          <cell r="A483" t="str">
            <v>Foley's Catheter, 3 Way Standard , 16 Fr</v>
          </cell>
          <cell r="B483" t="str">
            <v>14000133</v>
          </cell>
          <cell r="C483" t="str">
            <v>1000</v>
          </cell>
          <cell r="F483" t="str">
            <v>ZMES</v>
          </cell>
          <cell r="G483" t="str">
            <v>MT0104</v>
          </cell>
          <cell r="H483" t="str">
            <v>EA</v>
          </cell>
          <cell r="I483" t="str">
            <v>101</v>
          </cell>
          <cell r="K483" t="str">
            <v>ND</v>
          </cell>
          <cell r="L483" t="str">
            <v>9003</v>
          </cell>
          <cell r="M483" t="str">
            <v>V</v>
          </cell>
          <cell r="N483">
            <v>0</v>
          </cell>
          <cell r="O483" t="str">
            <v>JOD</v>
          </cell>
          <cell r="P483">
            <v>1</v>
          </cell>
          <cell r="Q483" t="str">
            <v>FF_MM</v>
          </cell>
        </row>
        <row r="484">
          <cell r="A484" t="str">
            <v>Foley's Catheter, 3 Way Standard , 18 Fr</v>
          </cell>
          <cell r="B484" t="str">
            <v>14000134</v>
          </cell>
          <cell r="C484" t="str">
            <v>1000</v>
          </cell>
          <cell r="F484" t="str">
            <v>ZMES</v>
          </cell>
          <cell r="G484" t="str">
            <v>MT0104</v>
          </cell>
          <cell r="H484" t="str">
            <v>EA</v>
          </cell>
          <cell r="I484" t="str">
            <v>101</v>
          </cell>
          <cell r="K484" t="str">
            <v>ND</v>
          </cell>
          <cell r="L484" t="str">
            <v>9003</v>
          </cell>
          <cell r="M484" t="str">
            <v>V</v>
          </cell>
          <cell r="N484">
            <v>0</v>
          </cell>
          <cell r="O484" t="str">
            <v>JOD</v>
          </cell>
          <cell r="P484">
            <v>1</v>
          </cell>
          <cell r="Q484" t="str">
            <v>FF_MM</v>
          </cell>
        </row>
        <row r="485">
          <cell r="A485" t="str">
            <v>Foley's Catheter, 3 Way Standard , 20 Fr</v>
          </cell>
          <cell r="B485" t="str">
            <v>14000135</v>
          </cell>
          <cell r="C485" t="str">
            <v>1000</v>
          </cell>
          <cell r="F485" t="str">
            <v>ZMES</v>
          </cell>
          <cell r="G485" t="str">
            <v>MT0104</v>
          </cell>
          <cell r="H485" t="str">
            <v>EA</v>
          </cell>
          <cell r="I485" t="str">
            <v>101</v>
          </cell>
          <cell r="K485" t="str">
            <v>ND</v>
          </cell>
          <cell r="L485" t="str">
            <v>9003</v>
          </cell>
          <cell r="M485" t="str">
            <v>V</v>
          </cell>
          <cell r="N485">
            <v>0</v>
          </cell>
          <cell r="O485" t="str">
            <v>JOD</v>
          </cell>
          <cell r="P485">
            <v>1</v>
          </cell>
          <cell r="Q485" t="str">
            <v>FF_MM</v>
          </cell>
        </row>
        <row r="486">
          <cell r="A486" t="str">
            <v>Foley's Catheter, 3 Way Standard , 22 Fr</v>
          </cell>
          <cell r="B486" t="str">
            <v>14000136</v>
          </cell>
          <cell r="C486" t="str">
            <v>1000</v>
          </cell>
          <cell r="F486" t="str">
            <v>ZMES</v>
          </cell>
          <cell r="G486" t="str">
            <v>MT0104</v>
          </cell>
          <cell r="H486" t="str">
            <v>EA</v>
          </cell>
          <cell r="I486" t="str">
            <v>101</v>
          </cell>
          <cell r="K486" t="str">
            <v>ND</v>
          </cell>
          <cell r="L486" t="str">
            <v>9003</v>
          </cell>
          <cell r="M486" t="str">
            <v>V</v>
          </cell>
          <cell r="N486">
            <v>0</v>
          </cell>
          <cell r="O486" t="str">
            <v>JOD</v>
          </cell>
          <cell r="P486">
            <v>1</v>
          </cell>
          <cell r="Q486" t="str">
            <v>FF_MM</v>
          </cell>
        </row>
        <row r="487">
          <cell r="A487" t="str">
            <v>Foley's Catheter, 3 Way Standard , 24 Fr</v>
          </cell>
          <cell r="B487" t="str">
            <v>14000137</v>
          </cell>
          <cell r="C487" t="str">
            <v>1000</v>
          </cell>
          <cell r="F487" t="str">
            <v>ZMES</v>
          </cell>
          <cell r="G487" t="str">
            <v>MT0104</v>
          </cell>
          <cell r="H487" t="str">
            <v>EA</v>
          </cell>
          <cell r="I487" t="str">
            <v>101</v>
          </cell>
          <cell r="K487" t="str">
            <v>ND</v>
          </cell>
          <cell r="L487" t="str">
            <v>9003</v>
          </cell>
          <cell r="M487" t="str">
            <v>V</v>
          </cell>
          <cell r="N487">
            <v>0</v>
          </cell>
          <cell r="O487" t="str">
            <v>JOD</v>
          </cell>
          <cell r="P487">
            <v>1</v>
          </cell>
          <cell r="Q487" t="str">
            <v>FF_MM</v>
          </cell>
        </row>
        <row r="488">
          <cell r="A488" t="str">
            <v>Foley's Catheter, 3 Ways Silicon , 10 Fr</v>
          </cell>
          <cell r="B488" t="str">
            <v>14000138</v>
          </cell>
          <cell r="C488" t="str">
            <v>1000</v>
          </cell>
          <cell r="F488" t="str">
            <v>ZMES</v>
          </cell>
          <cell r="G488" t="str">
            <v>MT0104</v>
          </cell>
          <cell r="H488" t="str">
            <v>EA</v>
          </cell>
          <cell r="I488" t="str">
            <v>101</v>
          </cell>
          <cell r="K488" t="str">
            <v>ND</v>
          </cell>
          <cell r="L488" t="str">
            <v>9003</v>
          </cell>
          <cell r="M488" t="str">
            <v>V</v>
          </cell>
          <cell r="N488">
            <v>0</v>
          </cell>
          <cell r="O488" t="str">
            <v>JOD</v>
          </cell>
          <cell r="P488">
            <v>1</v>
          </cell>
          <cell r="Q488" t="str">
            <v>FF_MM</v>
          </cell>
        </row>
        <row r="489">
          <cell r="A489" t="str">
            <v>Foley's Catheter, 3 Ways Silicon , 12 Fr</v>
          </cell>
          <cell r="B489" t="str">
            <v>14000139</v>
          </cell>
          <cell r="C489" t="str">
            <v>1000</v>
          </cell>
          <cell r="F489" t="str">
            <v>ZMES</v>
          </cell>
          <cell r="G489" t="str">
            <v>MT0104</v>
          </cell>
          <cell r="H489" t="str">
            <v>EA</v>
          </cell>
          <cell r="I489" t="str">
            <v>101</v>
          </cell>
          <cell r="K489" t="str">
            <v>ND</v>
          </cell>
          <cell r="L489" t="str">
            <v>9003</v>
          </cell>
          <cell r="M489" t="str">
            <v>V</v>
          </cell>
          <cell r="N489">
            <v>0</v>
          </cell>
          <cell r="O489" t="str">
            <v>JOD</v>
          </cell>
          <cell r="P489">
            <v>1</v>
          </cell>
          <cell r="Q489" t="str">
            <v>FF_MM</v>
          </cell>
        </row>
        <row r="490">
          <cell r="A490" t="str">
            <v>Foley's Catheter, 3 Ways Silicon , 14 Fr</v>
          </cell>
          <cell r="B490" t="str">
            <v>14000140</v>
          </cell>
          <cell r="C490" t="str">
            <v>1000</v>
          </cell>
          <cell r="F490" t="str">
            <v>ZMES</v>
          </cell>
          <cell r="G490" t="str">
            <v>MT0104</v>
          </cell>
          <cell r="H490" t="str">
            <v>EA</v>
          </cell>
          <cell r="I490" t="str">
            <v>101</v>
          </cell>
          <cell r="K490" t="str">
            <v>ND</v>
          </cell>
          <cell r="L490" t="str">
            <v>9003</v>
          </cell>
          <cell r="M490" t="str">
            <v>V</v>
          </cell>
          <cell r="N490">
            <v>0</v>
          </cell>
          <cell r="O490" t="str">
            <v>JOD</v>
          </cell>
          <cell r="P490">
            <v>1</v>
          </cell>
          <cell r="Q490" t="str">
            <v>FF_MM</v>
          </cell>
        </row>
        <row r="491">
          <cell r="A491" t="str">
            <v>Foley's Catheter, 3 Ways Silicon , 16 Fr</v>
          </cell>
          <cell r="B491" t="str">
            <v>14000141</v>
          </cell>
          <cell r="C491" t="str">
            <v>1000</v>
          </cell>
          <cell r="F491" t="str">
            <v>ZMES</v>
          </cell>
          <cell r="G491" t="str">
            <v>MT0104</v>
          </cell>
          <cell r="H491" t="str">
            <v>EA</v>
          </cell>
          <cell r="I491" t="str">
            <v>101</v>
          </cell>
          <cell r="K491" t="str">
            <v>ND</v>
          </cell>
          <cell r="L491" t="str">
            <v>9003</v>
          </cell>
          <cell r="M491" t="str">
            <v>V</v>
          </cell>
          <cell r="N491">
            <v>0</v>
          </cell>
          <cell r="O491" t="str">
            <v>JOD</v>
          </cell>
          <cell r="P491">
            <v>1</v>
          </cell>
          <cell r="Q491" t="str">
            <v>FF_MM</v>
          </cell>
        </row>
        <row r="492">
          <cell r="A492" t="str">
            <v>Foley's Catheter, 3 Ways Silicon , 18 Fr</v>
          </cell>
          <cell r="B492" t="str">
            <v>14000142</v>
          </cell>
          <cell r="C492" t="str">
            <v>1000</v>
          </cell>
          <cell r="F492" t="str">
            <v>ZMES</v>
          </cell>
          <cell r="G492" t="str">
            <v>MT0104</v>
          </cell>
          <cell r="H492" t="str">
            <v>EA</v>
          </cell>
          <cell r="I492" t="str">
            <v>101</v>
          </cell>
          <cell r="K492" t="str">
            <v>ND</v>
          </cell>
          <cell r="L492" t="str">
            <v>9003</v>
          </cell>
          <cell r="M492" t="str">
            <v>V</v>
          </cell>
          <cell r="N492">
            <v>0</v>
          </cell>
          <cell r="O492" t="str">
            <v>JOD</v>
          </cell>
          <cell r="P492">
            <v>1</v>
          </cell>
          <cell r="Q492" t="str">
            <v>FF_MM</v>
          </cell>
        </row>
        <row r="493">
          <cell r="A493" t="str">
            <v>Foley's Catheter, 3 Ways Silicon , 20 Fr</v>
          </cell>
          <cell r="B493" t="str">
            <v>14000143</v>
          </cell>
          <cell r="C493" t="str">
            <v>1000</v>
          </cell>
          <cell r="F493" t="str">
            <v>ZMES</v>
          </cell>
          <cell r="G493" t="str">
            <v>MT0104</v>
          </cell>
          <cell r="H493" t="str">
            <v>EA</v>
          </cell>
          <cell r="I493" t="str">
            <v>101</v>
          </cell>
          <cell r="K493" t="str">
            <v>ND</v>
          </cell>
          <cell r="L493" t="str">
            <v>9003</v>
          </cell>
          <cell r="M493" t="str">
            <v>V</v>
          </cell>
          <cell r="N493">
            <v>0</v>
          </cell>
          <cell r="O493" t="str">
            <v>JOD</v>
          </cell>
          <cell r="P493">
            <v>1</v>
          </cell>
          <cell r="Q493" t="str">
            <v>FF_MM</v>
          </cell>
        </row>
        <row r="494">
          <cell r="A494" t="str">
            <v>Foley's Catheter, 3 Ways Silicon , 6 Fr</v>
          </cell>
          <cell r="B494" t="str">
            <v>14000144</v>
          </cell>
          <cell r="C494" t="str">
            <v>1000</v>
          </cell>
          <cell r="F494" t="str">
            <v>ZMES</v>
          </cell>
          <cell r="G494" t="str">
            <v>MT0104</v>
          </cell>
          <cell r="H494" t="str">
            <v>EA</v>
          </cell>
          <cell r="I494" t="str">
            <v>101</v>
          </cell>
          <cell r="K494" t="str">
            <v>ND</v>
          </cell>
          <cell r="L494" t="str">
            <v>9003</v>
          </cell>
          <cell r="M494" t="str">
            <v>V</v>
          </cell>
          <cell r="N494">
            <v>0</v>
          </cell>
          <cell r="O494" t="str">
            <v>JOD</v>
          </cell>
          <cell r="P494">
            <v>1</v>
          </cell>
          <cell r="Q494" t="str">
            <v>FF_MM</v>
          </cell>
        </row>
        <row r="495">
          <cell r="A495" t="str">
            <v>Foley's Catheter, 3 Ways Silicon , 8 Fr</v>
          </cell>
          <cell r="B495" t="str">
            <v>14000145</v>
          </cell>
          <cell r="C495" t="str">
            <v>1000</v>
          </cell>
          <cell r="F495" t="str">
            <v>ZMES</v>
          </cell>
          <cell r="G495" t="str">
            <v>MT0104</v>
          </cell>
          <cell r="H495" t="str">
            <v>EA</v>
          </cell>
          <cell r="I495" t="str">
            <v>101</v>
          </cell>
          <cell r="K495" t="str">
            <v>ND</v>
          </cell>
          <cell r="L495" t="str">
            <v>9003</v>
          </cell>
          <cell r="M495" t="str">
            <v>V</v>
          </cell>
          <cell r="N495">
            <v>0</v>
          </cell>
          <cell r="O495" t="str">
            <v>JOD</v>
          </cell>
          <cell r="P495">
            <v>1</v>
          </cell>
          <cell r="Q495" t="str">
            <v>FF_MM</v>
          </cell>
        </row>
        <row r="496">
          <cell r="A496" t="str">
            <v>Foley's Catheter, Coude , 20 Fr</v>
          </cell>
          <cell r="B496" t="str">
            <v>14000146</v>
          </cell>
          <cell r="C496" t="str">
            <v>1000</v>
          </cell>
          <cell r="F496" t="str">
            <v>ZMES</v>
          </cell>
          <cell r="G496" t="str">
            <v>MT0104</v>
          </cell>
          <cell r="H496" t="str">
            <v>EA</v>
          </cell>
          <cell r="I496" t="str">
            <v>101</v>
          </cell>
          <cell r="K496" t="str">
            <v>ND</v>
          </cell>
          <cell r="L496" t="str">
            <v>9003</v>
          </cell>
          <cell r="M496" t="str">
            <v>V</v>
          </cell>
          <cell r="N496">
            <v>0</v>
          </cell>
          <cell r="O496" t="str">
            <v>JOD</v>
          </cell>
          <cell r="P496">
            <v>1</v>
          </cell>
          <cell r="Q496" t="str">
            <v>FF_MM</v>
          </cell>
        </row>
        <row r="497">
          <cell r="A497" t="str">
            <v>Foley's Catheter, Coude , 22 Fr</v>
          </cell>
          <cell r="B497" t="str">
            <v>14000147</v>
          </cell>
          <cell r="C497" t="str">
            <v>1000</v>
          </cell>
          <cell r="F497" t="str">
            <v>ZMES</v>
          </cell>
          <cell r="G497" t="str">
            <v>MT0104</v>
          </cell>
          <cell r="H497" t="str">
            <v>EA</v>
          </cell>
          <cell r="I497" t="str">
            <v>101</v>
          </cell>
          <cell r="K497" t="str">
            <v>ND</v>
          </cell>
          <cell r="L497" t="str">
            <v>9003</v>
          </cell>
          <cell r="M497" t="str">
            <v>V</v>
          </cell>
          <cell r="N497">
            <v>0</v>
          </cell>
          <cell r="O497" t="str">
            <v>JOD</v>
          </cell>
          <cell r="P497">
            <v>1</v>
          </cell>
          <cell r="Q497" t="str">
            <v>FF_MM</v>
          </cell>
        </row>
        <row r="498">
          <cell r="A498" t="str">
            <v>Foley's Catheter, Coude , 24 Fr</v>
          </cell>
          <cell r="B498" t="str">
            <v>14000148</v>
          </cell>
          <cell r="C498" t="str">
            <v>1000</v>
          </cell>
          <cell r="F498" t="str">
            <v>ZMES</v>
          </cell>
          <cell r="G498" t="str">
            <v>MT0104</v>
          </cell>
          <cell r="H498" t="str">
            <v>EA</v>
          </cell>
          <cell r="I498" t="str">
            <v>101</v>
          </cell>
          <cell r="K498" t="str">
            <v>ND</v>
          </cell>
          <cell r="L498" t="str">
            <v>9003</v>
          </cell>
          <cell r="M498" t="str">
            <v>V</v>
          </cell>
          <cell r="N498">
            <v>0</v>
          </cell>
          <cell r="O498" t="str">
            <v>JOD</v>
          </cell>
          <cell r="P498">
            <v>1</v>
          </cell>
          <cell r="Q498" t="str">
            <v>FF_MM</v>
          </cell>
        </row>
        <row r="499">
          <cell r="A499" t="str">
            <v>Infusion Set, Triple Lumen, Size 7 Fr</v>
          </cell>
          <cell r="B499" t="str">
            <v>14000149</v>
          </cell>
          <cell r="C499" t="str">
            <v>1000</v>
          </cell>
          <cell r="F499" t="str">
            <v>ZMES</v>
          </cell>
          <cell r="G499" t="str">
            <v>MT0104</v>
          </cell>
          <cell r="H499" t="str">
            <v>EA</v>
          </cell>
          <cell r="I499" t="str">
            <v>101</v>
          </cell>
          <cell r="K499" t="str">
            <v>ND</v>
          </cell>
          <cell r="L499" t="str">
            <v>9003</v>
          </cell>
          <cell r="M499" t="str">
            <v>V</v>
          </cell>
          <cell r="N499">
            <v>0</v>
          </cell>
          <cell r="O499" t="str">
            <v>JOD</v>
          </cell>
          <cell r="P499">
            <v>1</v>
          </cell>
          <cell r="Q499" t="str">
            <v>FF_MM</v>
          </cell>
        </row>
        <row r="500">
          <cell r="A500" t="str">
            <v>Nasal Mask</v>
          </cell>
          <cell r="B500" t="str">
            <v>14000150</v>
          </cell>
          <cell r="C500" t="str">
            <v>1000</v>
          </cell>
          <cell r="F500" t="str">
            <v>ZMES</v>
          </cell>
          <cell r="G500" t="str">
            <v>MT0104</v>
          </cell>
          <cell r="H500" t="str">
            <v>EA</v>
          </cell>
          <cell r="I500" t="str">
            <v>101</v>
          </cell>
          <cell r="K500" t="str">
            <v>ND</v>
          </cell>
          <cell r="L500" t="str">
            <v>9003</v>
          </cell>
          <cell r="M500" t="str">
            <v>V</v>
          </cell>
          <cell r="N500">
            <v>0</v>
          </cell>
          <cell r="O500" t="str">
            <v>JOD</v>
          </cell>
          <cell r="P500">
            <v>1</v>
          </cell>
          <cell r="Q500" t="str">
            <v>FF_MM</v>
          </cell>
        </row>
        <row r="501">
          <cell r="A501" t="str">
            <v>Nasogastric Tube 10 Fr</v>
          </cell>
          <cell r="B501" t="str">
            <v>14000151</v>
          </cell>
          <cell r="C501" t="str">
            <v>1000</v>
          </cell>
          <cell r="F501" t="str">
            <v>ZMES</v>
          </cell>
          <cell r="G501" t="str">
            <v>MT0104</v>
          </cell>
          <cell r="H501" t="str">
            <v>EA</v>
          </cell>
          <cell r="I501" t="str">
            <v>101</v>
          </cell>
          <cell r="K501" t="str">
            <v>ND</v>
          </cell>
          <cell r="L501" t="str">
            <v>9003</v>
          </cell>
          <cell r="M501" t="str">
            <v>V</v>
          </cell>
          <cell r="N501">
            <v>0</v>
          </cell>
          <cell r="O501" t="str">
            <v>JOD</v>
          </cell>
          <cell r="P501">
            <v>1</v>
          </cell>
          <cell r="Q501" t="str">
            <v>FF_MM</v>
          </cell>
        </row>
        <row r="502">
          <cell r="A502" t="str">
            <v>Nasogastric Tube 12 Fr</v>
          </cell>
          <cell r="B502" t="str">
            <v>14000152</v>
          </cell>
          <cell r="C502" t="str">
            <v>1000</v>
          </cell>
          <cell r="F502" t="str">
            <v>ZMES</v>
          </cell>
          <cell r="G502" t="str">
            <v>MT0104</v>
          </cell>
          <cell r="H502" t="str">
            <v>EA</v>
          </cell>
          <cell r="I502" t="str">
            <v>101</v>
          </cell>
          <cell r="K502" t="str">
            <v>ND</v>
          </cell>
          <cell r="L502" t="str">
            <v>9003</v>
          </cell>
          <cell r="M502" t="str">
            <v>V</v>
          </cell>
          <cell r="N502">
            <v>0</v>
          </cell>
          <cell r="O502" t="str">
            <v>JOD</v>
          </cell>
          <cell r="P502">
            <v>1</v>
          </cell>
          <cell r="Q502" t="str">
            <v>FF_MM</v>
          </cell>
        </row>
        <row r="503">
          <cell r="A503" t="str">
            <v>Nasogastric Tube 14 Fr</v>
          </cell>
          <cell r="B503" t="str">
            <v>14000153</v>
          </cell>
          <cell r="C503" t="str">
            <v>1000</v>
          </cell>
          <cell r="F503" t="str">
            <v>ZMES</v>
          </cell>
          <cell r="G503" t="str">
            <v>MT0104</v>
          </cell>
          <cell r="H503" t="str">
            <v>EA</v>
          </cell>
          <cell r="I503" t="str">
            <v>101</v>
          </cell>
          <cell r="K503" t="str">
            <v>ND</v>
          </cell>
          <cell r="L503" t="str">
            <v>9003</v>
          </cell>
          <cell r="M503" t="str">
            <v>V</v>
          </cell>
          <cell r="N503">
            <v>0</v>
          </cell>
          <cell r="O503" t="str">
            <v>JOD</v>
          </cell>
          <cell r="P503">
            <v>1</v>
          </cell>
          <cell r="Q503" t="str">
            <v>FF_MM</v>
          </cell>
        </row>
        <row r="504">
          <cell r="A504" t="str">
            <v>Nasogastric Tube 16 Fr</v>
          </cell>
          <cell r="B504" t="str">
            <v>14000154</v>
          </cell>
          <cell r="C504" t="str">
            <v>1000</v>
          </cell>
          <cell r="F504" t="str">
            <v>ZMES</v>
          </cell>
          <cell r="G504" t="str">
            <v>MT0104</v>
          </cell>
          <cell r="H504" t="str">
            <v>EA</v>
          </cell>
          <cell r="I504" t="str">
            <v>101</v>
          </cell>
          <cell r="K504" t="str">
            <v>ND</v>
          </cell>
          <cell r="L504" t="str">
            <v>9003</v>
          </cell>
          <cell r="M504" t="str">
            <v>V</v>
          </cell>
          <cell r="N504">
            <v>0</v>
          </cell>
          <cell r="O504" t="str">
            <v>JOD</v>
          </cell>
          <cell r="P504">
            <v>1</v>
          </cell>
          <cell r="Q504" t="str">
            <v>FF_MM</v>
          </cell>
        </row>
        <row r="505">
          <cell r="A505" t="str">
            <v>Nasogastric Tube 18 Fr</v>
          </cell>
          <cell r="B505" t="str">
            <v>14000155</v>
          </cell>
          <cell r="C505" t="str">
            <v>1000</v>
          </cell>
          <cell r="F505" t="str">
            <v>ZMES</v>
          </cell>
          <cell r="G505" t="str">
            <v>MT0104</v>
          </cell>
          <cell r="H505" t="str">
            <v>EA</v>
          </cell>
          <cell r="I505" t="str">
            <v>101</v>
          </cell>
          <cell r="K505" t="str">
            <v>ND</v>
          </cell>
          <cell r="L505" t="str">
            <v>9003</v>
          </cell>
          <cell r="M505" t="str">
            <v>V</v>
          </cell>
          <cell r="N505">
            <v>0</v>
          </cell>
          <cell r="O505" t="str">
            <v>JOD</v>
          </cell>
          <cell r="P505">
            <v>1</v>
          </cell>
          <cell r="Q505" t="str">
            <v>FF_MM</v>
          </cell>
        </row>
        <row r="506">
          <cell r="A506" t="str">
            <v>Nasogastric Tube 5 Fr</v>
          </cell>
          <cell r="B506" t="str">
            <v>14000156</v>
          </cell>
          <cell r="C506" t="str">
            <v>1000</v>
          </cell>
          <cell r="F506" t="str">
            <v>ZMES</v>
          </cell>
          <cell r="G506" t="str">
            <v>MT0104</v>
          </cell>
          <cell r="H506" t="str">
            <v>EA</v>
          </cell>
          <cell r="I506" t="str">
            <v>101</v>
          </cell>
          <cell r="K506" t="str">
            <v>ND</v>
          </cell>
          <cell r="L506" t="str">
            <v>9003</v>
          </cell>
          <cell r="M506" t="str">
            <v>V</v>
          </cell>
          <cell r="N506">
            <v>0</v>
          </cell>
          <cell r="O506" t="str">
            <v>JOD</v>
          </cell>
          <cell r="P506">
            <v>1</v>
          </cell>
          <cell r="Q506" t="str">
            <v>FF_MM</v>
          </cell>
        </row>
        <row r="507">
          <cell r="A507" t="str">
            <v>Nasogastric Tube 6 Fr</v>
          </cell>
          <cell r="B507" t="str">
            <v>14000157</v>
          </cell>
          <cell r="C507" t="str">
            <v>1000</v>
          </cell>
          <cell r="F507" t="str">
            <v>ZMES</v>
          </cell>
          <cell r="G507" t="str">
            <v>MT0104</v>
          </cell>
          <cell r="H507" t="str">
            <v>EA</v>
          </cell>
          <cell r="I507" t="str">
            <v>101</v>
          </cell>
          <cell r="K507" t="str">
            <v>ND</v>
          </cell>
          <cell r="L507" t="str">
            <v>9003</v>
          </cell>
          <cell r="M507" t="str">
            <v>V</v>
          </cell>
          <cell r="N507">
            <v>0</v>
          </cell>
          <cell r="O507" t="str">
            <v>JOD</v>
          </cell>
          <cell r="P507">
            <v>1</v>
          </cell>
          <cell r="Q507" t="str">
            <v>FF_MM</v>
          </cell>
        </row>
        <row r="508">
          <cell r="A508" t="str">
            <v>Nasogastric Tube 8 Fr</v>
          </cell>
          <cell r="B508" t="str">
            <v>14000158</v>
          </cell>
          <cell r="C508" t="str">
            <v>1000</v>
          </cell>
          <cell r="F508" t="str">
            <v>ZMES</v>
          </cell>
          <cell r="G508" t="str">
            <v>MT0104</v>
          </cell>
          <cell r="H508" t="str">
            <v>EA</v>
          </cell>
          <cell r="I508" t="str">
            <v>101</v>
          </cell>
          <cell r="K508" t="str">
            <v>ND</v>
          </cell>
          <cell r="L508" t="str">
            <v>9003</v>
          </cell>
          <cell r="M508" t="str">
            <v>V</v>
          </cell>
          <cell r="N508">
            <v>0</v>
          </cell>
          <cell r="O508" t="str">
            <v>JOD</v>
          </cell>
          <cell r="P508">
            <v>1</v>
          </cell>
          <cell r="Q508" t="str">
            <v>FF_MM</v>
          </cell>
        </row>
        <row r="509">
          <cell r="A509" t="str">
            <v>Needle, Biopsy, Tru-Cut Size 10cm</v>
          </cell>
          <cell r="B509" t="str">
            <v>14000159</v>
          </cell>
          <cell r="C509" t="str">
            <v>1000</v>
          </cell>
          <cell r="F509" t="str">
            <v>ZMES</v>
          </cell>
          <cell r="G509" t="str">
            <v>MT0104</v>
          </cell>
          <cell r="H509" t="str">
            <v>EA</v>
          </cell>
          <cell r="I509" t="str">
            <v>101</v>
          </cell>
          <cell r="K509" t="str">
            <v>ND</v>
          </cell>
          <cell r="L509" t="str">
            <v>9003</v>
          </cell>
          <cell r="M509" t="str">
            <v>V</v>
          </cell>
          <cell r="N509">
            <v>0</v>
          </cell>
          <cell r="O509" t="str">
            <v>JOD</v>
          </cell>
          <cell r="P509">
            <v>1</v>
          </cell>
          <cell r="Q509" t="str">
            <v>FF_MM</v>
          </cell>
        </row>
        <row r="510">
          <cell r="A510" t="str">
            <v>Needle, Biopsy, Tru-Cut Size 15cm</v>
          </cell>
          <cell r="B510" t="str">
            <v>14000160</v>
          </cell>
          <cell r="C510" t="str">
            <v>1000</v>
          </cell>
          <cell r="F510" t="str">
            <v>ZMES</v>
          </cell>
          <cell r="G510" t="str">
            <v>MT0104</v>
          </cell>
          <cell r="H510" t="str">
            <v>EA</v>
          </cell>
          <cell r="I510" t="str">
            <v>101</v>
          </cell>
          <cell r="K510" t="str">
            <v>ND</v>
          </cell>
          <cell r="L510" t="str">
            <v>9003</v>
          </cell>
          <cell r="M510" t="str">
            <v>V</v>
          </cell>
          <cell r="N510">
            <v>0</v>
          </cell>
          <cell r="O510" t="str">
            <v>JOD</v>
          </cell>
          <cell r="P510">
            <v>1</v>
          </cell>
          <cell r="Q510" t="str">
            <v>FF_MM</v>
          </cell>
        </row>
        <row r="511">
          <cell r="A511" t="str">
            <v>Penrose Drain, Size 10mm, 45-50cm</v>
          </cell>
          <cell r="B511" t="str">
            <v>14000161</v>
          </cell>
          <cell r="C511" t="str">
            <v>1000</v>
          </cell>
          <cell r="F511" t="str">
            <v>ZMES</v>
          </cell>
          <cell r="G511" t="str">
            <v>MT0104</v>
          </cell>
          <cell r="H511" t="str">
            <v>EA</v>
          </cell>
          <cell r="I511" t="str">
            <v>101</v>
          </cell>
          <cell r="K511" t="str">
            <v>ND</v>
          </cell>
          <cell r="L511" t="str">
            <v>9003</v>
          </cell>
          <cell r="M511" t="str">
            <v>V</v>
          </cell>
          <cell r="N511">
            <v>0</v>
          </cell>
          <cell r="O511" t="str">
            <v>JOD</v>
          </cell>
          <cell r="P511">
            <v>1</v>
          </cell>
          <cell r="Q511" t="str">
            <v>FF_MM</v>
          </cell>
        </row>
        <row r="512">
          <cell r="A512" t="str">
            <v>Penrose Drain, Tube Latex</v>
          </cell>
          <cell r="B512" t="str">
            <v>14000162</v>
          </cell>
          <cell r="C512" t="str">
            <v>1000</v>
          </cell>
          <cell r="F512" t="str">
            <v>ZMES</v>
          </cell>
          <cell r="G512" t="str">
            <v>MT0104</v>
          </cell>
          <cell r="H512" t="str">
            <v>EA</v>
          </cell>
          <cell r="I512" t="str">
            <v>101</v>
          </cell>
          <cell r="K512" t="str">
            <v>ND</v>
          </cell>
          <cell r="L512" t="str">
            <v>9003</v>
          </cell>
          <cell r="M512" t="str">
            <v>V</v>
          </cell>
          <cell r="N512">
            <v>0</v>
          </cell>
          <cell r="O512" t="str">
            <v>JOD</v>
          </cell>
          <cell r="P512">
            <v>1</v>
          </cell>
          <cell r="Q512" t="str">
            <v>FF_MM</v>
          </cell>
        </row>
        <row r="513">
          <cell r="A513" t="str">
            <v>Pneumothorax Set, Pigtail Kits , 10Fr</v>
          </cell>
          <cell r="B513" t="str">
            <v>14000163</v>
          </cell>
          <cell r="C513" t="str">
            <v>1000</v>
          </cell>
          <cell r="F513" t="str">
            <v>ZMES</v>
          </cell>
          <cell r="G513" t="str">
            <v>MT0104</v>
          </cell>
          <cell r="H513" t="str">
            <v>EA</v>
          </cell>
          <cell r="I513" t="str">
            <v>101</v>
          </cell>
          <cell r="K513" t="str">
            <v>ND</v>
          </cell>
          <cell r="L513" t="str">
            <v>9003</v>
          </cell>
          <cell r="M513" t="str">
            <v>V</v>
          </cell>
          <cell r="N513">
            <v>0</v>
          </cell>
          <cell r="O513" t="str">
            <v>JOD</v>
          </cell>
          <cell r="P513">
            <v>1</v>
          </cell>
          <cell r="Q513" t="str">
            <v>FF_MM</v>
          </cell>
        </row>
        <row r="514">
          <cell r="A514" t="str">
            <v>Pneumothorax Set, Pigtail Kits , 12Fr</v>
          </cell>
          <cell r="B514" t="str">
            <v>14000164</v>
          </cell>
          <cell r="C514" t="str">
            <v>1000</v>
          </cell>
          <cell r="F514" t="str">
            <v>ZMES</v>
          </cell>
          <cell r="G514" t="str">
            <v>MT0104</v>
          </cell>
          <cell r="H514" t="str">
            <v>EA</v>
          </cell>
          <cell r="I514" t="str">
            <v>101</v>
          </cell>
          <cell r="K514" t="str">
            <v>ND</v>
          </cell>
          <cell r="L514" t="str">
            <v>9003</v>
          </cell>
          <cell r="M514" t="str">
            <v>V</v>
          </cell>
          <cell r="N514">
            <v>0</v>
          </cell>
          <cell r="O514" t="str">
            <v>JOD</v>
          </cell>
          <cell r="P514">
            <v>1</v>
          </cell>
          <cell r="Q514" t="str">
            <v>FF_MM</v>
          </cell>
        </row>
        <row r="515">
          <cell r="A515" t="str">
            <v>Pneumothorax Set, Pigtail Kits , 14Fr</v>
          </cell>
          <cell r="B515" t="str">
            <v>14000165</v>
          </cell>
          <cell r="C515" t="str">
            <v>1000</v>
          </cell>
          <cell r="F515" t="str">
            <v>ZMES</v>
          </cell>
          <cell r="G515" t="str">
            <v>MT0104</v>
          </cell>
          <cell r="H515" t="str">
            <v>EA</v>
          </cell>
          <cell r="I515" t="str">
            <v>101</v>
          </cell>
          <cell r="K515" t="str">
            <v>ND</v>
          </cell>
          <cell r="L515" t="str">
            <v>9003</v>
          </cell>
          <cell r="M515" t="str">
            <v>V</v>
          </cell>
          <cell r="N515">
            <v>0</v>
          </cell>
          <cell r="O515" t="str">
            <v>JOD</v>
          </cell>
          <cell r="P515">
            <v>1</v>
          </cell>
          <cell r="Q515" t="str">
            <v>FF_MM</v>
          </cell>
        </row>
        <row r="516">
          <cell r="A516" t="str">
            <v>Pneumothorax Set, Pigtail Kits , 8.5Fr</v>
          </cell>
          <cell r="B516" t="str">
            <v>14000166</v>
          </cell>
          <cell r="C516" t="str">
            <v>1000</v>
          </cell>
          <cell r="F516" t="str">
            <v>ZMES</v>
          </cell>
          <cell r="G516" t="str">
            <v>MT0104</v>
          </cell>
          <cell r="H516" t="str">
            <v>EA</v>
          </cell>
          <cell r="I516" t="str">
            <v>101</v>
          </cell>
          <cell r="K516" t="str">
            <v>ND</v>
          </cell>
          <cell r="L516" t="str">
            <v>9003</v>
          </cell>
          <cell r="M516" t="str">
            <v>V</v>
          </cell>
          <cell r="N516">
            <v>0</v>
          </cell>
          <cell r="O516" t="str">
            <v>JOD</v>
          </cell>
          <cell r="P516">
            <v>1</v>
          </cell>
          <cell r="Q516" t="str">
            <v>FF_MM</v>
          </cell>
        </row>
        <row r="517">
          <cell r="A517" t="str">
            <v>Pneumothorax Set, Pigtail Kits , Ped</v>
          </cell>
          <cell r="B517" t="str">
            <v>14000167</v>
          </cell>
          <cell r="C517" t="str">
            <v>1000</v>
          </cell>
          <cell r="F517" t="str">
            <v>ZMES</v>
          </cell>
          <cell r="G517" t="str">
            <v>MT0104</v>
          </cell>
          <cell r="H517" t="str">
            <v>EA</v>
          </cell>
          <cell r="I517" t="str">
            <v>101</v>
          </cell>
          <cell r="K517" t="str">
            <v>ND</v>
          </cell>
          <cell r="L517" t="str">
            <v>9003</v>
          </cell>
          <cell r="M517" t="str">
            <v>V</v>
          </cell>
          <cell r="N517">
            <v>0</v>
          </cell>
          <cell r="O517" t="str">
            <v>JOD</v>
          </cell>
          <cell r="P517">
            <v>1</v>
          </cell>
          <cell r="Q517" t="str">
            <v>FF_MM</v>
          </cell>
        </row>
        <row r="518">
          <cell r="A518" t="str">
            <v>Salem Nasogastric Tube 10 FG</v>
          </cell>
          <cell r="B518" t="str">
            <v>14000168</v>
          </cell>
          <cell r="C518" t="str">
            <v>1000</v>
          </cell>
          <cell r="F518" t="str">
            <v>ZMES</v>
          </cell>
          <cell r="G518" t="str">
            <v>MT0104</v>
          </cell>
          <cell r="H518" t="str">
            <v>EA</v>
          </cell>
          <cell r="I518" t="str">
            <v>101</v>
          </cell>
          <cell r="K518" t="str">
            <v>ND</v>
          </cell>
          <cell r="L518" t="str">
            <v>9003</v>
          </cell>
          <cell r="M518" t="str">
            <v>V</v>
          </cell>
          <cell r="N518">
            <v>0</v>
          </cell>
          <cell r="O518" t="str">
            <v>JOD</v>
          </cell>
          <cell r="P518">
            <v>1</v>
          </cell>
          <cell r="Q518" t="str">
            <v>FF_MM</v>
          </cell>
        </row>
        <row r="519">
          <cell r="A519" t="str">
            <v>Salem Nasogastric Tube 12 FG</v>
          </cell>
          <cell r="B519" t="str">
            <v>14000169</v>
          </cell>
          <cell r="C519" t="str">
            <v>1000</v>
          </cell>
          <cell r="F519" t="str">
            <v>ZMES</v>
          </cell>
          <cell r="G519" t="str">
            <v>MT0104</v>
          </cell>
          <cell r="H519" t="str">
            <v>EA</v>
          </cell>
          <cell r="I519" t="str">
            <v>101</v>
          </cell>
          <cell r="K519" t="str">
            <v>ND</v>
          </cell>
          <cell r="L519" t="str">
            <v>9003</v>
          </cell>
          <cell r="M519" t="str">
            <v>V</v>
          </cell>
          <cell r="N519">
            <v>0</v>
          </cell>
          <cell r="O519" t="str">
            <v>JOD</v>
          </cell>
          <cell r="P519">
            <v>1</v>
          </cell>
          <cell r="Q519" t="str">
            <v>FF_MM</v>
          </cell>
        </row>
        <row r="520">
          <cell r="A520" t="str">
            <v>Salem Nasogastric Tube 14 FG</v>
          </cell>
          <cell r="B520" t="str">
            <v>14000170</v>
          </cell>
          <cell r="C520" t="str">
            <v>1000</v>
          </cell>
          <cell r="F520" t="str">
            <v>ZMES</v>
          </cell>
          <cell r="G520" t="str">
            <v>MT0104</v>
          </cell>
          <cell r="H520" t="str">
            <v>EA</v>
          </cell>
          <cell r="I520" t="str">
            <v>101</v>
          </cell>
          <cell r="K520" t="str">
            <v>ND</v>
          </cell>
          <cell r="L520" t="str">
            <v>9003</v>
          </cell>
          <cell r="M520" t="str">
            <v>V</v>
          </cell>
          <cell r="N520">
            <v>0</v>
          </cell>
          <cell r="O520" t="str">
            <v>JOD</v>
          </cell>
          <cell r="P520">
            <v>1</v>
          </cell>
          <cell r="Q520" t="str">
            <v>FF_MM</v>
          </cell>
        </row>
        <row r="521">
          <cell r="A521" t="str">
            <v>Salem Nasogastric Tube 16 FG</v>
          </cell>
          <cell r="B521" t="str">
            <v>14000171</v>
          </cell>
          <cell r="C521" t="str">
            <v>1000</v>
          </cell>
          <cell r="F521" t="str">
            <v>ZMES</v>
          </cell>
          <cell r="G521" t="str">
            <v>MT0104</v>
          </cell>
          <cell r="H521" t="str">
            <v>EA</v>
          </cell>
          <cell r="I521" t="str">
            <v>101</v>
          </cell>
          <cell r="K521" t="str">
            <v>ND</v>
          </cell>
          <cell r="L521" t="str">
            <v>9003</v>
          </cell>
          <cell r="M521" t="str">
            <v>V</v>
          </cell>
          <cell r="N521">
            <v>0</v>
          </cell>
          <cell r="O521" t="str">
            <v>JOD</v>
          </cell>
          <cell r="P521">
            <v>1</v>
          </cell>
          <cell r="Q521" t="str">
            <v>FF_MM</v>
          </cell>
        </row>
        <row r="522">
          <cell r="A522" t="str">
            <v>Salem Nasogastric Tube 18 FG</v>
          </cell>
          <cell r="B522" t="str">
            <v>14000172</v>
          </cell>
          <cell r="C522" t="str">
            <v>1000</v>
          </cell>
          <cell r="F522" t="str">
            <v>ZMES</v>
          </cell>
          <cell r="G522" t="str">
            <v>MT0104</v>
          </cell>
          <cell r="H522" t="str">
            <v>EA</v>
          </cell>
          <cell r="I522" t="str">
            <v>101</v>
          </cell>
          <cell r="K522" t="str">
            <v>ND</v>
          </cell>
          <cell r="L522" t="str">
            <v>9003</v>
          </cell>
          <cell r="M522" t="str">
            <v>V</v>
          </cell>
          <cell r="N522">
            <v>0</v>
          </cell>
          <cell r="O522" t="str">
            <v>JOD</v>
          </cell>
          <cell r="P522">
            <v>1</v>
          </cell>
          <cell r="Q522" t="str">
            <v>FF_MM</v>
          </cell>
        </row>
        <row r="523">
          <cell r="A523" t="str">
            <v>Salem Nasogastric Tube 8 FG</v>
          </cell>
          <cell r="B523" t="str">
            <v>14000173</v>
          </cell>
          <cell r="C523" t="str">
            <v>1000</v>
          </cell>
          <cell r="F523" t="str">
            <v>ZMES</v>
          </cell>
          <cell r="G523" t="str">
            <v>MT0104</v>
          </cell>
          <cell r="H523" t="str">
            <v>EA</v>
          </cell>
          <cell r="I523" t="str">
            <v>101</v>
          </cell>
          <cell r="K523" t="str">
            <v>ND</v>
          </cell>
          <cell r="L523" t="str">
            <v>9003</v>
          </cell>
          <cell r="M523" t="str">
            <v>V</v>
          </cell>
          <cell r="N523">
            <v>0</v>
          </cell>
          <cell r="O523" t="str">
            <v>JOD</v>
          </cell>
          <cell r="P523">
            <v>1</v>
          </cell>
          <cell r="Q523" t="str">
            <v>FF_MM</v>
          </cell>
        </row>
        <row r="524">
          <cell r="A524" t="str">
            <v>Silicone Tube, 10mm</v>
          </cell>
          <cell r="B524" t="str">
            <v>14000174</v>
          </cell>
          <cell r="C524" t="str">
            <v>1000</v>
          </cell>
          <cell r="F524" t="str">
            <v>ZMES</v>
          </cell>
          <cell r="G524" t="str">
            <v>MT0104</v>
          </cell>
          <cell r="H524" t="str">
            <v>M</v>
          </cell>
          <cell r="I524" t="str">
            <v>101</v>
          </cell>
          <cell r="K524" t="str">
            <v>ND</v>
          </cell>
          <cell r="L524" t="str">
            <v>9003</v>
          </cell>
          <cell r="M524" t="str">
            <v>V</v>
          </cell>
          <cell r="N524">
            <v>0</v>
          </cell>
          <cell r="O524" t="str">
            <v>JOD</v>
          </cell>
          <cell r="P524">
            <v>1</v>
          </cell>
          <cell r="Q524" t="str">
            <v>FF_MM</v>
          </cell>
        </row>
        <row r="525">
          <cell r="A525" t="str">
            <v>Spigots Different Sizes</v>
          </cell>
          <cell r="B525" t="str">
            <v>14000175</v>
          </cell>
          <cell r="C525" t="str">
            <v>1000</v>
          </cell>
          <cell r="F525" t="str">
            <v>ZMES</v>
          </cell>
          <cell r="G525" t="str">
            <v>MT0104</v>
          </cell>
          <cell r="H525" t="str">
            <v>EA</v>
          </cell>
          <cell r="I525" t="str">
            <v>101</v>
          </cell>
          <cell r="K525" t="str">
            <v>ND</v>
          </cell>
          <cell r="L525" t="str">
            <v>9003</v>
          </cell>
          <cell r="M525" t="str">
            <v>V</v>
          </cell>
          <cell r="N525">
            <v>0</v>
          </cell>
          <cell r="O525" t="str">
            <v>JOD</v>
          </cell>
          <cell r="P525">
            <v>1</v>
          </cell>
          <cell r="Q525" t="str">
            <v>FF_MM</v>
          </cell>
        </row>
        <row r="526">
          <cell r="A526" t="str">
            <v>Stopcock 3 Way</v>
          </cell>
          <cell r="B526" t="str">
            <v>14000176</v>
          </cell>
          <cell r="C526" t="str">
            <v>1000</v>
          </cell>
          <cell r="F526" t="str">
            <v>ZMES</v>
          </cell>
          <cell r="G526" t="str">
            <v>MT0104</v>
          </cell>
          <cell r="H526" t="str">
            <v>EA</v>
          </cell>
          <cell r="I526" t="str">
            <v>101</v>
          </cell>
          <cell r="K526" t="str">
            <v>ND</v>
          </cell>
          <cell r="L526" t="str">
            <v>9003</v>
          </cell>
          <cell r="M526" t="str">
            <v>V</v>
          </cell>
          <cell r="N526">
            <v>0</v>
          </cell>
          <cell r="O526" t="str">
            <v>JOD</v>
          </cell>
          <cell r="P526">
            <v>1</v>
          </cell>
          <cell r="Q526" t="str">
            <v>FF_MM</v>
          </cell>
        </row>
        <row r="527">
          <cell r="A527" t="str">
            <v>Stopcock 3 Way, With Extension Tube</v>
          </cell>
          <cell r="B527" t="str">
            <v>14000177</v>
          </cell>
          <cell r="C527" t="str">
            <v>1000</v>
          </cell>
          <cell r="F527" t="str">
            <v>ZMES</v>
          </cell>
          <cell r="G527" t="str">
            <v>MT0104</v>
          </cell>
          <cell r="H527" t="str">
            <v>EA</v>
          </cell>
          <cell r="I527" t="str">
            <v>101</v>
          </cell>
          <cell r="K527" t="str">
            <v>ND</v>
          </cell>
          <cell r="L527" t="str">
            <v>9003</v>
          </cell>
          <cell r="M527" t="str">
            <v>V</v>
          </cell>
          <cell r="N527">
            <v>0</v>
          </cell>
          <cell r="O527" t="str">
            <v>JOD</v>
          </cell>
          <cell r="P527">
            <v>1</v>
          </cell>
          <cell r="Q527" t="str">
            <v>FF_MM</v>
          </cell>
        </row>
        <row r="528">
          <cell r="A528" t="str">
            <v>Suction Bag With Powder , 1000cc</v>
          </cell>
          <cell r="B528" t="str">
            <v>14000178</v>
          </cell>
          <cell r="C528" t="str">
            <v>1000</v>
          </cell>
          <cell r="F528" t="str">
            <v>ZMES</v>
          </cell>
          <cell r="G528" t="str">
            <v>MT0104</v>
          </cell>
          <cell r="H528" t="str">
            <v>EA</v>
          </cell>
          <cell r="I528" t="str">
            <v>101</v>
          </cell>
          <cell r="K528" t="str">
            <v>ND</v>
          </cell>
          <cell r="L528" t="str">
            <v>9003</v>
          </cell>
          <cell r="M528" t="str">
            <v>V</v>
          </cell>
          <cell r="N528">
            <v>0</v>
          </cell>
          <cell r="O528" t="str">
            <v>JOD</v>
          </cell>
          <cell r="P528">
            <v>1</v>
          </cell>
          <cell r="Q528" t="str">
            <v>FF_MM</v>
          </cell>
        </row>
        <row r="529">
          <cell r="A529" t="str">
            <v>Suction Connecting Tube Size Large.</v>
          </cell>
          <cell r="B529" t="str">
            <v>14000179</v>
          </cell>
          <cell r="C529" t="str">
            <v>1000</v>
          </cell>
          <cell r="F529" t="str">
            <v>ZMES</v>
          </cell>
          <cell r="G529" t="str">
            <v>MT0104</v>
          </cell>
          <cell r="H529" t="str">
            <v>EA</v>
          </cell>
          <cell r="I529" t="str">
            <v>101</v>
          </cell>
          <cell r="K529" t="str">
            <v>ND</v>
          </cell>
          <cell r="L529" t="str">
            <v>9003</v>
          </cell>
          <cell r="M529" t="str">
            <v>V</v>
          </cell>
          <cell r="N529">
            <v>0</v>
          </cell>
          <cell r="O529" t="str">
            <v>JOD</v>
          </cell>
          <cell r="P529">
            <v>1</v>
          </cell>
          <cell r="Q529" t="str">
            <v>FF_MM</v>
          </cell>
        </row>
        <row r="530">
          <cell r="A530" t="str">
            <v>Suction Connecting Tube Size Small.</v>
          </cell>
          <cell r="B530" t="str">
            <v>14000180</v>
          </cell>
          <cell r="C530" t="str">
            <v>1000</v>
          </cell>
          <cell r="F530" t="str">
            <v>ZMES</v>
          </cell>
          <cell r="G530" t="str">
            <v>MT0104</v>
          </cell>
          <cell r="H530" t="str">
            <v>EA</v>
          </cell>
          <cell r="I530" t="str">
            <v>101</v>
          </cell>
          <cell r="K530" t="str">
            <v>ND</v>
          </cell>
          <cell r="L530" t="str">
            <v>9003</v>
          </cell>
          <cell r="M530" t="str">
            <v>V</v>
          </cell>
          <cell r="N530">
            <v>0</v>
          </cell>
          <cell r="O530" t="str">
            <v>JOD</v>
          </cell>
          <cell r="P530">
            <v>1</v>
          </cell>
          <cell r="Q530" t="str">
            <v>FF_MM</v>
          </cell>
        </row>
        <row r="531">
          <cell r="A531" t="str">
            <v>Tracheostomy Tube, Plain, Size 3</v>
          </cell>
          <cell r="B531" t="str">
            <v>14000181</v>
          </cell>
          <cell r="C531" t="str">
            <v>1000</v>
          </cell>
          <cell r="F531" t="str">
            <v>ZMES</v>
          </cell>
          <cell r="G531" t="str">
            <v>MT0104</v>
          </cell>
          <cell r="H531" t="str">
            <v>EA</v>
          </cell>
          <cell r="I531" t="str">
            <v>101</v>
          </cell>
          <cell r="K531" t="str">
            <v>ND</v>
          </cell>
          <cell r="L531" t="str">
            <v>9003</v>
          </cell>
          <cell r="M531" t="str">
            <v>V</v>
          </cell>
          <cell r="N531">
            <v>0</v>
          </cell>
          <cell r="O531" t="str">
            <v>JOD</v>
          </cell>
          <cell r="P531">
            <v>1</v>
          </cell>
          <cell r="Q531" t="str">
            <v>FF_MM</v>
          </cell>
        </row>
        <row r="532">
          <cell r="A532" t="str">
            <v>Tracheostomy Tube, Plain, Size 4</v>
          </cell>
          <cell r="B532" t="str">
            <v>14000182</v>
          </cell>
          <cell r="C532" t="str">
            <v>1000</v>
          </cell>
          <cell r="F532" t="str">
            <v>ZMES</v>
          </cell>
          <cell r="G532" t="str">
            <v>MT0104</v>
          </cell>
          <cell r="H532" t="str">
            <v>EA</v>
          </cell>
          <cell r="I532" t="str">
            <v>101</v>
          </cell>
          <cell r="K532" t="str">
            <v>ND</v>
          </cell>
          <cell r="L532" t="str">
            <v>9003</v>
          </cell>
          <cell r="M532" t="str">
            <v>V</v>
          </cell>
          <cell r="N532">
            <v>0</v>
          </cell>
          <cell r="O532" t="str">
            <v>JOD</v>
          </cell>
          <cell r="P532">
            <v>1</v>
          </cell>
          <cell r="Q532" t="str">
            <v>FF_MM</v>
          </cell>
        </row>
        <row r="533">
          <cell r="A533" t="str">
            <v>Tracheostomy Tube, Plain, Size 5</v>
          </cell>
          <cell r="B533" t="str">
            <v>14000183</v>
          </cell>
          <cell r="C533" t="str">
            <v>1000</v>
          </cell>
          <cell r="F533" t="str">
            <v>ZMES</v>
          </cell>
          <cell r="G533" t="str">
            <v>MT0104</v>
          </cell>
          <cell r="H533" t="str">
            <v>EA</v>
          </cell>
          <cell r="I533" t="str">
            <v>101</v>
          </cell>
          <cell r="K533" t="str">
            <v>ND</v>
          </cell>
          <cell r="L533" t="str">
            <v>9003</v>
          </cell>
          <cell r="M533" t="str">
            <v>V</v>
          </cell>
          <cell r="N533">
            <v>0</v>
          </cell>
          <cell r="O533" t="str">
            <v>JOD</v>
          </cell>
          <cell r="P533">
            <v>1</v>
          </cell>
          <cell r="Q533" t="str">
            <v>FF_MM</v>
          </cell>
        </row>
        <row r="534">
          <cell r="A534" t="str">
            <v>Traechostomy Tube, Cuff, Low Pressure, 4</v>
          </cell>
          <cell r="B534" t="str">
            <v>14000184</v>
          </cell>
          <cell r="C534" t="str">
            <v>1000</v>
          </cell>
          <cell r="F534" t="str">
            <v>ZMES</v>
          </cell>
          <cell r="G534" t="str">
            <v>MT0104</v>
          </cell>
          <cell r="H534" t="str">
            <v>EA</v>
          </cell>
          <cell r="I534" t="str">
            <v>101</v>
          </cell>
          <cell r="K534" t="str">
            <v>ND</v>
          </cell>
          <cell r="L534" t="str">
            <v>9003</v>
          </cell>
          <cell r="M534" t="str">
            <v>V</v>
          </cell>
          <cell r="N534">
            <v>0</v>
          </cell>
          <cell r="O534" t="str">
            <v>JOD</v>
          </cell>
          <cell r="P534">
            <v>1</v>
          </cell>
          <cell r="Q534" t="str">
            <v>FF_MM</v>
          </cell>
        </row>
        <row r="535">
          <cell r="A535" t="str">
            <v>Traechostomy Tube, Cuff, Low Pressure, 6</v>
          </cell>
          <cell r="B535" t="str">
            <v>14000185</v>
          </cell>
          <cell r="C535" t="str">
            <v>1000</v>
          </cell>
          <cell r="F535" t="str">
            <v>ZMES</v>
          </cell>
          <cell r="G535" t="str">
            <v>MT0104</v>
          </cell>
          <cell r="H535" t="str">
            <v>EA</v>
          </cell>
          <cell r="I535" t="str">
            <v>101</v>
          </cell>
          <cell r="K535" t="str">
            <v>ND</v>
          </cell>
          <cell r="L535" t="str">
            <v>9003</v>
          </cell>
          <cell r="M535" t="str">
            <v>V</v>
          </cell>
          <cell r="N535">
            <v>0</v>
          </cell>
          <cell r="O535" t="str">
            <v>JOD</v>
          </cell>
          <cell r="P535">
            <v>1</v>
          </cell>
          <cell r="Q535" t="str">
            <v>FF_MM</v>
          </cell>
        </row>
        <row r="536">
          <cell r="A536" t="str">
            <v>Traechostomy Tube, Cuff, Low Pressure, 7</v>
          </cell>
          <cell r="B536" t="str">
            <v>14000186</v>
          </cell>
          <cell r="C536" t="str">
            <v>1000</v>
          </cell>
          <cell r="F536" t="str">
            <v>ZMES</v>
          </cell>
          <cell r="G536" t="str">
            <v>MT0104</v>
          </cell>
          <cell r="H536" t="str">
            <v>EA</v>
          </cell>
          <cell r="I536" t="str">
            <v>101</v>
          </cell>
          <cell r="K536" t="str">
            <v>ND</v>
          </cell>
          <cell r="L536" t="str">
            <v>9003</v>
          </cell>
          <cell r="M536" t="str">
            <v>V</v>
          </cell>
          <cell r="N536">
            <v>0</v>
          </cell>
          <cell r="O536" t="str">
            <v>JOD</v>
          </cell>
          <cell r="P536">
            <v>1</v>
          </cell>
          <cell r="Q536" t="str">
            <v>FF_MM</v>
          </cell>
        </row>
        <row r="537">
          <cell r="A537" t="str">
            <v>Traechostomy Tube, Cuff, Low Pressure, 7</v>
          </cell>
          <cell r="B537" t="str">
            <v>14000187</v>
          </cell>
          <cell r="C537" t="str">
            <v>1000</v>
          </cell>
          <cell r="F537" t="str">
            <v>ZMES</v>
          </cell>
          <cell r="G537" t="str">
            <v>MT0104</v>
          </cell>
          <cell r="H537" t="str">
            <v>EA</v>
          </cell>
          <cell r="I537" t="str">
            <v>101</v>
          </cell>
          <cell r="K537" t="str">
            <v>ND</v>
          </cell>
          <cell r="L537" t="str">
            <v>9003</v>
          </cell>
          <cell r="M537" t="str">
            <v>V</v>
          </cell>
          <cell r="N537">
            <v>0</v>
          </cell>
          <cell r="O537" t="str">
            <v>JOD</v>
          </cell>
          <cell r="P537">
            <v>1</v>
          </cell>
          <cell r="Q537" t="str">
            <v>FF_MM</v>
          </cell>
        </row>
        <row r="538">
          <cell r="A538" t="str">
            <v>Traechostomy Tube, Cuff, Low Pressure, 8</v>
          </cell>
          <cell r="B538" t="str">
            <v>14000188</v>
          </cell>
          <cell r="C538" t="str">
            <v>1000</v>
          </cell>
          <cell r="F538" t="str">
            <v>ZMES</v>
          </cell>
          <cell r="G538" t="str">
            <v>MT0104</v>
          </cell>
          <cell r="H538" t="str">
            <v>EA</v>
          </cell>
          <cell r="I538" t="str">
            <v>101</v>
          </cell>
          <cell r="K538" t="str">
            <v>ND</v>
          </cell>
          <cell r="L538" t="str">
            <v>9003</v>
          </cell>
          <cell r="M538" t="str">
            <v>V</v>
          </cell>
          <cell r="N538">
            <v>0</v>
          </cell>
          <cell r="O538" t="str">
            <v>JOD</v>
          </cell>
          <cell r="P538">
            <v>1</v>
          </cell>
          <cell r="Q538" t="str">
            <v>FF_MM</v>
          </cell>
        </row>
        <row r="539">
          <cell r="A539" t="str">
            <v>Traechostomy Tube, Cuff, Low Pressure, 9</v>
          </cell>
          <cell r="B539" t="str">
            <v>14000189</v>
          </cell>
          <cell r="C539" t="str">
            <v>1000</v>
          </cell>
          <cell r="F539" t="str">
            <v>ZMES</v>
          </cell>
          <cell r="G539" t="str">
            <v>MT0104</v>
          </cell>
          <cell r="H539" t="str">
            <v>EA</v>
          </cell>
          <cell r="I539" t="str">
            <v>101</v>
          </cell>
          <cell r="K539" t="str">
            <v>ND</v>
          </cell>
          <cell r="L539" t="str">
            <v>9003</v>
          </cell>
          <cell r="M539" t="str">
            <v>V</v>
          </cell>
          <cell r="N539">
            <v>0</v>
          </cell>
          <cell r="O539" t="str">
            <v>JOD</v>
          </cell>
          <cell r="P539">
            <v>1</v>
          </cell>
          <cell r="Q539" t="str">
            <v>FF_MM</v>
          </cell>
        </row>
        <row r="540">
          <cell r="A540" t="str">
            <v>Traechostomy Tube, Cuff, Low Pressure,10</v>
          </cell>
          <cell r="B540" t="str">
            <v>14000190</v>
          </cell>
          <cell r="C540" t="str">
            <v>1000</v>
          </cell>
          <cell r="F540" t="str">
            <v>ZMES</v>
          </cell>
          <cell r="G540" t="str">
            <v>MT0104</v>
          </cell>
          <cell r="H540" t="str">
            <v>EA</v>
          </cell>
          <cell r="I540" t="str">
            <v>101</v>
          </cell>
          <cell r="K540" t="str">
            <v>ND</v>
          </cell>
          <cell r="L540" t="str">
            <v>9003</v>
          </cell>
          <cell r="M540" t="str">
            <v>V</v>
          </cell>
          <cell r="N540">
            <v>0</v>
          </cell>
          <cell r="O540" t="str">
            <v>JOD</v>
          </cell>
          <cell r="P540">
            <v>1</v>
          </cell>
          <cell r="Q540" t="str">
            <v>FF_MM</v>
          </cell>
        </row>
        <row r="541">
          <cell r="A541" t="str">
            <v>Traechostomy Tube, Non Cuff, 7</v>
          </cell>
          <cell r="B541" t="str">
            <v>14000191</v>
          </cell>
          <cell r="C541" t="str">
            <v>1000</v>
          </cell>
          <cell r="F541" t="str">
            <v>ZMES</v>
          </cell>
          <cell r="G541" t="str">
            <v>MT0104</v>
          </cell>
          <cell r="H541" t="str">
            <v>EA</v>
          </cell>
          <cell r="I541" t="str">
            <v>101</v>
          </cell>
          <cell r="K541" t="str">
            <v>ND</v>
          </cell>
          <cell r="L541" t="str">
            <v>9003</v>
          </cell>
          <cell r="M541" t="str">
            <v>V</v>
          </cell>
          <cell r="N541">
            <v>0</v>
          </cell>
          <cell r="O541" t="str">
            <v>JOD</v>
          </cell>
          <cell r="P541">
            <v>1</v>
          </cell>
          <cell r="Q541" t="str">
            <v>FF_MM</v>
          </cell>
        </row>
        <row r="542">
          <cell r="A542" t="str">
            <v>Traechostomy Tube, Non Cuff, 7.5</v>
          </cell>
          <cell r="B542" t="str">
            <v>14000192</v>
          </cell>
          <cell r="C542" t="str">
            <v>1000</v>
          </cell>
          <cell r="F542" t="str">
            <v>ZMES</v>
          </cell>
          <cell r="G542" t="str">
            <v>MT0104</v>
          </cell>
          <cell r="H542" t="str">
            <v>EA</v>
          </cell>
          <cell r="I542" t="str">
            <v>101</v>
          </cell>
          <cell r="K542" t="str">
            <v>ND</v>
          </cell>
          <cell r="L542" t="str">
            <v>9003</v>
          </cell>
          <cell r="M542" t="str">
            <v>V</v>
          </cell>
          <cell r="N542">
            <v>0</v>
          </cell>
          <cell r="O542" t="str">
            <v>JOD</v>
          </cell>
          <cell r="P542">
            <v>1</v>
          </cell>
          <cell r="Q542" t="str">
            <v>FF_MM</v>
          </cell>
        </row>
        <row r="543">
          <cell r="A543" t="str">
            <v>Traechostomy Tube, Non Cuff, 8</v>
          </cell>
          <cell r="B543" t="str">
            <v>14000193</v>
          </cell>
          <cell r="C543" t="str">
            <v>1000</v>
          </cell>
          <cell r="F543" t="str">
            <v>ZMES</v>
          </cell>
          <cell r="G543" t="str">
            <v>MT0104</v>
          </cell>
          <cell r="H543" t="str">
            <v>EA</v>
          </cell>
          <cell r="I543" t="str">
            <v>101</v>
          </cell>
          <cell r="K543" t="str">
            <v>ND</v>
          </cell>
          <cell r="L543" t="str">
            <v>9003</v>
          </cell>
          <cell r="M543" t="str">
            <v>V</v>
          </cell>
          <cell r="N543">
            <v>0</v>
          </cell>
          <cell r="O543" t="str">
            <v>JOD</v>
          </cell>
          <cell r="P543">
            <v>1</v>
          </cell>
          <cell r="Q543" t="str">
            <v>FF_MM</v>
          </cell>
        </row>
        <row r="544">
          <cell r="A544" t="str">
            <v>Trocar, Thoracic Catheter, Fr 20</v>
          </cell>
          <cell r="B544" t="str">
            <v>14000194</v>
          </cell>
          <cell r="C544" t="str">
            <v>1000</v>
          </cell>
          <cell r="F544" t="str">
            <v>ZMES</v>
          </cell>
          <cell r="G544" t="str">
            <v>MT0104</v>
          </cell>
          <cell r="H544" t="str">
            <v>EA</v>
          </cell>
          <cell r="I544" t="str">
            <v>101</v>
          </cell>
          <cell r="K544" t="str">
            <v>ND</v>
          </cell>
          <cell r="L544" t="str">
            <v>9003</v>
          </cell>
          <cell r="M544" t="str">
            <v>V</v>
          </cell>
          <cell r="N544">
            <v>0</v>
          </cell>
          <cell r="O544" t="str">
            <v>JOD</v>
          </cell>
          <cell r="P544">
            <v>1</v>
          </cell>
          <cell r="Q544" t="str">
            <v>FF_MM</v>
          </cell>
        </row>
        <row r="545">
          <cell r="A545" t="str">
            <v>Trocar, Thoracic Catheter, Fr 24</v>
          </cell>
          <cell r="B545" t="str">
            <v>14000195</v>
          </cell>
          <cell r="C545" t="str">
            <v>1000</v>
          </cell>
          <cell r="F545" t="str">
            <v>ZMES</v>
          </cell>
          <cell r="G545" t="str">
            <v>MT0104</v>
          </cell>
          <cell r="H545" t="str">
            <v>EA</v>
          </cell>
          <cell r="I545" t="str">
            <v>101</v>
          </cell>
          <cell r="K545" t="str">
            <v>ND</v>
          </cell>
          <cell r="L545" t="str">
            <v>9003</v>
          </cell>
          <cell r="M545" t="str">
            <v>V</v>
          </cell>
          <cell r="N545">
            <v>0</v>
          </cell>
          <cell r="O545" t="str">
            <v>JOD</v>
          </cell>
          <cell r="P545">
            <v>1</v>
          </cell>
          <cell r="Q545" t="str">
            <v>FF_MM</v>
          </cell>
        </row>
        <row r="546">
          <cell r="A546" t="str">
            <v>Trocar, Thoracic Catheter, Fr 28</v>
          </cell>
          <cell r="B546" t="str">
            <v>14000196</v>
          </cell>
          <cell r="C546" t="str">
            <v>1000</v>
          </cell>
          <cell r="F546" t="str">
            <v>ZMES</v>
          </cell>
          <cell r="G546" t="str">
            <v>MT0104</v>
          </cell>
          <cell r="H546" t="str">
            <v>EA</v>
          </cell>
          <cell r="I546" t="str">
            <v>101</v>
          </cell>
          <cell r="K546" t="str">
            <v>ND</v>
          </cell>
          <cell r="L546" t="str">
            <v>9003</v>
          </cell>
          <cell r="M546" t="str">
            <v>V</v>
          </cell>
          <cell r="N546">
            <v>0</v>
          </cell>
          <cell r="O546" t="str">
            <v>JOD</v>
          </cell>
          <cell r="P546">
            <v>1</v>
          </cell>
          <cell r="Q546" t="str">
            <v>FF_MM</v>
          </cell>
        </row>
        <row r="547">
          <cell r="A547" t="str">
            <v>Trocar, Thoracic Catheter, Fr 32</v>
          </cell>
          <cell r="B547" t="str">
            <v>14000197</v>
          </cell>
          <cell r="C547" t="str">
            <v>1000</v>
          </cell>
          <cell r="F547" t="str">
            <v>ZMES</v>
          </cell>
          <cell r="G547" t="str">
            <v>MT0104</v>
          </cell>
          <cell r="H547" t="str">
            <v>EA</v>
          </cell>
          <cell r="I547" t="str">
            <v>101</v>
          </cell>
          <cell r="K547" t="str">
            <v>ND</v>
          </cell>
          <cell r="L547" t="str">
            <v>9003</v>
          </cell>
          <cell r="M547" t="str">
            <v>V</v>
          </cell>
          <cell r="N547">
            <v>0</v>
          </cell>
          <cell r="O547" t="str">
            <v>JOD</v>
          </cell>
          <cell r="P547">
            <v>1</v>
          </cell>
          <cell r="Q547" t="str">
            <v>FF_MM</v>
          </cell>
        </row>
        <row r="548">
          <cell r="A548" t="str">
            <v>Tube Extension 100cm, For Arterial Line</v>
          </cell>
          <cell r="B548" t="str">
            <v>14000198</v>
          </cell>
          <cell r="C548" t="str">
            <v>1000</v>
          </cell>
          <cell r="F548" t="str">
            <v>ZMES</v>
          </cell>
          <cell r="G548" t="str">
            <v>MT0104</v>
          </cell>
          <cell r="H548" t="str">
            <v>EA</v>
          </cell>
          <cell r="I548" t="str">
            <v>101</v>
          </cell>
          <cell r="K548" t="str">
            <v>ND</v>
          </cell>
          <cell r="L548" t="str">
            <v>9003</v>
          </cell>
          <cell r="M548" t="str">
            <v>V</v>
          </cell>
          <cell r="N548">
            <v>0</v>
          </cell>
          <cell r="O548" t="str">
            <v>JOD</v>
          </cell>
          <cell r="P548">
            <v>1</v>
          </cell>
          <cell r="Q548" t="str">
            <v>FF_MM</v>
          </cell>
        </row>
        <row r="549">
          <cell r="A549" t="str">
            <v>Tube Extension 150cm,Pressure Monitoring</v>
          </cell>
          <cell r="B549" t="str">
            <v>14000199</v>
          </cell>
          <cell r="C549" t="str">
            <v>1000</v>
          </cell>
          <cell r="F549" t="str">
            <v>ZMES</v>
          </cell>
          <cell r="G549" t="str">
            <v>MT0104</v>
          </cell>
          <cell r="H549" t="str">
            <v>EA</v>
          </cell>
          <cell r="I549" t="str">
            <v>101</v>
          </cell>
          <cell r="K549" t="str">
            <v>ND</v>
          </cell>
          <cell r="L549" t="str">
            <v>9003</v>
          </cell>
          <cell r="M549" t="str">
            <v>V</v>
          </cell>
          <cell r="N549">
            <v>0</v>
          </cell>
          <cell r="O549" t="str">
            <v>JOD</v>
          </cell>
          <cell r="P549">
            <v>1</v>
          </cell>
          <cell r="Q549" t="str">
            <v>FF_MM</v>
          </cell>
        </row>
        <row r="550">
          <cell r="A550" t="str">
            <v>Tube Extension 50cm, Pressure Monitoring</v>
          </cell>
          <cell r="B550" t="str">
            <v>14000200</v>
          </cell>
          <cell r="C550" t="str">
            <v>1000</v>
          </cell>
          <cell r="F550" t="str">
            <v>ZMES</v>
          </cell>
          <cell r="G550" t="str">
            <v>MT0104</v>
          </cell>
          <cell r="H550" t="str">
            <v>EA</v>
          </cell>
          <cell r="I550" t="str">
            <v>101</v>
          </cell>
          <cell r="K550" t="str">
            <v>ND</v>
          </cell>
          <cell r="L550" t="str">
            <v>9003</v>
          </cell>
          <cell r="M550" t="str">
            <v>V</v>
          </cell>
          <cell r="N550">
            <v>0</v>
          </cell>
          <cell r="O550" t="str">
            <v>JOD</v>
          </cell>
          <cell r="P550">
            <v>1</v>
          </cell>
          <cell r="Q550" t="str">
            <v>FF_MM</v>
          </cell>
        </row>
        <row r="551">
          <cell r="A551" t="str">
            <v>Umbilical Cord Clamp</v>
          </cell>
          <cell r="B551" t="str">
            <v>14000201</v>
          </cell>
          <cell r="C551" t="str">
            <v>1000</v>
          </cell>
          <cell r="F551" t="str">
            <v>ZMES</v>
          </cell>
          <cell r="G551" t="str">
            <v>MT0104</v>
          </cell>
          <cell r="H551" t="str">
            <v>EA</v>
          </cell>
          <cell r="I551" t="str">
            <v>101</v>
          </cell>
          <cell r="K551" t="str">
            <v>ND</v>
          </cell>
          <cell r="L551" t="str">
            <v>9003</v>
          </cell>
          <cell r="M551" t="str">
            <v>V</v>
          </cell>
          <cell r="N551">
            <v>0</v>
          </cell>
          <cell r="O551" t="str">
            <v>JOD</v>
          </cell>
          <cell r="P551">
            <v>1</v>
          </cell>
          <cell r="Q551" t="str">
            <v>FF_MM</v>
          </cell>
        </row>
        <row r="552">
          <cell r="A552" t="str">
            <v>Urine Bag Set, Adult, 2000 Ml</v>
          </cell>
          <cell r="B552" t="str">
            <v>14000202</v>
          </cell>
          <cell r="C552" t="str">
            <v>1000</v>
          </cell>
          <cell r="F552" t="str">
            <v>ZMES</v>
          </cell>
          <cell r="G552" t="str">
            <v>MT0104</v>
          </cell>
          <cell r="H552" t="str">
            <v>EA</v>
          </cell>
          <cell r="I552" t="str">
            <v>101</v>
          </cell>
          <cell r="K552" t="str">
            <v>ND</v>
          </cell>
          <cell r="L552" t="str">
            <v>9003</v>
          </cell>
          <cell r="M552" t="str">
            <v>V</v>
          </cell>
          <cell r="N552">
            <v>0</v>
          </cell>
          <cell r="O552" t="str">
            <v>JOD</v>
          </cell>
          <cell r="P552">
            <v>1</v>
          </cell>
          <cell r="Q552" t="str">
            <v>FF_MM</v>
          </cell>
        </row>
        <row r="553">
          <cell r="A553" t="str">
            <v>Acid Solution, Dialysis</v>
          </cell>
          <cell r="B553" t="str">
            <v>14000203</v>
          </cell>
          <cell r="C553" t="str">
            <v>1000</v>
          </cell>
          <cell r="F553" t="str">
            <v>ZMES</v>
          </cell>
          <cell r="G553" t="str">
            <v>MT0105</v>
          </cell>
          <cell r="H553" t="str">
            <v>L</v>
          </cell>
          <cell r="I553" t="str">
            <v>101</v>
          </cell>
          <cell r="K553" t="str">
            <v>ND</v>
          </cell>
          <cell r="L553" t="str">
            <v>9003</v>
          </cell>
          <cell r="M553" t="str">
            <v>V</v>
          </cell>
          <cell r="N553">
            <v>0</v>
          </cell>
          <cell r="O553" t="str">
            <v>JOD</v>
          </cell>
          <cell r="P553">
            <v>1</v>
          </cell>
          <cell r="Q553" t="str">
            <v>FF_MM</v>
          </cell>
        </row>
        <row r="554">
          <cell r="A554" t="str">
            <v>Bicarbonate Bag , Dialysis</v>
          </cell>
          <cell r="B554" t="str">
            <v>14000204</v>
          </cell>
          <cell r="C554" t="str">
            <v>1000</v>
          </cell>
          <cell r="F554" t="str">
            <v>ZMES</v>
          </cell>
          <cell r="G554" t="str">
            <v>MT0105</v>
          </cell>
          <cell r="H554" t="str">
            <v>BAG</v>
          </cell>
          <cell r="I554" t="str">
            <v>101</v>
          </cell>
          <cell r="K554" t="str">
            <v>ND</v>
          </cell>
          <cell r="L554" t="str">
            <v>9003</v>
          </cell>
          <cell r="M554" t="str">
            <v>V</v>
          </cell>
          <cell r="N554">
            <v>0</v>
          </cell>
          <cell r="O554" t="str">
            <v>JOD</v>
          </cell>
          <cell r="P554">
            <v>1</v>
          </cell>
          <cell r="Q554" t="str">
            <v>FF_MM</v>
          </cell>
        </row>
        <row r="555">
          <cell r="A555" t="str">
            <v>Bicarbonate Solution, Dialysis</v>
          </cell>
          <cell r="B555" t="str">
            <v>14000205</v>
          </cell>
          <cell r="C555" t="str">
            <v>1000</v>
          </cell>
          <cell r="F555" t="str">
            <v>ZMES</v>
          </cell>
          <cell r="G555" t="str">
            <v>MT0105</v>
          </cell>
          <cell r="H555" t="str">
            <v>L</v>
          </cell>
          <cell r="I555" t="str">
            <v>101</v>
          </cell>
          <cell r="K555" t="str">
            <v>ND</v>
          </cell>
          <cell r="L555" t="str">
            <v>9003</v>
          </cell>
          <cell r="M555" t="str">
            <v>V</v>
          </cell>
          <cell r="N555">
            <v>0</v>
          </cell>
          <cell r="O555" t="str">
            <v>JOD</v>
          </cell>
          <cell r="P555">
            <v>1</v>
          </cell>
          <cell r="Q555" t="str">
            <v>FF_MM</v>
          </cell>
        </row>
        <row r="556">
          <cell r="A556" t="str">
            <v>Blood Line Dialysis , Adult</v>
          </cell>
          <cell r="B556" t="str">
            <v>14000206</v>
          </cell>
          <cell r="C556" t="str">
            <v>1000</v>
          </cell>
          <cell r="F556" t="str">
            <v>ZMES</v>
          </cell>
          <cell r="G556" t="str">
            <v>MT0105</v>
          </cell>
          <cell r="H556" t="str">
            <v>EA</v>
          </cell>
          <cell r="I556" t="str">
            <v>101</v>
          </cell>
          <cell r="K556" t="str">
            <v>ND</v>
          </cell>
          <cell r="L556" t="str">
            <v>9003</v>
          </cell>
          <cell r="M556" t="str">
            <v>V</v>
          </cell>
          <cell r="N556">
            <v>0</v>
          </cell>
          <cell r="O556" t="str">
            <v>JOD</v>
          </cell>
          <cell r="P556">
            <v>1</v>
          </cell>
          <cell r="Q556" t="str">
            <v>FF_MM</v>
          </cell>
        </row>
        <row r="557">
          <cell r="A557" t="str">
            <v>Blood Line Dialysis , Child</v>
          </cell>
          <cell r="B557" t="str">
            <v>14000207</v>
          </cell>
          <cell r="C557" t="str">
            <v>1000</v>
          </cell>
          <cell r="F557" t="str">
            <v>ZMES</v>
          </cell>
          <cell r="G557" t="str">
            <v>MT0105</v>
          </cell>
          <cell r="H557" t="str">
            <v>EA</v>
          </cell>
          <cell r="I557" t="str">
            <v>101</v>
          </cell>
          <cell r="K557" t="str">
            <v>ND</v>
          </cell>
          <cell r="L557" t="str">
            <v>9003</v>
          </cell>
          <cell r="M557" t="str">
            <v>V</v>
          </cell>
          <cell r="N557">
            <v>0</v>
          </cell>
          <cell r="O557" t="str">
            <v>JOD</v>
          </cell>
          <cell r="P557">
            <v>1</v>
          </cell>
          <cell r="Q557" t="str">
            <v>FF_MM</v>
          </cell>
        </row>
        <row r="558">
          <cell r="A558" t="str">
            <v>Citric Acid 50%</v>
          </cell>
          <cell r="B558" t="str">
            <v>14000208</v>
          </cell>
          <cell r="C558" t="str">
            <v>1000</v>
          </cell>
          <cell r="F558" t="str">
            <v>ZMES</v>
          </cell>
          <cell r="G558" t="str">
            <v>MT0105</v>
          </cell>
          <cell r="H558" t="str">
            <v>BAG</v>
          </cell>
          <cell r="I558" t="str">
            <v>101</v>
          </cell>
          <cell r="K558" t="str">
            <v>ND</v>
          </cell>
          <cell r="L558" t="str">
            <v>9003</v>
          </cell>
          <cell r="M558" t="str">
            <v>V</v>
          </cell>
          <cell r="N558">
            <v>0</v>
          </cell>
          <cell r="O558" t="str">
            <v>JOD</v>
          </cell>
          <cell r="P558">
            <v>1</v>
          </cell>
          <cell r="Q558" t="str">
            <v>FF_MM</v>
          </cell>
        </row>
        <row r="559">
          <cell r="A559" t="str">
            <v>Filter Dialysis Pediatric</v>
          </cell>
          <cell r="B559" t="str">
            <v>14000209</v>
          </cell>
          <cell r="C559" t="str">
            <v>1000</v>
          </cell>
          <cell r="F559" t="str">
            <v>ZMES</v>
          </cell>
          <cell r="G559" t="str">
            <v>MT0105</v>
          </cell>
          <cell r="H559" t="str">
            <v>EA</v>
          </cell>
          <cell r="I559" t="str">
            <v>101</v>
          </cell>
          <cell r="K559" t="str">
            <v>ND</v>
          </cell>
          <cell r="L559" t="str">
            <v>9003</v>
          </cell>
          <cell r="M559" t="str">
            <v>V</v>
          </cell>
          <cell r="N559">
            <v>0</v>
          </cell>
          <cell r="O559" t="str">
            <v>JOD</v>
          </cell>
          <cell r="P559">
            <v>1</v>
          </cell>
          <cell r="Q559" t="str">
            <v>FF_MM</v>
          </cell>
        </row>
        <row r="560">
          <cell r="A560" t="str">
            <v>Filter Dialysis Plasma Flux P2</v>
          </cell>
          <cell r="B560" t="str">
            <v>14000210</v>
          </cell>
          <cell r="C560" t="str">
            <v>1000</v>
          </cell>
          <cell r="F560" t="str">
            <v>ZMES</v>
          </cell>
          <cell r="G560" t="str">
            <v>MT0105</v>
          </cell>
          <cell r="H560" t="str">
            <v>EA</v>
          </cell>
          <cell r="I560" t="str">
            <v>101</v>
          </cell>
          <cell r="K560" t="str">
            <v>ND</v>
          </cell>
          <cell r="L560" t="str">
            <v>9003</v>
          </cell>
          <cell r="M560" t="str">
            <v>V</v>
          </cell>
          <cell r="N560">
            <v>0</v>
          </cell>
          <cell r="O560" t="str">
            <v>JOD</v>
          </cell>
          <cell r="P560">
            <v>1</v>
          </cell>
          <cell r="Q560" t="str">
            <v>FF_MM</v>
          </cell>
        </row>
        <row r="561">
          <cell r="A561" t="str">
            <v>Filter Dialysis PS 2100</v>
          </cell>
          <cell r="B561" t="str">
            <v>14000211</v>
          </cell>
          <cell r="C561" t="str">
            <v>1000</v>
          </cell>
          <cell r="F561" t="str">
            <v>ZMES</v>
          </cell>
          <cell r="G561" t="str">
            <v>MT0105</v>
          </cell>
          <cell r="H561" t="str">
            <v>EA</v>
          </cell>
          <cell r="I561" t="str">
            <v>101</v>
          </cell>
          <cell r="K561" t="str">
            <v>ND</v>
          </cell>
          <cell r="L561" t="str">
            <v>9003</v>
          </cell>
          <cell r="M561" t="str">
            <v>V</v>
          </cell>
          <cell r="N561">
            <v>0</v>
          </cell>
          <cell r="O561" t="str">
            <v>JOD</v>
          </cell>
          <cell r="P561">
            <v>1</v>
          </cell>
          <cell r="Q561" t="str">
            <v>FF_MM</v>
          </cell>
        </row>
        <row r="562">
          <cell r="A562" t="str">
            <v>Fistula Needle Dialysis, 16, 17</v>
          </cell>
          <cell r="B562" t="str">
            <v>14000212</v>
          </cell>
          <cell r="C562" t="str">
            <v>1000</v>
          </cell>
          <cell r="F562" t="str">
            <v>ZMES</v>
          </cell>
          <cell r="G562" t="str">
            <v>MT0105</v>
          </cell>
          <cell r="H562" t="str">
            <v>EA</v>
          </cell>
          <cell r="I562" t="str">
            <v>101</v>
          </cell>
          <cell r="K562" t="str">
            <v>ND</v>
          </cell>
          <cell r="L562" t="str">
            <v>9003</v>
          </cell>
          <cell r="M562" t="str">
            <v>V</v>
          </cell>
          <cell r="N562">
            <v>0</v>
          </cell>
          <cell r="O562" t="str">
            <v>JOD</v>
          </cell>
          <cell r="P562">
            <v>1</v>
          </cell>
          <cell r="Q562" t="str">
            <v>FF_MM</v>
          </cell>
        </row>
        <row r="563">
          <cell r="A563" t="str">
            <v>Cath, Cuff Dual Lumen Dialysis ,10Fr</v>
          </cell>
          <cell r="B563" t="str">
            <v>14000213</v>
          </cell>
          <cell r="C563" t="str">
            <v>1000</v>
          </cell>
          <cell r="F563" t="str">
            <v>ZMES</v>
          </cell>
          <cell r="G563" t="str">
            <v>MT0105</v>
          </cell>
          <cell r="H563" t="str">
            <v>KIT</v>
          </cell>
          <cell r="I563" t="str">
            <v>101</v>
          </cell>
          <cell r="K563" t="str">
            <v>ND</v>
          </cell>
          <cell r="L563" t="str">
            <v>9003</v>
          </cell>
          <cell r="M563" t="str">
            <v>V</v>
          </cell>
          <cell r="N563">
            <v>0</v>
          </cell>
          <cell r="O563" t="str">
            <v>JOD</v>
          </cell>
          <cell r="P563">
            <v>1</v>
          </cell>
          <cell r="Q563" t="str">
            <v>FF_MM</v>
          </cell>
        </row>
        <row r="564">
          <cell r="A564" t="str">
            <v>Cath, Cuff Dual Lumen Dialysis ,14 Fr</v>
          </cell>
          <cell r="B564" t="str">
            <v>14000214</v>
          </cell>
          <cell r="C564" t="str">
            <v>1000</v>
          </cell>
          <cell r="F564" t="str">
            <v>ZMES</v>
          </cell>
          <cell r="G564" t="str">
            <v>MT0105</v>
          </cell>
          <cell r="H564" t="str">
            <v>KIT</v>
          </cell>
          <cell r="I564" t="str">
            <v>101</v>
          </cell>
          <cell r="K564" t="str">
            <v>ND</v>
          </cell>
          <cell r="L564" t="str">
            <v>9003</v>
          </cell>
          <cell r="M564" t="str">
            <v>V</v>
          </cell>
          <cell r="N564">
            <v>0</v>
          </cell>
          <cell r="O564" t="str">
            <v>JOD</v>
          </cell>
          <cell r="P564">
            <v>1</v>
          </cell>
          <cell r="Q564" t="str">
            <v>FF_MM</v>
          </cell>
        </row>
        <row r="565">
          <cell r="A565" t="str">
            <v>Cath, Dual Lumen Dialysis, 10-16 FR</v>
          </cell>
          <cell r="B565" t="str">
            <v>14000215</v>
          </cell>
          <cell r="C565" t="str">
            <v>1000</v>
          </cell>
          <cell r="F565" t="str">
            <v>ZMES</v>
          </cell>
          <cell r="G565" t="str">
            <v>MT0105</v>
          </cell>
          <cell r="H565" t="str">
            <v>EA</v>
          </cell>
          <cell r="I565" t="str">
            <v>101</v>
          </cell>
          <cell r="K565" t="str">
            <v>ND</v>
          </cell>
          <cell r="L565" t="str">
            <v>9003</v>
          </cell>
          <cell r="M565" t="str">
            <v>V</v>
          </cell>
          <cell r="N565">
            <v>0</v>
          </cell>
          <cell r="O565" t="str">
            <v>JOD</v>
          </cell>
          <cell r="P565">
            <v>1</v>
          </cell>
          <cell r="Q565" t="str">
            <v>FF_MM</v>
          </cell>
        </row>
        <row r="566">
          <cell r="A566" t="str">
            <v>Cath, Dual Lumen Dialysis, Adult,11-15FR</v>
          </cell>
          <cell r="B566" t="str">
            <v>14000216</v>
          </cell>
          <cell r="C566" t="str">
            <v>1000</v>
          </cell>
          <cell r="F566" t="str">
            <v>ZMES</v>
          </cell>
          <cell r="G566" t="str">
            <v>MT0105</v>
          </cell>
          <cell r="H566" t="str">
            <v>EA</v>
          </cell>
          <cell r="I566" t="str">
            <v>101</v>
          </cell>
          <cell r="K566" t="str">
            <v>ND</v>
          </cell>
          <cell r="L566" t="str">
            <v>9003</v>
          </cell>
          <cell r="M566" t="str">
            <v>V</v>
          </cell>
          <cell r="N566">
            <v>0</v>
          </cell>
          <cell r="O566" t="str">
            <v>JOD</v>
          </cell>
          <cell r="P566">
            <v>1</v>
          </cell>
          <cell r="Q566" t="str">
            <v>FF_MM</v>
          </cell>
        </row>
        <row r="567">
          <cell r="A567" t="str">
            <v>Cath, Dual Lumen Dialysis, Ped., 12.5 FR</v>
          </cell>
          <cell r="B567" t="str">
            <v>14000217</v>
          </cell>
          <cell r="C567" t="str">
            <v>1000</v>
          </cell>
          <cell r="F567" t="str">
            <v>ZMES</v>
          </cell>
          <cell r="G567" t="str">
            <v>MT0105</v>
          </cell>
          <cell r="H567" t="str">
            <v>EA</v>
          </cell>
          <cell r="I567" t="str">
            <v>101</v>
          </cell>
          <cell r="K567" t="str">
            <v>ND</v>
          </cell>
          <cell r="L567" t="str">
            <v>9003</v>
          </cell>
          <cell r="M567" t="str">
            <v>V</v>
          </cell>
          <cell r="N567">
            <v>0</v>
          </cell>
          <cell r="O567" t="str">
            <v>JOD</v>
          </cell>
          <cell r="P567">
            <v>1</v>
          </cell>
          <cell r="Q567" t="str">
            <v>FF_MM</v>
          </cell>
        </row>
        <row r="568">
          <cell r="A568" t="str">
            <v>Cath, Dual Lumen Dialysis, Ped., 6.5FR</v>
          </cell>
          <cell r="B568" t="str">
            <v>14000218</v>
          </cell>
          <cell r="C568" t="str">
            <v>1000</v>
          </cell>
          <cell r="F568" t="str">
            <v>ZMES</v>
          </cell>
          <cell r="G568" t="str">
            <v>MT0105</v>
          </cell>
          <cell r="H568" t="str">
            <v>EA</v>
          </cell>
          <cell r="I568" t="str">
            <v>101</v>
          </cell>
          <cell r="K568" t="str">
            <v>ND</v>
          </cell>
          <cell r="L568" t="str">
            <v>9003</v>
          </cell>
          <cell r="M568" t="str">
            <v>V</v>
          </cell>
          <cell r="N568">
            <v>0</v>
          </cell>
          <cell r="O568" t="str">
            <v>JOD</v>
          </cell>
          <cell r="P568">
            <v>1</v>
          </cell>
          <cell r="Q568" t="str">
            <v>FF_MM</v>
          </cell>
        </row>
        <row r="569">
          <cell r="A569" t="str">
            <v>Cath, Dual Lumen Dialysis, Ped., 9-11FR</v>
          </cell>
          <cell r="B569" t="str">
            <v>14000219</v>
          </cell>
          <cell r="C569" t="str">
            <v>1000</v>
          </cell>
          <cell r="F569" t="str">
            <v>ZMES</v>
          </cell>
          <cell r="G569" t="str">
            <v>MT0105</v>
          </cell>
          <cell r="H569" t="str">
            <v>EA</v>
          </cell>
          <cell r="I569" t="str">
            <v>101</v>
          </cell>
          <cell r="K569" t="str">
            <v>ND</v>
          </cell>
          <cell r="L569" t="str">
            <v>9003</v>
          </cell>
          <cell r="M569" t="str">
            <v>V</v>
          </cell>
          <cell r="N569">
            <v>0</v>
          </cell>
          <cell r="O569" t="str">
            <v>JOD</v>
          </cell>
          <cell r="P569">
            <v>1</v>
          </cell>
          <cell r="Q569" t="str">
            <v>FF_MM</v>
          </cell>
        </row>
        <row r="570">
          <cell r="A570" t="str">
            <v>Centro Double Lumen Cath, 4Fr</v>
          </cell>
          <cell r="B570" t="str">
            <v>14000220</v>
          </cell>
          <cell r="C570" t="str">
            <v>1000</v>
          </cell>
          <cell r="F570" t="str">
            <v>ZMES</v>
          </cell>
          <cell r="G570" t="str">
            <v>MT0105</v>
          </cell>
          <cell r="H570" t="str">
            <v>EA</v>
          </cell>
          <cell r="I570" t="str">
            <v>101</v>
          </cell>
          <cell r="K570" t="str">
            <v>ND</v>
          </cell>
          <cell r="L570" t="str">
            <v>9003</v>
          </cell>
          <cell r="M570" t="str">
            <v>V</v>
          </cell>
          <cell r="N570">
            <v>0</v>
          </cell>
          <cell r="O570" t="str">
            <v>JOD</v>
          </cell>
          <cell r="P570">
            <v>1</v>
          </cell>
          <cell r="Q570" t="str">
            <v>FF_MM</v>
          </cell>
        </row>
        <row r="571">
          <cell r="A571" t="str">
            <v>Centro Double Lumen Cath, 5Fr</v>
          </cell>
          <cell r="B571" t="str">
            <v>14000221</v>
          </cell>
          <cell r="C571" t="str">
            <v>1000</v>
          </cell>
          <cell r="F571" t="str">
            <v>ZMES</v>
          </cell>
          <cell r="G571" t="str">
            <v>MT0105</v>
          </cell>
          <cell r="H571" t="str">
            <v>EA</v>
          </cell>
          <cell r="I571" t="str">
            <v>101</v>
          </cell>
          <cell r="K571" t="str">
            <v>ND</v>
          </cell>
          <cell r="L571" t="str">
            <v>9003</v>
          </cell>
          <cell r="M571" t="str">
            <v>V</v>
          </cell>
          <cell r="N571">
            <v>0</v>
          </cell>
          <cell r="O571" t="str">
            <v>JOD</v>
          </cell>
          <cell r="P571">
            <v>1</v>
          </cell>
          <cell r="Q571" t="str">
            <v>FF_MM</v>
          </cell>
        </row>
        <row r="572">
          <cell r="A572" t="str">
            <v>Alcohol Swabs</v>
          </cell>
          <cell r="B572" t="str">
            <v>14000222</v>
          </cell>
          <cell r="C572" t="str">
            <v>1000</v>
          </cell>
          <cell r="F572" t="str">
            <v>ZMES</v>
          </cell>
          <cell r="G572" t="str">
            <v>MT0106</v>
          </cell>
          <cell r="H572" t="str">
            <v>BOX</v>
          </cell>
          <cell r="I572" t="str">
            <v>101</v>
          </cell>
          <cell r="K572" t="str">
            <v>ND</v>
          </cell>
          <cell r="L572" t="str">
            <v>9003</v>
          </cell>
          <cell r="M572" t="str">
            <v>V</v>
          </cell>
          <cell r="N572">
            <v>0</v>
          </cell>
          <cell r="O572" t="str">
            <v>JOD</v>
          </cell>
          <cell r="P572">
            <v>1</v>
          </cell>
          <cell r="Q572" t="str">
            <v>FF_MM</v>
          </cell>
        </row>
        <row r="573">
          <cell r="A573" t="str">
            <v>First Aid Plaster, Size 1.9cm x 7.5cm</v>
          </cell>
          <cell r="B573" t="str">
            <v>14000223</v>
          </cell>
          <cell r="C573" t="str">
            <v>1000</v>
          </cell>
          <cell r="F573" t="str">
            <v>ZMES</v>
          </cell>
          <cell r="G573" t="str">
            <v>MT0106</v>
          </cell>
          <cell r="H573" t="str">
            <v>BOX</v>
          </cell>
          <cell r="I573" t="str">
            <v>101</v>
          </cell>
          <cell r="K573" t="str">
            <v>ND</v>
          </cell>
          <cell r="L573" t="str">
            <v>9003</v>
          </cell>
          <cell r="M573" t="str">
            <v>V</v>
          </cell>
          <cell r="N573">
            <v>0</v>
          </cell>
          <cell r="O573" t="str">
            <v>JOD</v>
          </cell>
          <cell r="P573">
            <v>1</v>
          </cell>
          <cell r="Q573" t="str">
            <v>FF_MM</v>
          </cell>
        </row>
        <row r="574">
          <cell r="A574" t="str">
            <v>First Aid Plaster, Size 2.5cm x 7.5cm</v>
          </cell>
          <cell r="B574" t="str">
            <v>14000224</v>
          </cell>
          <cell r="C574" t="str">
            <v>1000</v>
          </cell>
          <cell r="F574" t="str">
            <v>ZMES</v>
          </cell>
          <cell r="G574" t="str">
            <v>MT0106</v>
          </cell>
          <cell r="H574" t="str">
            <v>BOX</v>
          </cell>
          <cell r="I574" t="str">
            <v>101</v>
          </cell>
          <cell r="K574" t="str">
            <v>ND</v>
          </cell>
          <cell r="L574" t="str">
            <v>9003</v>
          </cell>
          <cell r="M574" t="str">
            <v>V</v>
          </cell>
          <cell r="N574">
            <v>0</v>
          </cell>
          <cell r="O574" t="str">
            <v>JOD</v>
          </cell>
          <cell r="P574">
            <v>1</v>
          </cell>
          <cell r="Q574" t="str">
            <v>FF_MM</v>
          </cell>
        </row>
        <row r="575">
          <cell r="A575" t="str">
            <v>Micropore Tape ,Paper , Size 1.2 cm</v>
          </cell>
          <cell r="B575" t="str">
            <v>14000225</v>
          </cell>
          <cell r="C575" t="str">
            <v>1000</v>
          </cell>
          <cell r="F575" t="str">
            <v>ZMES</v>
          </cell>
          <cell r="G575" t="str">
            <v>MT0106</v>
          </cell>
          <cell r="H575" t="str">
            <v>ROL</v>
          </cell>
          <cell r="I575" t="str">
            <v>101</v>
          </cell>
          <cell r="K575" t="str">
            <v>ND</v>
          </cell>
          <cell r="L575" t="str">
            <v>9003</v>
          </cell>
          <cell r="M575" t="str">
            <v>V</v>
          </cell>
          <cell r="N575">
            <v>0</v>
          </cell>
          <cell r="O575" t="str">
            <v>JOD</v>
          </cell>
          <cell r="P575">
            <v>1</v>
          </cell>
          <cell r="Q575" t="str">
            <v>FF_MM</v>
          </cell>
        </row>
        <row r="576">
          <cell r="A576" t="str">
            <v>Micropore Tape ,Paper , Size 5 cm</v>
          </cell>
          <cell r="B576" t="str">
            <v>14000226</v>
          </cell>
          <cell r="C576" t="str">
            <v>1000</v>
          </cell>
          <cell r="F576" t="str">
            <v>ZMES</v>
          </cell>
          <cell r="G576" t="str">
            <v>MT0106</v>
          </cell>
          <cell r="H576" t="str">
            <v>ROL</v>
          </cell>
          <cell r="I576" t="str">
            <v>101</v>
          </cell>
          <cell r="K576" t="str">
            <v>ND</v>
          </cell>
          <cell r="L576" t="str">
            <v>9003</v>
          </cell>
          <cell r="M576" t="str">
            <v>V</v>
          </cell>
          <cell r="N576">
            <v>0</v>
          </cell>
          <cell r="O576" t="str">
            <v>JOD</v>
          </cell>
          <cell r="P576">
            <v>1</v>
          </cell>
          <cell r="Q576" t="str">
            <v>FF_MM</v>
          </cell>
        </row>
        <row r="577">
          <cell r="A577" t="str">
            <v>Micropore Tape ,Paper, Size 2.5 cm</v>
          </cell>
          <cell r="B577" t="str">
            <v>14000227</v>
          </cell>
          <cell r="C577" t="str">
            <v>1000</v>
          </cell>
          <cell r="F577" t="str">
            <v>ZMES</v>
          </cell>
          <cell r="G577" t="str">
            <v>MT0106</v>
          </cell>
          <cell r="H577" t="str">
            <v>ROL</v>
          </cell>
          <cell r="I577" t="str">
            <v>101</v>
          </cell>
          <cell r="K577" t="str">
            <v>ND</v>
          </cell>
          <cell r="L577" t="str">
            <v>9003</v>
          </cell>
          <cell r="M577" t="str">
            <v>V</v>
          </cell>
          <cell r="N577">
            <v>0</v>
          </cell>
          <cell r="O577" t="str">
            <v>JOD</v>
          </cell>
          <cell r="P577">
            <v>1</v>
          </cell>
          <cell r="Q577" t="str">
            <v>FF_MM</v>
          </cell>
        </row>
        <row r="578">
          <cell r="A578" t="str">
            <v>Transpore Tape , Nylon , Size 5 cm</v>
          </cell>
          <cell r="B578" t="str">
            <v>14000228</v>
          </cell>
          <cell r="C578" t="str">
            <v>1000</v>
          </cell>
          <cell r="F578" t="str">
            <v>ZMES</v>
          </cell>
          <cell r="G578" t="str">
            <v>MT0106</v>
          </cell>
          <cell r="H578" t="str">
            <v>ROL</v>
          </cell>
          <cell r="I578" t="str">
            <v>101</v>
          </cell>
          <cell r="K578" t="str">
            <v>ND</v>
          </cell>
          <cell r="L578" t="str">
            <v>9003</v>
          </cell>
          <cell r="M578" t="str">
            <v>V</v>
          </cell>
          <cell r="N578">
            <v>0</v>
          </cell>
          <cell r="O578" t="str">
            <v>JOD</v>
          </cell>
          <cell r="P578">
            <v>1</v>
          </cell>
          <cell r="Q578" t="str">
            <v>FF_MM</v>
          </cell>
        </row>
        <row r="579">
          <cell r="A579" t="str">
            <v>Burnshield, 4" x 4"</v>
          </cell>
          <cell r="B579" t="str">
            <v>14000229</v>
          </cell>
          <cell r="C579" t="str">
            <v>1000</v>
          </cell>
          <cell r="F579" t="str">
            <v>ZMES</v>
          </cell>
          <cell r="G579" t="str">
            <v>MT0106</v>
          </cell>
          <cell r="H579" t="str">
            <v>EA</v>
          </cell>
          <cell r="I579" t="str">
            <v>101</v>
          </cell>
          <cell r="K579" t="str">
            <v>ND</v>
          </cell>
          <cell r="L579" t="str">
            <v>9003</v>
          </cell>
          <cell r="M579" t="str">
            <v>V</v>
          </cell>
          <cell r="N579">
            <v>0</v>
          </cell>
          <cell r="O579" t="str">
            <v>JOD</v>
          </cell>
          <cell r="P579">
            <v>1</v>
          </cell>
          <cell r="Q579" t="str">
            <v>FF_MM</v>
          </cell>
        </row>
        <row r="580">
          <cell r="A580" t="str">
            <v>Burnshield, 8" x 8"</v>
          </cell>
          <cell r="B580" t="str">
            <v>14000230</v>
          </cell>
          <cell r="C580" t="str">
            <v>1000</v>
          </cell>
          <cell r="F580" t="str">
            <v>ZMES</v>
          </cell>
          <cell r="G580" t="str">
            <v>MT0106</v>
          </cell>
          <cell r="H580" t="str">
            <v>EA</v>
          </cell>
          <cell r="I580" t="str">
            <v>101</v>
          </cell>
          <cell r="K580" t="str">
            <v>ND</v>
          </cell>
          <cell r="L580" t="str">
            <v>9003</v>
          </cell>
          <cell r="M580" t="str">
            <v>V</v>
          </cell>
          <cell r="N580">
            <v>0</v>
          </cell>
          <cell r="O580" t="str">
            <v>JOD</v>
          </cell>
          <cell r="P580">
            <v>1</v>
          </cell>
          <cell r="Q580" t="str">
            <v>FF_MM</v>
          </cell>
        </row>
        <row r="581">
          <cell r="A581" t="str">
            <v>Transpore Tape , Nylon , Size 7.5 cm</v>
          </cell>
          <cell r="B581" t="str">
            <v>14000231</v>
          </cell>
          <cell r="C581" t="str">
            <v>1000</v>
          </cell>
          <cell r="F581" t="str">
            <v>ZMES</v>
          </cell>
          <cell r="G581" t="str">
            <v>MT0106</v>
          </cell>
          <cell r="H581" t="str">
            <v>ROL</v>
          </cell>
          <cell r="I581" t="str">
            <v>101</v>
          </cell>
          <cell r="K581" t="str">
            <v>ND</v>
          </cell>
          <cell r="L581" t="str">
            <v>9003</v>
          </cell>
          <cell r="M581" t="str">
            <v>V</v>
          </cell>
          <cell r="N581">
            <v>0</v>
          </cell>
          <cell r="O581" t="str">
            <v>JOD</v>
          </cell>
          <cell r="P581">
            <v>1</v>
          </cell>
          <cell r="Q581" t="str">
            <v>FF_MM</v>
          </cell>
        </row>
        <row r="582">
          <cell r="A582" t="str">
            <v>Transpore Tape , Nylon, Size 2.5 cm</v>
          </cell>
          <cell r="B582" t="str">
            <v>14000232</v>
          </cell>
          <cell r="C582" t="str">
            <v>1000</v>
          </cell>
          <cell r="F582" t="str">
            <v>ZMES</v>
          </cell>
          <cell r="G582" t="str">
            <v>MT0106</v>
          </cell>
          <cell r="H582" t="str">
            <v>ROL</v>
          </cell>
          <cell r="I582" t="str">
            <v>101</v>
          </cell>
          <cell r="K582" t="str">
            <v>ND</v>
          </cell>
          <cell r="L582" t="str">
            <v>9003</v>
          </cell>
          <cell r="M582" t="str">
            <v>V</v>
          </cell>
          <cell r="N582">
            <v>0</v>
          </cell>
          <cell r="O582" t="str">
            <v>JOD</v>
          </cell>
          <cell r="P582">
            <v>1</v>
          </cell>
          <cell r="Q582" t="str">
            <v>FF_MM</v>
          </cell>
        </row>
        <row r="583">
          <cell r="A583" t="str">
            <v>Dressing with Non-Adherent 7.5 x20cm</v>
          </cell>
          <cell r="B583" t="str">
            <v>14000233</v>
          </cell>
          <cell r="C583" t="str">
            <v>1000</v>
          </cell>
          <cell r="F583" t="str">
            <v>ZMES</v>
          </cell>
          <cell r="G583" t="str">
            <v>MT0106</v>
          </cell>
          <cell r="H583" t="str">
            <v>EA</v>
          </cell>
          <cell r="I583" t="str">
            <v>101</v>
          </cell>
          <cell r="K583" t="str">
            <v>ND</v>
          </cell>
          <cell r="L583" t="str">
            <v>9003</v>
          </cell>
          <cell r="M583" t="str">
            <v>V</v>
          </cell>
          <cell r="N583">
            <v>0</v>
          </cell>
          <cell r="O583" t="str">
            <v>JOD</v>
          </cell>
          <cell r="P583">
            <v>1</v>
          </cell>
          <cell r="Q583" t="str">
            <v>FF_MM</v>
          </cell>
        </row>
        <row r="584">
          <cell r="A584" t="str">
            <v>I.V Transparent Dressing 6X7 Cm , Adult</v>
          </cell>
          <cell r="B584" t="str">
            <v>14000234</v>
          </cell>
          <cell r="C584" t="str">
            <v>1000</v>
          </cell>
          <cell r="F584" t="str">
            <v>ZMES</v>
          </cell>
          <cell r="G584" t="str">
            <v>MT0106</v>
          </cell>
          <cell r="H584" t="str">
            <v>EA</v>
          </cell>
          <cell r="I584" t="str">
            <v>101</v>
          </cell>
          <cell r="K584" t="str">
            <v>ND</v>
          </cell>
          <cell r="L584" t="str">
            <v>9003</v>
          </cell>
          <cell r="M584" t="str">
            <v>V</v>
          </cell>
          <cell r="N584">
            <v>0</v>
          </cell>
          <cell r="O584" t="str">
            <v>JOD</v>
          </cell>
          <cell r="P584">
            <v>1</v>
          </cell>
          <cell r="Q584" t="str">
            <v>FF_MM</v>
          </cell>
        </row>
        <row r="585">
          <cell r="A585" t="str">
            <v>I.V Transparent Dressing, Neonate</v>
          </cell>
          <cell r="B585" t="str">
            <v>14000235</v>
          </cell>
          <cell r="C585" t="str">
            <v>1000</v>
          </cell>
          <cell r="F585" t="str">
            <v>ZMES</v>
          </cell>
          <cell r="G585" t="str">
            <v>MT0106</v>
          </cell>
          <cell r="H585" t="str">
            <v>EA</v>
          </cell>
          <cell r="I585" t="str">
            <v>101</v>
          </cell>
          <cell r="K585" t="str">
            <v>ND</v>
          </cell>
          <cell r="L585" t="str">
            <v>9003</v>
          </cell>
          <cell r="M585" t="str">
            <v>V</v>
          </cell>
          <cell r="N585">
            <v>0</v>
          </cell>
          <cell r="O585" t="str">
            <v>JOD</v>
          </cell>
          <cell r="P585">
            <v>1</v>
          </cell>
          <cell r="Q585" t="str">
            <v>FF_MM</v>
          </cell>
        </row>
        <row r="586">
          <cell r="A586" t="str">
            <v>Instant Cold Pack</v>
          </cell>
          <cell r="B586" t="str">
            <v>14000236</v>
          </cell>
          <cell r="C586" t="str">
            <v>1000</v>
          </cell>
          <cell r="F586" t="str">
            <v>ZMES</v>
          </cell>
          <cell r="G586" t="str">
            <v>MT0106</v>
          </cell>
          <cell r="H586" t="str">
            <v>EA</v>
          </cell>
          <cell r="I586" t="str">
            <v>101</v>
          </cell>
          <cell r="K586" t="str">
            <v>ND</v>
          </cell>
          <cell r="L586" t="str">
            <v>9003</v>
          </cell>
          <cell r="M586" t="str">
            <v>V</v>
          </cell>
          <cell r="N586">
            <v>0</v>
          </cell>
          <cell r="O586" t="str">
            <v>JOD</v>
          </cell>
          <cell r="P586">
            <v>1</v>
          </cell>
          <cell r="Q586" t="str">
            <v>FF_MM</v>
          </cell>
        </row>
        <row r="587">
          <cell r="A587" t="str">
            <v>Mefix Plaster 10 cm</v>
          </cell>
          <cell r="B587" t="str">
            <v>14000237</v>
          </cell>
          <cell r="C587" t="str">
            <v>1000</v>
          </cell>
          <cell r="F587" t="str">
            <v>ZMES</v>
          </cell>
          <cell r="G587" t="str">
            <v>MT0106</v>
          </cell>
          <cell r="H587" t="str">
            <v>ROL</v>
          </cell>
          <cell r="I587" t="str">
            <v>101</v>
          </cell>
          <cell r="K587" t="str">
            <v>ND</v>
          </cell>
          <cell r="L587" t="str">
            <v>9003</v>
          </cell>
          <cell r="M587" t="str">
            <v>V</v>
          </cell>
          <cell r="N587">
            <v>0</v>
          </cell>
          <cell r="O587" t="str">
            <v>JOD</v>
          </cell>
          <cell r="P587">
            <v>1</v>
          </cell>
          <cell r="Q587" t="str">
            <v>FF_MM</v>
          </cell>
        </row>
        <row r="588">
          <cell r="A588" t="str">
            <v>Mefix Plaster 15 cm</v>
          </cell>
          <cell r="B588" t="str">
            <v>14000238</v>
          </cell>
          <cell r="C588" t="str">
            <v>1000</v>
          </cell>
          <cell r="F588" t="str">
            <v>ZMES</v>
          </cell>
          <cell r="G588" t="str">
            <v>MT0106</v>
          </cell>
          <cell r="H588" t="str">
            <v>ROL</v>
          </cell>
          <cell r="I588" t="str">
            <v>101</v>
          </cell>
          <cell r="K588" t="str">
            <v>ND</v>
          </cell>
          <cell r="L588" t="str">
            <v>9003</v>
          </cell>
          <cell r="M588" t="str">
            <v>V</v>
          </cell>
          <cell r="N588">
            <v>0</v>
          </cell>
          <cell r="O588" t="str">
            <v>JOD</v>
          </cell>
          <cell r="P588">
            <v>1</v>
          </cell>
          <cell r="Q588" t="str">
            <v>FF_MM</v>
          </cell>
        </row>
        <row r="589">
          <cell r="A589" t="str">
            <v>Mefix Plaster 5 cm</v>
          </cell>
          <cell r="B589" t="str">
            <v>14000239</v>
          </cell>
          <cell r="C589" t="str">
            <v>1000</v>
          </cell>
          <cell r="F589" t="str">
            <v>ZMES</v>
          </cell>
          <cell r="G589" t="str">
            <v>MT0106</v>
          </cell>
          <cell r="H589" t="str">
            <v>ROL</v>
          </cell>
          <cell r="I589" t="str">
            <v>101</v>
          </cell>
          <cell r="K589" t="str">
            <v>ND</v>
          </cell>
          <cell r="L589" t="str">
            <v>9003</v>
          </cell>
          <cell r="M589" t="str">
            <v>V</v>
          </cell>
          <cell r="N589">
            <v>0</v>
          </cell>
          <cell r="O589" t="str">
            <v>JOD</v>
          </cell>
          <cell r="P589">
            <v>1</v>
          </cell>
          <cell r="Q589" t="str">
            <v>FF_MM</v>
          </cell>
        </row>
        <row r="590">
          <cell r="A590" t="str">
            <v>Mepore 6 cm X 7 cm</v>
          </cell>
          <cell r="B590" t="str">
            <v>14000240</v>
          </cell>
          <cell r="C590" t="str">
            <v>1000</v>
          </cell>
          <cell r="F590" t="str">
            <v>ZMES</v>
          </cell>
          <cell r="G590" t="str">
            <v>MT0106</v>
          </cell>
          <cell r="H590" t="str">
            <v>EA</v>
          </cell>
          <cell r="I590" t="str">
            <v>101</v>
          </cell>
          <cell r="K590" t="str">
            <v>ND</v>
          </cell>
          <cell r="L590" t="str">
            <v>9003</v>
          </cell>
          <cell r="M590" t="str">
            <v>V</v>
          </cell>
          <cell r="N590">
            <v>0</v>
          </cell>
          <cell r="O590" t="str">
            <v>JOD</v>
          </cell>
          <cell r="P590">
            <v>1</v>
          </cell>
          <cell r="Q590" t="str">
            <v>FF_MM</v>
          </cell>
        </row>
        <row r="591">
          <cell r="A591" t="str">
            <v>Mepore 9 cm X 10 cm</v>
          </cell>
          <cell r="B591" t="str">
            <v>14000241</v>
          </cell>
          <cell r="C591" t="str">
            <v>1000</v>
          </cell>
          <cell r="F591" t="str">
            <v>ZMES</v>
          </cell>
          <cell r="G591" t="str">
            <v>MT0106</v>
          </cell>
          <cell r="H591" t="str">
            <v>EA</v>
          </cell>
          <cell r="I591" t="str">
            <v>101</v>
          </cell>
          <cell r="K591" t="str">
            <v>ND</v>
          </cell>
          <cell r="L591" t="str">
            <v>9003</v>
          </cell>
          <cell r="M591" t="str">
            <v>V</v>
          </cell>
          <cell r="N591">
            <v>0</v>
          </cell>
          <cell r="O591" t="str">
            <v>JOD</v>
          </cell>
          <cell r="P591">
            <v>1</v>
          </cell>
          <cell r="Q591" t="str">
            <v>FF_MM</v>
          </cell>
        </row>
        <row r="592">
          <cell r="A592" t="str">
            <v>Mepore 9 cm X 20cm</v>
          </cell>
          <cell r="B592" t="str">
            <v>14000242</v>
          </cell>
          <cell r="C592" t="str">
            <v>1000</v>
          </cell>
          <cell r="F592" t="str">
            <v>ZMES</v>
          </cell>
          <cell r="G592" t="str">
            <v>MT0106</v>
          </cell>
          <cell r="H592" t="str">
            <v>EA</v>
          </cell>
          <cell r="I592" t="str">
            <v>101</v>
          </cell>
          <cell r="K592" t="str">
            <v>ND</v>
          </cell>
          <cell r="L592" t="str">
            <v>9003</v>
          </cell>
          <cell r="M592" t="str">
            <v>V</v>
          </cell>
          <cell r="N592">
            <v>0</v>
          </cell>
          <cell r="O592" t="str">
            <v>JOD</v>
          </cell>
          <cell r="P592">
            <v>1</v>
          </cell>
          <cell r="Q592" t="str">
            <v>FF_MM</v>
          </cell>
        </row>
        <row r="593">
          <cell r="A593" t="str">
            <v>Plaster, Zinc Oxide, Size 10cm</v>
          </cell>
          <cell r="B593" t="str">
            <v>14000243</v>
          </cell>
          <cell r="C593" t="str">
            <v>1000</v>
          </cell>
          <cell r="F593" t="str">
            <v>ZMES</v>
          </cell>
          <cell r="G593" t="str">
            <v>MT0106</v>
          </cell>
          <cell r="H593" t="str">
            <v>ROL</v>
          </cell>
          <cell r="I593" t="str">
            <v>101</v>
          </cell>
          <cell r="K593" t="str">
            <v>ND</v>
          </cell>
          <cell r="L593" t="str">
            <v>9003</v>
          </cell>
          <cell r="M593" t="str">
            <v>V</v>
          </cell>
          <cell r="N593">
            <v>0</v>
          </cell>
          <cell r="O593" t="str">
            <v>JOD</v>
          </cell>
          <cell r="P593">
            <v>1</v>
          </cell>
          <cell r="Q593" t="str">
            <v>FF_MM</v>
          </cell>
        </row>
        <row r="594">
          <cell r="A594" t="str">
            <v>Plaster, Zinc Oxide, Size 2.5cm</v>
          </cell>
          <cell r="B594" t="str">
            <v>14000244</v>
          </cell>
          <cell r="C594" t="str">
            <v>1000</v>
          </cell>
          <cell r="F594" t="str">
            <v>ZMES</v>
          </cell>
          <cell r="G594" t="str">
            <v>MT0106</v>
          </cell>
          <cell r="H594" t="str">
            <v>ROL</v>
          </cell>
          <cell r="I594" t="str">
            <v>101</v>
          </cell>
          <cell r="K594" t="str">
            <v>ND</v>
          </cell>
          <cell r="L594" t="str">
            <v>9003</v>
          </cell>
          <cell r="M594" t="str">
            <v>V</v>
          </cell>
          <cell r="N594">
            <v>0</v>
          </cell>
          <cell r="O594" t="str">
            <v>JOD</v>
          </cell>
          <cell r="P594">
            <v>1</v>
          </cell>
          <cell r="Q594" t="str">
            <v>FF_MM</v>
          </cell>
        </row>
        <row r="595">
          <cell r="A595" t="str">
            <v>Plaster, Zinc Oxide, Size 5cm</v>
          </cell>
          <cell r="B595" t="str">
            <v>14000245</v>
          </cell>
          <cell r="C595" t="str">
            <v>1000</v>
          </cell>
          <cell r="F595" t="str">
            <v>ZMES</v>
          </cell>
          <cell r="G595" t="str">
            <v>MT0106</v>
          </cell>
          <cell r="H595" t="str">
            <v>ROL</v>
          </cell>
          <cell r="I595" t="str">
            <v>101</v>
          </cell>
          <cell r="K595" t="str">
            <v>ND</v>
          </cell>
          <cell r="L595" t="str">
            <v>9003</v>
          </cell>
          <cell r="M595" t="str">
            <v>V</v>
          </cell>
          <cell r="N595">
            <v>0</v>
          </cell>
          <cell r="O595" t="str">
            <v>JOD</v>
          </cell>
          <cell r="P595">
            <v>1</v>
          </cell>
          <cell r="Q595" t="str">
            <v>FF_MM</v>
          </cell>
        </row>
        <row r="596">
          <cell r="A596" t="str">
            <v>Plaster, Zinc Oxide, Size 7.5cm</v>
          </cell>
          <cell r="B596" t="str">
            <v>14000246</v>
          </cell>
          <cell r="C596" t="str">
            <v>1000</v>
          </cell>
          <cell r="F596" t="str">
            <v>ZMES</v>
          </cell>
          <cell r="G596" t="str">
            <v>MT0106</v>
          </cell>
          <cell r="H596" t="str">
            <v>ROL</v>
          </cell>
          <cell r="I596" t="str">
            <v>101</v>
          </cell>
          <cell r="K596" t="str">
            <v>ND</v>
          </cell>
          <cell r="L596" t="str">
            <v>9003</v>
          </cell>
          <cell r="M596" t="str">
            <v>V</v>
          </cell>
          <cell r="N596">
            <v>0</v>
          </cell>
          <cell r="O596" t="str">
            <v>JOD</v>
          </cell>
          <cell r="P596">
            <v>1</v>
          </cell>
          <cell r="Q596" t="str">
            <v>FF_MM</v>
          </cell>
        </row>
        <row r="597">
          <cell r="A597" t="str">
            <v>Steri Drape, Size (10-15)cm x (20-28)cm</v>
          </cell>
          <cell r="B597" t="str">
            <v>14000247</v>
          </cell>
          <cell r="C597" t="str">
            <v>1000</v>
          </cell>
          <cell r="F597" t="str">
            <v>ZMES</v>
          </cell>
          <cell r="G597" t="str">
            <v>MT0106</v>
          </cell>
          <cell r="H597" t="str">
            <v>EA</v>
          </cell>
          <cell r="I597" t="str">
            <v>101</v>
          </cell>
          <cell r="K597" t="str">
            <v>ND</v>
          </cell>
          <cell r="L597" t="str">
            <v>9003</v>
          </cell>
          <cell r="M597" t="str">
            <v>V</v>
          </cell>
          <cell r="N597">
            <v>0</v>
          </cell>
          <cell r="O597" t="str">
            <v>JOD</v>
          </cell>
          <cell r="P597">
            <v>1</v>
          </cell>
          <cell r="Q597" t="str">
            <v>FF_MM</v>
          </cell>
        </row>
        <row r="598">
          <cell r="A598" t="str">
            <v>Steri Drape, Size (15-20)cm x (30-40)cm</v>
          </cell>
          <cell r="B598" t="str">
            <v>14000248</v>
          </cell>
          <cell r="C598" t="str">
            <v>1000</v>
          </cell>
          <cell r="F598" t="str">
            <v>ZMES</v>
          </cell>
          <cell r="G598" t="str">
            <v>MT0106</v>
          </cell>
          <cell r="H598" t="str">
            <v>EA</v>
          </cell>
          <cell r="I598" t="str">
            <v>101</v>
          </cell>
          <cell r="K598" t="str">
            <v>ND</v>
          </cell>
          <cell r="L598" t="str">
            <v>9003</v>
          </cell>
          <cell r="M598" t="str">
            <v>V</v>
          </cell>
          <cell r="N598">
            <v>0</v>
          </cell>
          <cell r="O598" t="str">
            <v>JOD</v>
          </cell>
          <cell r="P598">
            <v>1</v>
          </cell>
          <cell r="Q598" t="str">
            <v>FF_MM</v>
          </cell>
        </row>
        <row r="599">
          <cell r="A599" t="str">
            <v>Steri Drape, Size (40-50)cm x (60-70)cm</v>
          </cell>
          <cell r="B599" t="str">
            <v>14000249</v>
          </cell>
          <cell r="C599" t="str">
            <v>1000</v>
          </cell>
          <cell r="F599" t="str">
            <v>ZMES</v>
          </cell>
          <cell r="G599" t="str">
            <v>MT0106</v>
          </cell>
          <cell r="H599" t="str">
            <v>EA</v>
          </cell>
          <cell r="I599" t="str">
            <v>101</v>
          </cell>
          <cell r="K599" t="str">
            <v>ND</v>
          </cell>
          <cell r="L599" t="str">
            <v>9003</v>
          </cell>
          <cell r="M599" t="str">
            <v>V</v>
          </cell>
          <cell r="N599">
            <v>0</v>
          </cell>
          <cell r="O599" t="str">
            <v>JOD</v>
          </cell>
          <cell r="P599">
            <v>1</v>
          </cell>
          <cell r="Q599" t="str">
            <v>FF_MM</v>
          </cell>
        </row>
        <row r="600">
          <cell r="A600" t="str">
            <v>Steri Drape, Size (50-60)cm x (50-60)cm</v>
          </cell>
          <cell r="B600" t="str">
            <v>14000250</v>
          </cell>
          <cell r="C600" t="str">
            <v>1000</v>
          </cell>
          <cell r="F600" t="str">
            <v>ZMES</v>
          </cell>
          <cell r="G600" t="str">
            <v>MT0106</v>
          </cell>
          <cell r="H600" t="str">
            <v>EA</v>
          </cell>
          <cell r="I600" t="str">
            <v>101</v>
          </cell>
          <cell r="K600" t="str">
            <v>ND</v>
          </cell>
          <cell r="L600" t="str">
            <v>9003</v>
          </cell>
          <cell r="M600" t="str">
            <v>V</v>
          </cell>
          <cell r="N600">
            <v>0</v>
          </cell>
          <cell r="O600" t="str">
            <v>JOD</v>
          </cell>
          <cell r="P600">
            <v>1</v>
          </cell>
          <cell r="Q600" t="str">
            <v>FF_MM</v>
          </cell>
        </row>
        <row r="601">
          <cell r="A601" t="str">
            <v>Steri Drape, Size (70-80)cm x (90-100)cm</v>
          </cell>
          <cell r="B601" t="str">
            <v>14000251</v>
          </cell>
          <cell r="C601" t="str">
            <v>1000</v>
          </cell>
          <cell r="F601" t="str">
            <v>ZMES</v>
          </cell>
          <cell r="G601" t="str">
            <v>MT0106</v>
          </cell>
          <cell r="H601" t="str">
            <v>EA</v>
          </cell>
          <cell r="I601" t="str">
            <v>101</v>
          </cell>
          <cell r="K601" t="str">
            <v>ND</v>
          </cell>
          <cell r="L601" t="str">
            <v>9003</v>
          </cell>
          <cell r="M601" t="str">
            <v>V</v>
          </cell>
          <cell r="N601">
            <v>0</v>
          </cell>
          <cell r="O601" t="str">
            <v>JOD</v>
          </cell>
          <cell r="P601">
            <v>1</v>
          </cell>
          <cell r="Q601" t="str">
            <v>FF_MM</v>
          </cell>
        </row>
        <row r="602">
          <cell r="A602" t="str">
            <v>Steri Drape, Size(45-55)cm x(80-90)cm</v>
          </cell>
          <cell r="B602" t="str">
            <v>14000252</v>
          </cell>
          <cell r="C602" t="str">
            <v>1000</v>
          </cell>
          <cell r="F602" t="str">
            <v>ZMES</v>
          </cell>
          <cell r="G602" t="str">
            <v>MT0106</v>
          </cell>
          <cell r="H602" t="str">
            <v>EA</v>
          </cell>
          <cell r="I602" t="str">
            <v>101</v>
          </cell>
          <cell r="K602" t="str">
            <v>ND</v>
          </cell>
          <cell r="L602" t="str">
            <v>9003</v>
          </cell>
          <cell r="M602" t="str">
            <v>V</v>
          </cell>
          <cell r="N602">
            <v>0</v>
          </cell>
          <cell r="O602" t="str">
            <v>JOD</v>
          </cell>
          <cell r="P602">
            <v>1</v>
          </cell>
          <cell r="Q602" t="str">
            <v>FF_MM</v>
          </cell>
        </row>
        <row r="603">
          <cell r="A603" t="str">
            <v>Steri-Strip Elastic Skin Closures, 1/4"</v>
          </cell>
          <cell r="B603" t="str">
            <v>14000253</v>
          </cell>
          <cell r="C603" t="str">
            <v>1000</v>
          </cell>
          <cell r="F603" t="str">
            <v>ZMES</v>
          </cell>
          <cell r="G603" t="str">
            <v>MT0106</v>
          </cell>
          <cell r="H603" t="str">
            <v>EA</v>
          </cell>
          <cell r="I603" t="str">
            <v>101</v>
          </cell>
          <cell r="K603" t="str">
            <v>ND</v>
          </cell>
          <cell r="L603" t="str">
            <v>9003</v>
          </cell>
          <cell r="M603" t="str">
            <v>V</v>
          </cell>
          <cell r="N603">
            <v>0</v>
          </cell>
          <cell r="O603" t="str">
            <v>JOD</v>
          </cell>
          <cell r="P603">
            <v>1</v>
          </cell>
          <cell r="Q603" t="str">
            <v>FF_MM</v>
          </cell>
        </row>
        <row r="604">
          <cell r="A604" t="str">
            <v>Steri-Strip, Elastic Skin Closures, 1/2"</v>
          </cell>
          <cell r="B604" t="str">
            <v>14000254</v>
          </cell>
          <cell r="C604" t="str">
            <v>1000</v>
          </cell>
          <cell r="F604" t="str">
            <v>ZMES</v>
          </cell>
          <cell r="G604" t="str">
            <v>MT0106</v>
          </cell>
          <cell r="H604" t="str">
            <v>EA</v>
          </cell>
          <cell r="I604" t="str">
            <v>101</v>
          </cell>
          <cell r="K604" t="str">
            <v>ND</v>
          </cell>
          <cell r="L604" t="str">
            <v>9003</v>
          </cell>
          <cell r="M604" t="str">
            <v>V</v>
          </cell>
          <cell r="N604">
            <v>0</v>
          </cell>
          <cell r="O604" t="str">
            <v>JOD</v>
          </cell>
          <cell r="P604">
            <v>1</v>
          </cell>
          <cell r="Q604" t="str">
            <v>FF_MM</v>
          </cell>
        </row>
        <row r="605">
          <cell r="A605" t="str">
            <v>Steri-Strip, Elastic Skin Closures, 1/8"</v>
          </cell>
          <cell r="B605" t="str">
            <v>14000255</v>
          </cell>
          <cell r="C605" t="str">
            <v>1000</v>
          </cell>
          <cell r="F605" t="str">
            <v>ZMES</v>
          </cell>
          <cell r="G605" t="str">
            <v>MT0106</v>
          </cell>
          <cell r="H605" t="str">
            <v>EA</v>
          </cell>
          <cell r="I605" t="str">
            <v>101</v>
          </cell>
          <cell r="K605" t="str">
            <v>ND</v>
          </cell>
          <cell r="L605" t="str">
            <v>9003</v>
          </cell>
          <cell r="M605" t="str">
            <v>V</v>
          </cell>
          <cell r="N605">
            <v>0</v>
          </cell>
          <cell r="O605" t="str">
            <v>JOD</v>
          </cell>
          <cell r="P605">
            <v>1</v>
          </cell>
          <cell r="Q605" t="str">
            <v>FF_MM</v>
          </cell>
        </row>
        <row r="606">
          <cell r="A606" t="str">
            <v>Tegaderm CHG, 8.5cm x 11.5cm</v>
          </cell>
          <cell r="B606" t="str">
            <v>14000256</v>
          </cell>
          <cell r="C606" t="str">
            <v>1000</v>
          </cell>
          <cell r="F606" t="str">
            <v>ZMES</v>
          </cell>
          <cell r="G606" t="str">
            <v>MT0106</v>
          </cell>
          <cell r="H606" t="str">
            <v>EA</v>
          </cell>
          <cell r="I606" t="str">
            <v>101</v>
          </cell>
          <cell r="K606" t="str">
            <v>ND</v>
          </cell>
          <cell r="L606" t="str">
            <v>9003</v>
          </cell>
          <cell r="M606" t="str">
            <v>V</v>
          </cell>
          <cell r="N606">
            <v>0</v>
          </cell>
          <cell r="O606" t="str">
            <v>JOD</v>
          </cell>
          <cell r="P606">
            <v>1</v>
          </cell>
          <cell r="Q606" t="str">
            <v>FF_MM</v>
          </cell>
        </row>
        <row r="607">
          <cell r="A607" t="str">
            <v>Tensoplast , Size 7.5" x 4.5 m</v>
          </cell>
          <cell r="B607" t="str">
            <v>14000257</v>
          </cell>
          <cell r="C607" t="str">
            <v>1000</v>
          </cell>
          <cell r="F607" t="str">
            <v>ZMES</v>
          </cell>
          <cell r="G607" t="str">
            <v>MT0106</v>
          </cell>
          <cell r="H607" t="str">
            <v>EA</v>
          </cell>
          <cell r="I607" t="str">
            <v>101</v>
          </cell>
          <cell r="K607" t="str">
            <v>ND</v>
          </cell>
          <cell r="L607" t="str">
            <v>9003</v>
          </cell>
          <cell r="M607" t="str">
            <v>V</v>
          </cell>
          <cell r="N607">
            <v>0</v>
          </cell>
          <cell r="O607" t="str">
            <v>JOD</v>
          </cell>
          <cell r="P607">
            <v>1</v>
          </cell>
          <cell r="Q607" t="str">
            <v>FF_MM</v>
          </cell>
        </row>
        <row r="608">
          <cell r="A608" t="str">
            <v>Warm  Pack</v>
          </cell>
          <cell r="B608" t="str">
            <v>14000258</v>
          </cell>
          <cell r="C608" t="str">
            <v>1000</v>
          </cell>
          <cell r="F608" t="str">
            <v>ZMES</v>
          </cell>
          <cell r="G608" t="str">
            <v>MT0106</v>
          </cell>
          <cell r="H608" t="str">
            <v>EA</v>
          </cell>
          <cell r="I608" t="str">
            <v>101</v>
          </cell>
          <cell r="K608" t="str">
            <v>ND</v>
          </cell>
          <cell r="L608" t="str">
            <v>9003</v>
          </cell>
          <cell r="M608" t="str">
            <v>V</v>
          </cell>
          <cell r="N608">
            <v>0</v>
          </cell>
          <cell r="O608" t="str">
            <v>JOD</v>
          </cell>
          <cell r="P608">
            <v>1</v>
          </cell>
          <cell r="Q608" t="str">
            <v>FF_MM</v>
          </cell>
        </row>
        <row r="609">
          <cell r="A609" t="str">
            <v>Wound Dressing Waterproof 25x10cm</v>
          </cell>
          <cell r="B609" t="str">
            <v>14000259</v>
          </cell>
          <cell r="C609" t="str">
            <v>1000</v>
          </cell>
          <cell r="F609" t="str">
            <v>ZMES</v>
          </cell>
          <cell r="G609" t="str">
            <v>MT0106</v>
          </cell>
          <cell r="H609" t="str">
            <v>EA</v>
          </cell>
          <cell r="I609" t="str">
            <v>101</v>
          </cell>
          <cell r="K609" t="str">
            <v>ND</v>
          </cell>
          <cell r="L609" t="str">
            <v>9003</v>
          </cell>
          <cell r="M609" t="str">
            <v>V</v>
          </cell>
          <cell r="N609">
            <v>0</v>
          </cell>
          <cell r="O609" t="str">
            <v>JOD</v>
          </cell>
          <cell r="P609">
            <v>1</v>
          </cell>
          <cell r="Q609" t="str">
            <v>FF_MM</v>
          </cell>
        </row>
        <row r="610">
          <cell r="A610" t="str">
            <v>Wound Dressing Waterproof 6.5x5cm</v>
          </cell>
          <cell r="B610" t="str">
            <v>14000260</v>
          </cell>
          <cell r="C610" t="str">
            <v>1000</v>
          </cell>
          <cell r="F610" t="str">
            <v>ZMES</v>
          </cell>
          <cell r="G610" t="str">
            <v>MT0106</v>
          </cell>
          <cell r="H610" t="str">
            <v>EA</v>
          </cell>
          <cell r="I610" t="str">
            <v>101</v>
          </cell>
          <cell r="K610" t="str">
            <v>ND</v>
          </cell>
          <cell r="L610" t="str">
            <v>9003</v>
          </cell>
          <cell r="M610" t="str">
            <v>V</v>
          </cell>
          <cell r="N610">
            <v>0</v>
          </cell>
          <cell r="O610" t="str">
            <v>JOD</v>
          </cell>
          <cell r="P610">
            <v>1</v>
          </cell>
          <cell r="Q610" t="str">
            <v>FF_MM</v>
          </cell>
        </row>
        <row r="611">
          <cell r="A611" t="str">
            <v>Air Mattress</v>
          </cell>
          <cell r="B611" t="str">
            <v>14000261</v>
          </cell>
          <cell r="C611" t="str">
            <v>1000</v>
          </cell>
          <cell r="F611" t="str">
            <v>ZMES</v>
          </cell>
          <cell r="G611" t="str">
            <v>MT0107</v>
          </cell>
          <cell r="H611" t="str">
            <v>EA</v>
          </cell>
          <cell r="I611" t="str">
            <v>101</v>
          </cell>
          <cell r="K611" t="str">
            <v>ND</v>
          </cell>
          <cell r="L611" t="str">
            <v>9003</v>
          </cell>
          <cell r="M611" t="str">
            <v>V</v>
          </cell>
          <cell r="N611">
            <v>0</v>
          </cell>
          <cell r="O611" t="str">
            <v>JOD</v>
          </cell>
          <cell r="P611">
            <v>1</v>
          </cell>
          <cell r="Q611" t="str">
            <v>FF_MM</v>
          </cell>
        </row>
        <row r="612">
          <cell r="A612" t="str">
            <v>Amino Hook</v>
          </cell>
          <cell r="B612" t="str">
            <v>14000262</v>
          </cell>
          <cell r="C612" t="str">
            <v>1000</v>
          </cell>
          <cell r="F612" t="str">
            <v>ZMES</v>
          </cell>
          <cell r="G612" t="str">
            <v>MT0107</v>
          </cell>
          <cell r="H612" t="str">
            <v>EA</v>
          </cell>
          <cell r="I612" t="str">
            <v>101</v>
          </cell>
          <cell r="K612" t="str">
            <v>ND</v>
          </cell>
          <cell r="L612" t="str">
            <v>9003</v>
          </cell>
          <cell r="M612" t="str">
            <v>V</v>
          </cell>
          <cell r="N612">
            <v>0</v>
          </cell>
          <cell r="O612" t="str">
            <v>JOD</v>
          </cell>
          <cell r="P612">
            <v>1</v>
          </cell>
          <cell r="Q612" t="str">
            <v>FF_MM</v>
          </cell>
        </row>
        <row r="613">
          <cell r="A613" t="str">
            <v>Aqua Gel Lubricating 82G</v>
          </cell>
          <cell r="B613" t="str">
            <v>14000263</v>
          </cell>
          <cell r="C613" t="str">
            <v>1000</v>
          </cell>
          <cell r="F613" t="str">
            <v>ZMES</v>
          </cell>
          <cell r="G613" t="str">
            <v>MT0107</v>
          </cell>
          <cell r="H613" t="str">
            <v>EA</v>
          </cell>
          <cell r="I613" t="str">
            <v>101</v>
          </cell>
          <cell r="K613" t="str">
            <v>ND</v>
          </cell>
          <cell r="L613" t="str">
            <v>9003</v>
          </cell>
          <cell r="M613" t="str">
            <v>V</v>
          </cell>
          <cell r="N613">
            <v>0</v>
          </cell>
          <cell r="O613" t="str">
            <v>JOD</v>
          </cell>
          <cell r="P613">
            <v>1</v>
          </cell>
          <cell r="Q613" t="str">
            <v>FF_MM</v>
          </cell>
        </row>
        <row r="614">
          <cell r="A614" t="str">
            <v>Baby Urine Collection Bag</v>
          </cell>
          <cell r="B614" t="str">
            <v>14000264</v>
          </cell>
          <cell r="C614" t="str">
            <v>1000</v>
          </cell>
          <cell r="F614" t="str">
            <v>ZMES</v>
          </cell>
          <cell r="G614" t="str">
            <v>MT0107</v>
          </cell>
          <cell r="H614" t="str">
            <v>EA</v>
          </cell>
          <cell r="I614" t="str">
            <v>101</v>
          </cell>
          <cell r="K614" t="str">
            <v>ND</v>
          </cell>
          <cell r="L614" t="str">
            <v>9003</v>
          </cell>
          <cell r="M614" t="str">
            <v>V</v>
          </cell>
          <cell r="N614">
            <v>0</v>
          </cell>
          <cell r="O614" t="str">
            <v>JOD</v>
          </cell>
          <cell r="P614">
            <v>1</v>
          </cell>
          <cell r="Q614" t="str">
            <v>FF_MM</v>
          </cell>
        </row>
        <row r="615">
          <cell r="A615" t="str">
            <v>Blood Transfusion Set</v>
          </cell>
          <cell r="B615" t="str">
            <v>14000265</v>
          </cell>
          <cell r="C615" t="str">
            <v>1000</v>
          </cell>
          <cell r="F615" t="str">
            <v>ZMES</v>
          </cell>
          <cell r="G615" t="str">
            <v>MT0107</v>
          </cell>
          <cell r="H615" t="str">
            <v>EA</v>
          </cell>
          <cell r="I615" t="str">
            <v>101</v>
          </cell>
          <cell r="K615" t="str">
            <v>ND</v>
          </cell>
          <cell r="L615" t="str">
            <v>9003</v>
          </cell>
          <cell r="M615" t="str">
            <v>V</v>
          </cell>
          <cell r="N615">
            <v>0</v>
          </cell>
          <cell r="O615" t="str">
            <v>JOD</v>
          </cell>
          <cell r="P615">
            <v>1</v>
          </cell>
          <cell r="Q615" t="str">
            <v>FF_MM</v>
          </cell>
        </row>
        <row r="616">
          <cell r="A616" t="str">
            <v>Cable Earth Plate</v>
          </cell>
          <cell r="B616" t="str">
            <v>14000266</v>
          </cell>
          <cell r="C616" t="str">
            <v>1000</v>
          </cell>
          <cell r="F616" t="str">
            <v>ZMES</v>
          </cell>
          <cell r="G616" t="str">
            <v>MT0107</v>
          </cell>
          <cell r="H616" t="str">
            <v>EA</v>
          </cell>
          <cell r="I616" t="str">
            <v>101</v>
          </cell>
          <cell r="K616" t="str">
            <v>ND</v>
          </cell>
          <cell r="L616" t="str">
            <v>9003</v>
          </cell>
          <cell r="M616" t="str">
            <v>V</v>
          </cell>
          <cell r="N616">
            <v>0</v>
          </cell>
          <cell r="O616" t="str">
            <v>JOD</v>
          </cell>
          <cell r="P616">
            <v>1</v>
          </cell>
          <cell r="Q616" t="str">
            <v>FF_MM</v>
          </cell>
        </row>
        <row r="617">
          <cell r="A617" t="str">
            <v>Cautery, Fine Tip</v>
          </cell>
          <cell r="B617" t="str">
            <v>14000267</v>
          </cell>
          <cell r="C617" t="str">
            <v>1000</v>
          </cell>
          <cell r="F617" t="str">
            <v>ZMES</v>
          </cell>
          <cell r="G617" t="str">
            <v>MT0107</v>
          </cell>
          <cell r="H617" t="str">
            <v>EA</v>
          </cell>
          <cell r="I617" t="str">
            <v>101</v>
          </cell>
          <cell r="K617" t="str">
            <v>ND</v>
          </cell>
          <cell r="L617" t="str">
            <v>9003</v>
          </cell>
          <cell r="M617" t="str">
            <v>V</v>
          </cell>
          <cell r="N617">
            <v>0</v>
          </cell>
          <cell r="O617" t="str">
            <v>JOD</v>
          </cell>
          <cell r="P617">
            <v>1</v>
          </cell>
          <cell r="Q617" t="str">
            <v>FF_MM</v>
          </cell>
        </row>
        <row r="618">
          <cell r="A618" t="str">
            <v>Ambu Bag, Adult</v>
          </cell>
          <cell r="B618" t="str">
            <v>14000268</v>
          </cell>
          <cell r="C618" t="str">
            <v>1000</v>
          </cell>
          <cell r="F618" t="str">
            <v>ZMES</v>
          </cell>
          <cell r="G618" t="str">
            <v>MT0107</v>
          </cell>
          <cell r="H618" t="str">
            <v>EA</v>
          </cell>
          <cell r="I618" t="str">
            <v>101</v>
          </cell>
          <cell r="K618" t="str">
            <v>ND</v>
          </cell>
          <cell r="L618" t="str">
            <v>9003</v>
          </cell>
          <cell r="M618" t="str">
            <v>V</v>
          </cell>
          <cell r="N618">
            <v>0</v>
          </cell>
          <cell r="O618" t="str">
            <v>JOD</v>
          </cell>
          <cell r="P618">
            <v>1</v>
          </cell>
          <cell r="Q618" t="str">
            <v>FF_MM</v>
          </cell>
        </row>
        <row r="619">
          <cell r="A619" t="str">
            <v>Ambu Bag, Infant</v>
          </cell>
          <cell r="B619" t="str">
            <v>14000269</v>
          </cell>
          <cell r="C619" t="str">
            <v>1000</v>
          </cell>
          <cell r="F619" t="str">
            <v>ZMES</v>
          </cell>
          <cell r="G619" t="str">
            <v>MT0107</v>
          </cell>
          <cell r="H619" t="str">
            <v>EA</v>
          </cell>
          <cell r="I619" t="str">
            <v>101</v>
          </cell>
          <cell r="K619" t="str">
            <v>ND</v>
          </cell>
          <cell r="L619" t="str">
            <v>9003</v>
          </cell>
          <cell r="M619" t="str">
            <v>V</v>
          </cell>
          <cell r="N619">
            <v>0</v>
          </cell>
          <cell r="O619" t="str">
            <v>JOD</v>
          </cell>
          <cell r="P619">
            <v>1</v>
          </cell>
          <cell r="Q619" t="str">
            <v>FF_MM</v>
          </cell>
        </row>
        <row r="620">
          <cell r="A620" t="str">
            <v>Ambu Bag, Ped</v>
          </cell>
          <cell r="B620" t="str">
            <v>14000270</v>
          </cell>
          <cell r="C620" t="str">
            <v>1000</v>
          </cell>
          <cell r="F620" t="str">
            <v>ZMES</v>
          </cell>
          <cell r="G620" t="str">
            <v>MT0107</v>
          </cell>
          <cell r="H620" t="str">
            <v>EA</v>
          </cell>
          <cell r="I620" t="str">
            <v>101</v>
          </cell>
          <cell r="K620" t="str">
            <v>ND</v>
          </cell>
          <cell r="L620" t="str">
            <v>9003</v>
          </cell>
          <cell r="M620" t="str">
            <v>V</v>
          </cell>
          <cell r="N620">
            <v>0</v>
          </cell>
          <cell r="O620" t="str">
            <v>JOD</v>
          </cell>
          <cell r="P620">
            <v>1</v>
          </cell>
          <cell r="Q620" t="str">
            <v>FF_MM</v>
          </cell>
        </row>
        <row r="621">
          <cell r="A621" t="str">
            <v>Bed Pan Plastic, Adult</v>
          </cell>
          <cell r="B621" t="str">
            <v>14000271</v>
          </cell>
          <cell r="C621" t="str">
            <v>1000</v>
          </cell>
          <cell r="F621" t="str">
            <v>ZMES</v>
          </cell>
          <cell r="G621" t="str">
            <v>MT0107</v>
          </cell>
          <cell r="H621" t="str">
            <v>EA</v>
          </cell>
          <cell r="I621" t="str">
            <v>101</v>
          </cell>
          <cell r="K621" t="str">
            <v>ND</v>
          </cell>
          <cell r="L621" t="str">
            <v>9003</v>
          </cell>
          <cell r="M621" t="str">
            <v>V</v>
          </cell>
          <cell r="N621">
            <v>0</v>
          </cell>
          <cell r="O621" t="str">
            <v>JOD</v>
          </cell>
          <cell r="P621">
            <v>1</v>
          </cell>
          <cell r="Q621" t="str">
            <v>FF_MM</v>
          </cell>
        </row>
        <row r="622">
          <cell r="A622" t="str">
            <v>Clipper For Shaving Machine</v>
          </cell>
          <cell r="B622" t="str">
            <v>14000272</v>
          </cell>
          <cell r="C622" t="str">
            <v>1000</v>
          </cell>
          <cell r="F622" t="str">
            <v>ZMES</v>
          </cell>
          <cell r="G622" t="str">
            <v>MT0107</v>
          </cell>
          <cell r="H622" t="str">
            <v>EA</v>
          </cell>
          <cell r="I622" t="str">
            <v>101</v>
          </cell>
          <cell r="K622" t="str">
            <v>ND</v>
          </cell>
          <cell r="L622" t="str">
            <v>9003</v>
          </cell>
          <cell r="M622" t="str">
            <v>V</v>
          </cell>
          <cell r="N622">
            <v>0</v>
          </cell>
          <cell r="O622" t="str">
            <v>JOD</v>
          </cell>
          <cell r="P622">
            <v>1</v>
          </cell>
          <cell r="Q622" t="str">
            <v>FF_MM</v>
          </cell>
        </row>
        <row r="623">
          <cell r="A623" t="str">
            <v>Camera Cover</v>
          </cell>
          <cell r="B623" t="str">
            <v>14000273</v>
          </cell>
          <cell r="C623" t="str">
            <v>1000</v>
          </cell>
          <cell r="F623" t="str">
            <v>ZMES</v>
          </cell>
          <cell r="G623" t="str">
            <v>MT0107</v>
          </cell>
          <cell r="H623" t="str">
            <v>EA</v>
          </cell>
          <cell r="I623" t="str">
            <v>101</v>
          </cell>
          <cell r="K623" t="str">
            <v>ND</v>
          </cell>
          <cell r="L623" t="str">
            <v>9003</v>
          </cell>
          <cell r="M623" t="str">
            <v>V</v>
          </cell>
          <cell r="N623">
            <v>0</v>
          </cell>
          <cell r="O623" t="str">
            <v>JOD</v>
          </cell>
          <cell r="P623">
            <v>1</v>
          </cell>
          <cell r="Q623" t="str">
            <v>FF_MM</v>
          </cell>
        </row>
        <row r="624">
          <cell r="A624" t="str">
            <v>Connector For Suction Bag</v>
          </cell>
          <cell r="B624" t="str">
            <v>14000274</v>
          </cell>
          <cell r="C624" t="str">
            <v>1000</v>
          </cell>
          <cell r="F624" t="str">
            <v>ZMES</v>
          </cell>
          <cell r="G624" t="str">
            <v>MT0107</v>
          </cell>
          <cell r="H624" t="str">
            <v>EA</v>
          </cell>
          <cell r="I624" t="str">
            <v>101</v>
          </cell>
          <cell r="K624" t="str">
            <v>ND</v>
          </cell>
          <cell r="L624" t="str">
            <v>9003</v>
          </cell>
          <cell r="M624" t="str">
            <v>V</v>
          </cell>
          <cell r="N624">
            <v>0</v>
          </cell>
          <cell r="O624" t="str">
            <v>JOD</v>
          </cell>
          <cell r="P624">
            <v>1</v>
          </cell>
          <cell r="Q624" t="str">
            <v>FF_MM</v>
          </cell>
        </row>
        <row r="625">
          <cell r="A625" t="str">
            <v>Cover Digital Thermometer, Oral</v>
          </cell>
          <cell r="B625" t="str">
            <v>14000275</v>
          </cell>
          <cell r="C625" t="str">
            <v>1000</v>
          </cell>
          <cell r="F625" t="str">
            <v>ZMES</v>
          </cell>
          <cell r="G625" t="str">
            <v>MT0107</v>
          </cell>
          <cell r="H625" t="str">
            <v>EA</v>
          </cell>
          <cell r="I625" t="str">
            <v>101</v>
          </cell>
          <cell r="K625" t="str">
            <v>ND</v>
          </cell>
          <cell r="L625" t="str">
            <v>9003</v>
          </cell>
          <cell r="M625" t="str">
            <v>V</v>
          </cell>
          <cell r="N625">
            <v>0</v>
          </cell>
          <cell r="O625" t="str">
            <v>JOD</v>
          </cell>
          <cell r="P625">
            <v>1</v>
          </cell>
          <cell r="Q625" t="str">
            <v>FF_MM</v>
          </cell>
        </row>
        <row r="626">
          <cell r="A626" t="str">
            <v>Cover Digital Thermometer, Rectal</v>
          </cell>
          <cell r="B626" t="str">
            <v>14000276</v>
          </cell>
          <cell r="C626" t="str">
            <v>1000</v>
          </cell>
          <cell r="F626" t="str">
            <v>ZMES</v>
          </cell>
          <cell r="G626" t="str">
            <v>MT0107</v>
          </cell>
          <cell r="H626" t="str">
            <v>EA</v>
          </cell>
          <cell r="I626" t="str">
            <v>101</v>
          </cell>
          <cell r="K626" t="str">
            <v>ND</v>
          </cell>
          <cell r="L626" t="str">
            <v>9003</v>
          </cell>
          <cell r="M626" t="str">
            <v>V</v>
          </cell>
          <cell r="N626">
            <v>0</v>
          </cell>
          <cell r="O626" t="str">
            <v>JOD</v>
          </cell>
          <cell r="P626">
            <v>1</v>
          </cell>
          <cell r="Q626" t="str">
            <v>FF_MM</v>
          </cell>
        </row>
        <row r="627">
          <cell r="A627" t="str">
            <v>Crusher Medication</v>
          </cell>
          <cell r="B627" t="str">
            <v>14000277</v>
          </cell>
          <cell r="C627" t="str">
            <v>1000</v>
          </cell>
          <cell r="F627" t="str">
            <v>ZMES</v>
          </cell>
          <cell r="G627" t="str">
            <v>MT0107</v>
          </cell>
          <cell r="H627" t="str">
            <v>EA</v>
          </cell>
          <cell r="I627" t="str">
            <v>101</v>
          </cell>
          <cell r="K627" t="str">
            <v>ND</v>
          </cell>
          <cell r="L627" t="str">
            <v>9003</v>
          </cell>
          <cell r="M627" t="str">
            <v>V</v>
          </cell>
          <cell r="N627">
            <v>0</v>
          </cell>
          <cell r="O627" t="str">
            <v>JOD</v>
          </cell>
          <cell r="P627">
            <v>1</v>
          </cell>
          <cell r="Q627" t="str">
            <v>FF_MM</v>
          </cell>
        </row>
        <row r="628">
          <cell r="A628" t="str">
            <v>Cutter Medication</v>
          </cell>
          <cell r="B628" t="str">
            <v>14000278</v>
          </cell>
          <cell r="C628" t="str">
            <v>1000</v>
          </cell>
          <cell r="F628" t="str">
            <v>ZMES</v>
          </cell>
          <cell r="G628" t="str">
            <v>MT0107</v>
          </cell>
          <cell r="H628" t="str">
            <v>EA</v>
          </cell>
          <cell r="I628" t="str">
            <v>101</v>
          </cell>
          <cell r="K628" t="str">
            <v>ND</v>
          </cell>
          <cell r="L628" t="str">
            <v>9003</v>
          </cell>
          <cell r="M628" t="str">
            <v>V</v>
          </cell>
          <cell r="N628">
            <v>0</v>
          </cell>
          <cell r="O628" t="str">
            <v>JOD</v>
          </cell>
          <cell r="P628">
            <v>1</v>
          </cell>
          <cell r="Q628" t="str">
            <v>FF_MM</v>
          </cell>
        </row>
        <row r="629">
          <cell r="A629" t="str">
            <v>Doctor Head Cover</v>
          </cell>
          <cell r="B629" t="str">
            <v>14000279</v>
          </cell>
          <cell r="C629" t="str">
            <v>1000</v>
          </cell>
          <cell r="F629" t="str">
            <v>ZMES</v>
          </cell>
          <cell r="G629" t="str">
            <v>MT0107</v>
          </cell>
          <cell r="H629" t="str">
            <v>EA</v>
          </cell>
          <cell r="I629" t="str">
            <v>101</v>
          </cell>
          <cell r="K629" t="str">
            <v>ND</v>
          </cell>
          <cell r="L629" t="str">
            <v>9003</v>
          </cell>
          <cell r="M629" t="str">
            <v>V</v>
          </cell>
          <cell r="N629">
            <v>0</v>
          </cell>
          <cell r="O629" t="str">
            <v>JOD</v>
          </cell>
          <cell r="P629">
            <v>1</v>
          </cell>
          <cell r="Q629" t="str">
            <v>FF_MM</v>
          </cell>
        </row>
        <row r="630">
          <cell r="A630" t="str">
            <v>Ear Specula Disposable</v>
          </cell>
          <cell r="B630" t="str">
            <v>14000280</v>
          </cell>
          <cell r="C630" t="str">
            <v>1000</v>
          </cell>
          <cell r="F630" t="str">
            <v>ZMES</v>
          </cell>
          <cell r="G630" t="str">
            <v>MT0107</v>
          </cell>
          <cell r="H630" t="str">
            <v>EA</v>
          </cell>
          <cell r="I630" t="str">
            <v>101</v>
          </cell>
          <cell r="K630" t="str">
            <v>ND</v>
          </cell>
          <cell r="L630" t="str">
            <v>9003</v>
          </cell>
          <cell r="M630" t="str">
            <v>V</v>
          </cell>
          <cell r="N630">
            <v>0</v>
          </cell>
          <cell r="O630" t="str">
            <v>JOD</v>
          </cell>
          <cell r="P630">
            <v>1</v>
          </cell>
          <cell r="Q630" t="str">
            <v>FF_MM</v>
          </cell>
        </row>
        <row r="631">
          <cell r="A631" t="str">
            <v>ECG Electrodes, Disposable, Adult</v>
          </cell>
          <cell r="B631" t="str">
            <v>14000281</v>
          </cell>
          <cell r="C631" t="str">
            <v>1000</v>
          </cell>
          <cell r="F631" t="str">
            <v>ZMES</v>
          </cell>
          <cell r="G631" t="str">
            <v>MT0107</v>
          </cell>
          <cell r="H631" t="str">
            <v>EA</v>
          </cell>
          <cell r="I631" t="str">
            <v>101</v>
          </cell>
          <cell r="K631" t="str">
            <v>ND</v>
          </cell>
          <cell r="L631" t="str">
            <v>9003</v>
          </cell>
          <cell r="M631" t="str">
            <v>V</v>
          </cell>
          <cell r="N631">
            <v>0</v>
          </cell>
          <cell r="O631" t="str">
            <v>JOD</v>
          </cell>
          <cell r="P631">
            <v>1</v>
          </cell>
          <cell r="Q631" t="str">
            <v>FF_MM</v>
          </cell>
        </row>
        <row r="632">
          <cell r="A632" t="str">
            <v>ECG Electrodes, Disposable, Pediatric</v>
          </cell>
          <cell r="B632" t="str">
            <v>14000282</v>
          </cell>
          <cell r="C632" t="str">
            <v>1000</v>
          </cell>
          <cell r="F632" t="str">
            <v>ZMES</v>
          </cell>
          <cell r="G632" t="str">
            <v>MT0107</v>
          </cell>
          <cell r="H632" t="str">
            <v>EA</v>
          </cell>
          <cell r="I632" t="str">
            <v>101</v>
          </cell>
          <cell r="K632" t="str">
            <v>ND</v>
          </cell>
          <cell r="L632" t="str">
            <v>9003</v>
          </cell>
          <cell r="M632" t="str">
            <v>V</v>
          </cell>
          <cell r="N632">
            <v>0</v>
          </cell>
          <cell r="O632" t="str">
            <v>JOD</v>
          </cell>
          <cell r="P632">
            <v>1</v>
          </cell>
          <cell r="Q632" t="str">
            <v>FF_MM</v>
          </cell>
        </row>
        <row r="633">
          <cell r="A633" t="str">
            <v>Defibrillator Pad, Adult</v>
          </cell>
          <cell r="B633" t="str">
            <v>14000283</v>
          </cell>
          <cell r="C633" t="str">
            <v>1000</v>
          </cell>
          <cell r="F633" t="str">
            <v>ZMES</v>
          </cell>
          <cell r="G633" t="str">
            <v>MT0107</v>
          </cell>
          <cell r="H633" t="str">
            <v>EA</v>
          </cell>
          <cell r="I633" t="str">
            <v>101</v>
          </cell>
          <cell r="K633" t="str">
            <v>ND</v>
          </cell>
          <cell r="L633" t="str">
            <v>9003</v>
          </cell>
          <cell r="M633" t="str">
            <v>V</v>
          </cell>
          <cell r="N633">
            <v>0</v>
          </cell>
          <cell r="O633" t="str">
            <v>JOD</v>
          </cell>
          <cell r="P633">
            <v>1</v>
          </cell>
          <cell r="Q633" t="str">
            <v>FF_MM</v>
          </cell>
        </row>
        <row r="634">
          <cell r="A634" t="str">
            <v>Defibrillator Pad, Child</v>
          </cell>
          <cell r="B634" t="str">
            <v>14000284</v>
          </cell>
          <cell r="C634" t="str">
            <v>1000</v>
          </cell>
          <cell r="F634" t="str">
            <v>ZMES</v>
          </cell>
          <cell r="G634" t="str">
            <v>MT0107</v>
          </cell>
          <cell r="H634" t="str">
            <v>EA</v>
          </cell>
          <cell r="I634" t="str">
            <v>101</v>
          </cell>
          <cell r="K634" t="str">
            <v>ND</v>
          </cell>
          <cell r="L634" t="str">
            <v>9003</v>
          </cell>
          <cell r="M634" t="str">
            <v>V</v>
          </cell>
          <cell r="N634">
            <v>0</v>
          </cell>
          <cell r="O634" t="str">
            <v>JOD</v>
          </cell>
          <cell r="P634">
            <v>1</v>
          </cell>
          <cell r="Q634" t="str">
            <v>FF_MM</v>
          </cell>
        </row>
        <row r="635">
          <cell r="A635" t="str">
            <v>ECG Gel</v>
          </cell>
          <cell r="B635" t="str">
            <v>14000285</v>
          </cell>
          <cell r="C635" t="str">
            <v>1000</v>
          </cell>
          <cell r="F635" t="str">
            <v>ZMES</v>
          </cell>
          <cell r="G635" t="str">
            <v>MT0107</v>
          </cell>
          <cell r="H635" t="str">
            <v>BT</v>
          </cell>
          <cell r="I635" t="str">
            <v>101</v>
          </cell>
          <cell r="K635" t="str">
            <v>ND</v>
          </cell>
          <cell r="L635" t="str">
            <v>9003</v>
          </cell>
          <cell r="M635" t="str">
            <v>V</v>
          </cell>
          <cell r="N635">
            <v>0</v>
          </cell>
          <cell r="O635" t="str">
            <v>JOD</v>
          </cell>
          <cell r="P635">
            <v>1</v>
          </cell>
          <cell r="Q635" t="str">
            <v>FF_MM</v>
          </cell>
        </row>
        <row r="636">
          <cell r="A636" t="str">
            <v>Face Mask Earloop</v>
          </cell>
          <cell r="B636" t="str">
            <v>14000286</v>
          </cell>
          <cell r="C636" t="str">
            <v>1000</v>
          </cell>
          <cell r="F636" t="str">
            <v>ZMES</v>
          </cell>
          <cell r="G636" t="str">
            <v>MT0107</v>
          </cell>
          <cell r="H636" t="str">
            <v>EA</v>
          </cell>
          <cell r="I636" t="str">
            <v>101</v>
          </cell>
          <cell r="K636" t="str">
            <v>ND</v>
          </cell>
          <cell r="L636" t="str">
            <v>9003</v>
          </cell>
          <cell r="M636" t="str">
            <v>V</v>
          </cell>
          <cell r="N636">
            <v>0</v>
          </cell>
          <cell r="O636" t="str">
            <v>JOD</v>
          </cell>
          <cell r="P636">
            <v>1</v>
          </cell>
          <cell r="Q636" t="str">
            <v>FF_MM</v>
          </cell>
        </row>
        <row r="637">
          <cell r="A637" t="str">
            <v>Face Mask Tie On</v>
          </cell>
          <cell r="B637" t="str">
            <v>14000287</v>
          </cell>
          <cell r="C637" t="str">
            <v>1000</v>
          </cell>
          <cell r="F637" t="str">
            <v>ZMES</v>
          </cell>
          <cell r="G637" t="str">
            <v>MT0107</v>
          </cell>
          <cell r="H637" t="str">
            <v>EA</v>
          </cell>
          <cell r="I637" t="str">
            <v>101</v>
          </cell>
          <cell r="K637" t="str">
            <v>ND</v>
          </cell>
          <cell r="L637" t="str">
            <v>9003</v>
          </cell>
          <cell r="M637" t="str">
            <v>V</v>
          </cell>
          <cell r="N637">
            <v>0</v>
          </cell>
          <cell r="O637" t="str">
            <v>JOD</v>
          </cell>
          <cell r="P637">
            <v>1</v>
          </cell>
          <cell r="Q637" t="str">
            <v>FF_MM</v>
          </cell>
        </row>
        <row r="638">
          <cell r="A638" t="str">
            <v>Gown, Nylon Disp, Apron</v>
          </cell>
          <cell r="B638" t="str">
            <v>14000288</v>
          </cell>
          <cell r="C638" t="str">
            <v>1000</v>
          </cell>
          <cell r="F638" t="str">
            <v>ZMES</v>
          </cell>
          <cell r="G638" t="str">
            <v>MT0107</v>
          </cell>
          <cell r="H638" t="str">
            <v>EA</v>
          </cell>
          <cell r="I638" t="str">
            <v>101</v>
          </cell>
          <cell r="K638" t="str">
            <v>ND</v>
          </cell>
          <cell r="L638" t="str">
            <v>9003</v>
          </cell>
          <cell r="M638" t="str">
            <v>V</v>
          </cell>
          <cell r="N638">
            <v>0</v>
          </cell>
          <cell r="O638" t="str">
            <v>JOD</v>
          </cell>
          <cell r="P638">
            <v>1</v>
          </cell>
          <cell r="Q638" t="str">
            <v>FF_MM</v>
          </cell>
        </row>
        <row r="639">
          <cell r="A639" t="str">
            <v>Humidifier Disposable</v>
          </cell>
          <cell r="B639" t="str">
            <v>14000289</v>
          </cell>
          <cell r="C639" t="str">
            <v>1000</v>
          </cell>
          <cell r="F639" t="str">
            <v>ZMES</v>
          </cell>
          <cell r="G639" t="str">
            <v>MT0107</v>
          </cell>
          <cell r="H639" t="str">
            <v>EA</v>
          </cell>
          <cell r="I639" t="str">
            <v>101</v>
          </cell>
          <cell r="K639" t="str">
            <v>ND</v>
          </cell>
          <cell r="L639" t="str">
            <v>9003</v>
          </cell>
          <cell r="M639" t="str">
            <v>V</v>
          </cell>
          <cell r="N639">
            <v>0</v>
          </cell>
          <cell r="O639" t="str">
            <v>JOD</v>
          </cell>
          <cell r="P639">
            <v>1</v>
          </cell>
          <cell r="Q639" t="str">
            <v>FF_MM</v>
          </cell>
        </row>
        <row r="640">
          <cell r="A640" t="str">
            <v>Medicine Cup Plastic</v>
          </cell>
          <cell r="B640" t="str">
            <v>14000290</v>
          </cell>
          <cell r="C640" t="str">
            <v>1000</v>
          </cell>
          <cell r="F640" t="str">
            <v>ZMES</v>
          </cell>
          <cell r="G640" t="str">
            <v>MT0107</v>
          </cell>
          <cell r="H640" t="str">
            <v>EA</v>
          </cell>
          <cell r="I640" t="str">
            <v>101</v>
          </cell>
          <cell r="K640" t="str">
            <v>ND</v>
          </cell>
          <cell r="L640" t="str">
            <v>9003</v>
          </cell>
          <cell r="M640" t="str">
            <v>V</v>
          </cell>
          <cell r="N640">
            <v>0</v>
          </cell>
          <cell r="O640" t="str">
            <v>JOD</v>
          </cell>
          <cell r="P640">
            <v>1</v>
          </cell>
          <cell r="Q640" t="str">
            <v>FF_MM</v>
          </cell>
        </row>
        <row r="641">
          <cell r="A641" t="str">
            <v>Nursing Head Cover</v>
          </cell>
          <cell r="B641" t="str">
            <v>14000291</v>
          </cell>
          <cell r="C641" t="str">
            <v>1000</v>
          </cell>
          <cell r="F641" t="str">
            <v>ZMES</v>
          </cell>
          <cell r="G641" t="str">
            <v>MT0107</v>
          </cell>
          <cell r="H641" t="str">
            <v>EA</v>
          </cell>
          <cell r="I641" t="str">
            <v>101</v>
          </cell>
          <cell r="K641" t="str">
            <v>ND</v>
          </cell>
          <cell r="L641" t="str">
            <v>9003</v>
          </cell>
          <cell r="M641" t="str">
            <v>V</v>
          </cell>
          <cell r="N641">
            <v>0</v>
          </cell>
          <cell r="O641" t="str">
            <v>JOD</v>
          </cell>
          <cell r="P641">
            <v>1</v>
          </cell>
          <cell r="Q641" t="str">
            <v>FF_MM</v>
          </cell>
        </row>
        <row r="642">
          <cell r="A642" t="str">
            <v>Dosi-Flow Regulator Disposable</v>
          </cell>
          <cell r="B642" t="str">
            <v>14000292</v>
          </cell>
          <cell r="C642" t="str">
            <v>1000</v>
          </cell>
          <cell r="F642" t="str">
            <v>ZMES</v>
          </cell>
          <cell r="G642" t="str">
            <v>MT0107</v>
          </cell>
          <cell r="H642" t="str">
            <v>EA</v>
          </cell>
          <cell r="I642" t="str">
            <v>101</v>
          </cell>
          <cell r="K642" t="str">
            <v>ND</v>
          </cell>
          <cell r="L642" t="str">
            <v>9003</v>
          </cell>
          <cell r="M642" t="str">
            <v>V</v>
          </cell>
          <cell r="N642">
            <v>0</v>
          </cell>
          <cell r="O642" t="str">
            <v>JOD</v>
          </cell>
          <cell r="P642">
            <v>1</v>
          </cell>
          <cell r="Q642" t="str">
            <v>FF_MM</v>
          </cell>
        </row>
        <row r="643">
          <cell r="A643" t="str">
            <v>Overshoes, Disposable</v>
          </cell>
          <cell r="B643" t="str">
            <v>14000293</v>
          </cell>
          <cell r="C643" t="str">
            <v>1000</v>
          </cell>
          <cell r="F643" t="str">
            <v>ZMES</v>
          </cell>
          <cell r="G643" t="str">
            <v>MT0107</v>
          </cell>
          <cell r="H643" t="str">
            <v>EA</v>
          </cell>
          <cell r="I643" t="str">
            <v>101</v>
          </cell>
          <cell r="K643" t="str">
            <v>ND</v>
          </cell>
          <cell r="L643" t="str">
            <v>9003</v>
          </cell>
          <cell r="M643" t="str">
            <v>V</v>
          </cell>
          <cell r="N643">
            <v>0</v>
          </cell>
          <cell r="O643" t="str">
            <v>JOD</v>
          </cell>
          <cell r="P643">
            <v>1</v>
          </cell>
          <cell r="Q643" t="str">
            <v>FF_MM</v>
          </cell>
        </row>
        <row r="644">
          <cell r="A644" t="str">
            <v>ECG Electrodes, Carbone , MRI</v>
          </cell>
          <cell r="B644" t="str">
            <v>14000294</v>
          </cell>
          <cell r="C644" t="str">
            <v>1000</v>
          </cell>
          <cell r="F644" t="str">
            <v>ZMES</v>
          </cell>
          <cell r="G644" t="str">
            <v>MT0107</v>
          </cell>
          <cell r="H644" t="str">
            <v>EA</v>
          </cell>
          <cell r="I644" t="str">
            <v>101</v>
          </cell>
          <cell r="K644" t="str">
            <v>ND</v>
          </cell>
          <cell r="L644" t="str">
            <v>9003</v>
          </cell>
          <cell r="M644" t="str">
            <v>V</v>
          </cell>
          <cell r="N644">
            <v>0</v>
          </cell>
          <cell r="O644" t="str">
            <v>JOD</v>
          </cell>
          <cell r="P644">
            <v>1</v>
          </cell>
          <cell r="Q644" t="str">
            <v>FF_MM</v>
          </cell>
        </row>
        <row r="645">
          <cell r="A645" t="str">
            <v>Panties Male/Female, Disp</v>
          </cell>
          <cell r="B645" t="str">
            <v>14000295</v>
          </cell>
          <cell r="C645" t="str">
            <v>1000</v>
          </cell>
          <cell r="F645" t="str">
            <v>ZMES</v>
          </cell>
          <cell r="G645" t="str">
            <v>MT0107</v>
          </cell>
          <cell r="H645" t="str">
            <v>EA</v>
          </cell>
          <cell r="I645" t="str">
            <v>101</v>
          </cell>
          <cell r="K645" t="str">
            <v>ND</v>
          </cell>
          <cell r="L645" t="str">
            <v>9003</v>
          </cell>
          <cell r="M645" t="str">
            <v>V</v>
          </cell>
          <cell r="N645">
            <v>0</v>
          </cell>
          <cell r="O645" t="str">
            <v>JOD</v>
          </cell>
          <cell r="P645">
            <v>1</v>
          </cell>
          <cell r="Q645" t="str">
            <v>FF_MM</v>
          </cell>
        </row>
        <row r="646">
          <cell r="A646" t="str">
            <v>Sharp Container, (40-50 cm), Large</v>
          </cell>
          <cell r="B646" t="str">
            <v>14000296</v>
          </cell>
          <cell r="C646" t="str">
            <v>1000</v>
          </cell>
          <cell r="F646" t="str">
            <v>ZMES</v>
          </cell>
          <cell r="G646" t="str">
            <v>MT0107</v>
          </cell>
          <cell r="H646" t="str">
            <v>EA</v>
          </cell>
          <cell r="I646" t="str">
            <v>101</v>
          </cell>
          <cell r="K646" t="str">
            <v>ND</v>
          </cell>
          <cell r="L646" t="str">
            <v>9003</v>
          </cell>
          <cell r="M646" t="str">
            <v>V</v>
          </cell>
          <cell r="N646">
            <v>0</v>
          </cell>
          <cell r="O646" t="str">
            <v>JOD</v>
          </cell>
          <cell r="P646">
            <v>1</v>
          </cell>
          <cell r="Q646" t="str">
            <v>FF_MM</v>
          </cell>
        </row>
        <row r="647">
          <cell r="A647" t="str">
            <v>Sharp Container, (60-70 cm), X-Large</v>
          </cell>
          <cell r="B647" t="str">
            <v>14000297</v>
          </cell>
          <cell r="C647" t="str">
            <v>1000</v>
          </cell>
          <cell r="F647" t="str">
            <v>ZMES</v>
          </cell>
          <cell r="G647" t="str">
            <v>MT0107</v>
          </cell>
          <cell r="H647" t="str">
            <v>EA</v>
          </cell>
          <cell r="I647" t="str">
            <v>101</v>
          </cell>
          <cell r="K647" t="str">
            <v>ND</v>
          </cell>
          <cell r="L647" t="str">
            <v>9003</v>
          </cell>
          <cell r="M647" t="str">
            <v>V</v>
          </cell>
          <cell r="N647">
            <v>0</v>
          </cell>
          <cell r="O647" t="str">
            <v>JOD</v>
          </cell>
          <cell r="P647">
            <v>1</v>
          </cell>
          <cell r="Q647" t="str">
            <v>FF_MM</v>
          </cell>
        </row>
        <row r="648">
          <cell r="A648" t="str">
            <v>Electrosurgical Tip Cleaner Disp</v>
          </cell>
          <cell r="B648" t="str">
            <v>14000298</v>
          </cell>
          <cell r="C648" t="str">
            <v>1000</v>
          </cell>
          <cell r="F648" t="str">
            <v>ZMES</v>
          </cell>
          <cell r="G648" t="str">
            <v>MT0107</v>
          </cell>
          <cell r="H648" t="str">
            <v>EA</v>
          </cell>
          <cell r="I648" t="str">
            <v>101</v>
          </cell>
          <cell r="K648" t="str">
            <v>ND</v>
          </cell>
          <cell r="L648" t="str">
            <v>9003</v>
          </cell>
          <cell r="M648" t="str">
            <v>V</v>
          </cell>
          <cell r="N648">
            <v>0</v>
          </cell>
          <cell r="O648" t="str">
            <v>JOD</v>
          </cell>
          <cell r="P648">
            <v>1</v>
          </cell>
          <cell r="Q648" t="str">
            <v>FF_MM</v>
          </cell>
        </row>
        <row r="649">
          <cell r="A649" t="str">
            <v>Enema Set</v>
          </cell>
          <cell r="B649" t="str">
            <v>14000299</v>
          </cell>
          <cell r="C649" t="str">
            <v>1000</v>
          </cell>
          <cell r="F649" t="str">
            <v>ZMES</v>
          </cell>
          <cell r="G649" t="str">
            <v>MT0107</v>
          </cell>
          <cell r="H649" t="str">
            <v>EA</v>
          </cell>
          <cell r="I649" t="str">
            <v>101</v>
          </cell>
          <cell r="K649" t="str">
            <v>ND</v>
          </cell>
          <cell r="L649" t="str">
            <v>9003</v>
          </cell>
          <cell r="M649" t="str">
            <v>V</v>
          </cell>
          <cell r="N649">
            <v>0</v>
          </cell>
          <cell r="O649" t="str">
            <v>JOD</v>
          </cell>
          <cell r="P649">
            <v>1</v>
          </cell>
          <cell r="Q649" t="str">
            <v>FF_MM</v>
          </cell>
        </row>
        <row r="650">
          <cell r="A650" t="str">
            <v>Sharps Container, (0.5- 1.0 Litre)</v>
          </cell>
          <cell r="B650" t="str">
            <v>14000300</v>
          </cell>
          <cell r="C650" t="str">
            <v>1000</v>
          </cell>
          <cell r="F650" t="str">
            <v>ZMES</v>
          </cell>
          <cell r="G650" t="str">
            <v>MT0107</v>
          </cell>
          <cell r="H650" t="str">
            <v>EA</v>
          </cell>
          <cell r="I650" t="str">
            <v>101</v>
          </cell>
          <cell r="K650" t="str">
            <v>ND</v>
          </cell>
          <cell r="L650" t="str">
            <v>9003</v>
          </cell>
          <cell r="M650" t="str">
            <v>V</v>
          </cell>
          <cell r="N650">
            <v>0</v>
          </cell>
          <cell r="O650" t="str">
            <v>JOD</v>
          </cell>
          <cell r="P650">
            <v>1</v>
          </cell>
          <cell r="Q650" t="str">
            <v>FF_MM</v>
          </cell>
        </row>
        <row r="651">
          <cell r="A651" t="str">
            <v>Eye Goggles Disposable</v>
          </cell>
          <cell r="B651" t="str">
            <v>14000301</v>
          </cell>
          <cell r="C651" t="str">
            <v>1000</v>
          </cell>
          <cell r="F651" t="str">
            <v>ZMES</v>
          </cell>
          <cell r="G651" t="str">
            <v>MT0107</v>
          </cell>
          <cell r="H651" t="str">
            <v>EA</v>
          </cell>
          <cell r="I651" t="str">
            <v>101</v>
          </cell>
          <cell r="K651" t="str">
            <v>ND</v>
          </cell>
          <cell r="L651" t="str">
            <v>9003</v>
          </cell>
          <cell r="M651" t="str">
            <v>V</v>
          </cell>
          <cell r="N651">
            <v>0</v>
          </cell>
          <cell r="O651" t="str">
            <v>JOD</v>
          </cell>
          <cell r="P651">
            <v>1</v>
          </cell>
          <cell r="Q651" t="str">
            <v>FF_MM</v>
          </cell>
        </row>
        <row r="652">
          <cell r="A652" t="str">
            <v>Eye Pads, Non Woven Pads</v>
          </cell>
          <cell r="B652" t="str">
            <v>14000302</v>
          </cell>
          <cell r="C652" t="str">
            <v>1000</v>
          </cell>
          <cell r="F652" t="str">
            <v>ZMES</v>
          </cell>
          <cell r="G652" t="str">
            <v>MT0107</v>
          </cell>
          <cell r="H652" t="str">
            <v>EA</v>
          </cell>
          <cell r="I652" t="str">
            <v>101</v>
          </cell>
          <cell r="K652" t="str">
            <v>ND</v>
          </cell>
          <cell r="L652" t="str">
            <v>9003</v>
          </cell>
          <cell r="M652" t="str">
            <v>V</v>
          </cell>
          <cell r="N652">
            <v>0</v>
          </cell>
          <cell r="O652" t="str">
            <v>JOD</v>
          </cell>
          <cell r="P652">
            <v>1</v>
          </cell>
          <cell r="Q652" t="str">
            <v>FF_MM</v>
          </cell>
        </row>
        <row r="653">
          <cell r="A653" t="str">
            <v>Eye Shield Cover</v>
          </cell>
          <cell r="B653" t="str">
            <v>14000303</v>
          </cell>
          <cell r="C653" t="str">
            <v>1000</v>
          </cell>
          <cell r="F653" t="str">
            <v>ZMES</v>
          </cell>
          <cell r="G653" t="str">
            <v>MT0107</v>
          </cell>
          <cell r="H653" t="str">
            <v>EA</v>
          </cell>
          <cell r="I653" t="str">
            <v>101</v>
          </cell>
          <cell r="K653" t="str">
            <v>ND</v>
          </cell>
          <cell r="L653" t="str">
            <v>9003</v>
          </cell>
          <cell r="M653" t="str">
            <v>V</v>
          </cell>
          <cell r="N653">
            <v>0</v>
          </cell>
          <cell r="O653" t="str">
            <v>JOD</v>
          </cell>
          <cell r="P653">
            <v>1</v>
          </cell>
          <cell r="Q653" t="str">
            <v>FF_MM</v>
          </cell>
        </row>
        <row r="654">
          <cell r="A654" t="str">
            <v>Sharps Container, (10-11 Liter)</v>
          </cell>
          <cell r="B654" t="str">
            <v>14000304</v>
          </cell>
          <cell r="C654" t="str">
            <v>1000</v>
          </cell>
          <cell r="F654" t="str">
            <v>ZMES</v>
          </cell>
          <cell r="G654" t="str">
            <v>MT0107</v>
          </cell>
          <cell r="H654" t="str">
            <v>EA</v>
          </cell>
          <cell r="I654" t="str">
            <v>101</v>
          </cell>
          <cell r="K654" t="str">
            <v>ND</v>
          </cell>
          <cell r="L654" t="str">
            <v>9003</v>
          </cell>
          <cell r="M654" t="str">
            <v>V</v>
          </cell>
          <cell r="N654">
            <v>0</v>
          </cell>
          <cell r="O654" t="str">
            <v>JOD</v>
          </cell>
          <cell r="P654">
            <v>1</v>
          </cell>
          <cell r="Q654" t="str">
            <v>FF_MM</v>
          </cell>
        </row>
        <row r="655">
          <cell r="A655" t="str">
            <v>Face Mask N95</v>
          </cell>
          <cell r="B655" t="str">
            <v>14000305</v>
          </cell>
          <cell r="C655" t="str">
            <v>1000</v>
          </cell>
          <cell r="F655" t="str">
            <v>ZMES</v>
          </cell>
          <cell r="G655" t="str">
            <v>MT0107</v>
          </cell>
          <cell r="H655" t="str">
            <v>EA</v>
          </cell>
          <cell r="I655" t="str">
            <v>101</v>
          </cell>
          <cell r="K655" t="str">
            <v>ND</v>
          </cell>
          <cell r="L655" t="str">
            <v>9003</v>
          </cell>
          <cell r="M655" t="str">
            <v>V</v>
          </cell>
          <cell r="N655">
            <v>0</v>
          </cell>
          <cell r="O655" t="str">
            <v>JOD</v>
          </cell>
          <cell r="P655">
            <v>1</v>
          </cell>
          <cell r="Q655" t="str">
            <v>FF_MM</v>
          </cell>
        </row>
        <row r="656">
          <cell r="A656" t="str">
            <v>Sharps Container, (3-5 Litre)</v>
          </cell>
          <cell r="B656" t="str">
            <v>14000306</v>
          </cell>
          <cell r="C656" t="str">
            <v>1000</v>
          </cell>
          <cell r="F656" t="str">
            <v>ZMES</v>
          </cell>
          <cell r="G656" t="str">
            <v>MT0107</v>
          </cell>
          <cell r="H656" t="str">
            <v>EA</v>
          </cell>
          <cell r="I656" t="str">
            <v>101</v>
          </cell>
          <cell r="K656" t="str">
            <v>ND</v>
          </cell>
          <cell r="L656" t="str">
            <v>9003</v>
          </cell>
          <cell r="M656" t="str">
            <v>V</v>
          </cell>
          <cell r="N656">
            <v>0</v>
          </cell>
          <cell r="O656" t="str">
            <v>JOD</v>
          </cell>
          <cell r="P656">
            <v>1</v>
          </cell>
          <cell r="Q656" t="str">
            <v>FF_MM</v>
          </cell>
        </row>
        <row r="657">
          <cell r="A657" t="str">
            <v>Stethoscope, Adult</v>
          </cell>
          <cell r="B657" t="str">
            <v>14000307</v>
          </cell>
          <cell r="C657" t="str">
            <v>1000</v>
          </cell>
          <cell r="F657" t="str">
            <v>ZMES</v>
          </cell>
          <cell r="G657" t="str">
            <v>MT0107</v>
          </cell>
          <cell r="H657" t="str">
            <v>EA</v>
          </cell>
          <cell r="I657" t="str">
            <v>101</v>
          </cell>
          <cell r="K657" t="str">
            <v>ND</v>
          </cell>
          <cell r="L657" t="str">
            <v>9003</v>
          </cell>
          <cell r="M657" t="str">
            <v>V</v>
          </cell>
          <cell r="N657">
            <v>0</v>
          </cell>
          <cell r="O657" t="str">
            <v>JOD</v>
          </cell>
          <cell r="P657">
            <v>1</v>
          </cell>
          <cell r="Q657" t="str">
            <v>FF_MM</v>
          </cell>
        </row>
        <row r="658">
          <cell r="A658" t="str">
            <v>Stethoscope, Child</v>
          </cell>
          <cell r="B658" t="str">
            <v>14000308</v>
          </cell>
          <cell r="C658" t="str">
            <v>1000</v>
          </cell>
          <cell r="F658" t="str">
            <v>ZMES</v>
          </cell>
          <cell r="G658" t="str">
            <v>MT0107</v>
          </cell>
          <cell r="H658" t="str">
            <v>EA</v>
          </cell>
          <cell r="I658" t="str">
            <v>101</v>
          </cell>
          <cell r="K658" t="str">
            <v>ND</v>
          </cell>
          <cell r="L658" t="str">
            <v>9003</v>
          </cell>
          <cell r="M658" t="str">
            <v>V</v>
          </cell>
          <cell r="N658">
            <v>0</v>
          </cell>
          <cell r="O658" t="str">
            <v>JOD</v>
          </cell>
          <cell r="P658">
            <v>1</v>
          </cell>
          <cell r="Q658" t="str">
            <v>FF_MM</v>
          </cell>
        </row>
        <row r="659">
          <cell r="A659" t="str">
            <v>Surgical Clipper Charger</v>
          </cell>
          <cell r="B659" t="str">
            <v>14000309</v>
          </cell>
          <cell r="C659" t="str">
            <v>1000</v>
          </cell>
          <cell r="F659" t="str">
            <v>ZMES</v>
          </cell>
          <cell r="G659" t="str">
            <v>MT0107</v>
          </cell>
          <cell r="H659" t="str">
            <v>EA</v>
          </cell>
          <cell r="I659" t="str">
            <v>101</v>
          </cell>
          <cell r="K659" t="str">
            <v>ND</v>
          </cell>
          <cell r="L659" t="str">
            <v>9003</v>
          </cell>
          <cell r="M659" t="str">
            <v>V</v>
          </cell>
          <cell r="N659">
            <v>0</v>
          </cell>
          <cell r="O659" t="str">
            <v>JOD</v>
          </cell>
          <cell r="P659">
            <v>1</v>
          </cell>
          <cell r="Q659" t="str">
            <v>FF_MM</v>
          </cell>
        </row>
        <row r="660">
          <cell r="A660" t="str">
            <v>Finger Splint Frog  , (S/M/L)</v>
          </cell>
          <cell r="B660" t="str">
            <v>14000310</v>
          </cell>
          <cell r="C660" t="str">
            <v>1000</v>
          </cell>
          <cell r="F660" t="str">
            <v>ZMES</v>
          </cell>
          <cell r="G660" t="str">
            <v>MT0107</v>
          </cell>
          <cell r="H660" t="str">
            <v>EA</v>
          </cell>
          <cell r="I660" t="str">
            <v>101</v>
          </cell>
          <cell r="K660" t="str">
            <v>ND</v>
          </cell>
          <cell r="L660" t="str">
            <v>9003</v>
          </cell>
          <cell r="M660" t="str">
            <v>V</v>
          </cell>
          <cell r="N660">
            <v>0</v>
          </cell>
          <cell r="O660" t="str">
            <v>JOD</v>
          </cell>
          <cell r="P660">
            <v>1</v>
          </cell>
          <cell r="Q660" t="str">
            <v>FF_MM</v>
          </cell>
        </row>
        <row r="661">
          <cell r="A661" t="str">
            <v>Finger Splint Plastic, (S/M/L)</v>
          </cell>
          <cell r="B661" t="str">
            <v>14000311</v>
          </cell>
          <cell r="C661" t="str">
            <v>1000</v>
          </cell>
          <cell r="F661" t="str">
            <v>ZMES</v>
          </cell>
          <cell r="G661" t="str">
            <v>MT0107</v>
          </cell>
          <cell r="H661" t="str">
            <v>EA</v>
          </cell>
          <cell r="I661" t="str">
            <v>101</v>
          </cell>
          <cell r="K661" t="str">
            <v>ND</v>
          </cell>
          <cell r="L661" t="str">
            <v>9003</v>
          </cell>
          <cell r="M661" t="str">
            <v>V</v>
          </cell>
          <cell r="N661">
            <v>0</v>
          </cell>
          <cell r="O661" t="str">
            <v>JOD</v>
          </cell>
          <cell r="P661">
            <v>1</v>
          </cell>
          <cell r="Q661" t="str">
            <v>FF_MM</v>
          </cell>
        </row>
        <row r="662">
          <cell r="A662" t="str">
            <v>Tongue Depressor, Wooden</v>
          </cell>
          <cell r="B662" t="str">
            <v>14000312</v>
          </cell>
          <cell r="C662" t="str">
            <v>1000</v>
          </cell>
          <cell r="F662" t="str">
            <v>ZMES</v>
          </cell>
          <cell r="G662" t="str">
            <v>MT0107</v>
          </cell>
          <cell r="H662" t="str">
            <v>BOX</v>
          </cell>
          <cell r="I662" t="str">
            <v>101</v>
          </cell>
          <cell r="K662" t="str">
            <v>ND</v>
          </cell>
          <cell r="L662" t="str">
            <v>9003</v>
          </cell>
          <cell r="M662" t="str">
            <v>V</v>
          </cell>
          <cell r="N662">
            <v>0</v>
          </cell>
          <cell r="O662" t="str">
            <v>JOD</v>
          </cell>
          <cell r="P662">
            <v>1</v>
          </cell>
          <cell r="Q662" t="str">
            <v>FF_MM</v>
          </cell>
        </row>
        <row r="663">
          <cell r="A663" t="str">
            <v>Gluco Chek Strip</v>
          </cell>
          <cell r="B663" t="str">
            <v>14000313</v>
          </cell>
          <cell r="C663" t="str">
            <v>1000</v>
          </cell>
          <cell r="F663" t="str">
            <v>ZMES</v>
          </cell>
          <cell r="G663" t="str">
            <v>MT0107</v>
          </cell>
          <cell r="H663" t="str">
            <v>EA</v>
          </cell>
          <cell r="I663" t="str">
            <v>101</v>
          </cell>
          <cell r="K663" t="str">
            <v>ND</v>
          </cell>
          <cell r="L663" t="str">
            <v>9003</v>
          </cell>
          <cell r="M663" t="str">
            <v>V</v>
          </cell>
          <cell r="N663">
            <v>0</v>
          </cell>
          <cell r="O663" t="str">
            <v>JOD</v>
          </cell>
          <cell r="P663">
            <v>1</v>
          </cell>
          <cell r="Q663" t="str">
            <v>FF_MM</v>
          </cell>
        </row>
        <row r="664">
          <cell r="A664" t="str">
            <v>Insufflation Pump</v>
          </cell>
          <cell r="B664" t="str">
            <v>14000314</v>
          </cell>
          <cell r="C664" t="str">
            <v>1000</v>
          </cell>
          <cell r="F664" t="str">
            <v>ZMES</v>
          </cell>
          <cell r="G664" t="str">
            <v>MT0107</v>
          </cell>
          <cell r="H664" t="str">
            <v>EA</v>
          </cell>
          <cell r="I664" t="str">
            <v>101</v>
          </cell>
          <cell r="K664" t="str">
            <v>ND</v>
          </cell>
          <cell r="L664" t="str">
            <v>9003</v>
          </cell>
          <cell r="M664" t="str">
            <v>V</v>
          </cell>
          <cell r="N664">
            <v>0</v>
          </cell>
          <cell r="O664" t="str">
            <v>JOD</v>
          </cell>
          <cell r="P664">
            <v>1</v>
          </cell>
          <cell r="Q664" t="str">
            <v>FF_MM</v>
          </cell>
        </row>
        <row r="665">
          <cell r="A665" t="str">
            <v>Lumbar Puncture Kits, Adult</v>
          </cell>
          <cell r="B665" t="str">
            <v>14000315</v>
          </cell>
          <cell r="C665" t="str">
            <v>1000</v>
          </cell>
          <cell r="F665" t="str">
            <v>ZMES</v>
          </cell>
          <cell r="G665" t="str">
            <v>MT0107</v>
          </cell>
          <cell r="H665" t="str">
            <v>KIT</v>
          </cell>
          <cell r="I665" t="str">
            <v>101</v>
          </cell>
          <cell r="K665" t="str">
            <v>ND</v>
          </cell>
          <cell r="L665" t="str">
            <v>9003</v>
          </cell>
          <cell r="M665" t="str">
            <v>V</v>
          </cell>
          <cell r="N665">
            <v>0</v>
          </cell>
          <cell r="O665" t="str">
            <v>JOD</v>
          </cell>
          <cell r="P665">
            <v>1</v>
          </cell>
          <cell r="Q665" t="str">
            <v>FF_MM</v>
          </cell>
        </row>
        <row r="666">
          <cell r="A666" t="str">
            <v>Lumbar Puncture Kits, Ped.</v>
          </cell>
          <cell r="B666" t="str">
            <v>14000316</v>
          </cell>
          <cell r="C666" t="str">
            <v>1000</v>
          </cell>
          <cell r="F666" t="str">
            <v>ZMES</v>
          </cell>
          <cell r="G666" t="str">
            <v>MT0107</v>
          </cell>
          <cell r="H666" t="str">
            <v>KIT</v>
          </cell>
          <cell r="I666" t="str">
            <v>101</v>
          </cell>
          <cell r="K666" t="str">
            <v>ND</v>
          </cell>
          <cell r="L666" t="str">
            <v>9003</v>
          </cell>
          <cell r="M666" t="str">
            <v>V</v>
          </cell>
          <cell r="N666">
            <v>0</v>
          </cell>
          <cell r="O666" t="str">
            <v>JOD</v>
          </cell>
          <cell r="P666">
            <v>1</v>
          </cell>
          <cell r="Q666" t="str">
            <v>FF_MM</v>
          </cell>
        </row>
        <row r="667">
          <cell r="A667" t="str">
            <v>Microdropper Soluset 150ml</v>
          </cell>
          <cell r="B667" t="str">
            <v>14000317</v>
          </cell>
          <cell r="C667" t="str">
            <v>1000</v>
          </cell>
          <cell r="F667" t="str">
            <v>ZMES</v>
          </cell>
          <cell r="G667" t="str">
            <v>MT0107</v>
          </cell>
          <cell r="H667" t="str">
            <v>EA</v>
          </cell>
          <cell r="I667" t="str">
            <v>101</v>
          </cell>
          <cell r="K667" t="str">
            <v>ND</v>
          </cell>
          <cell r="L667" t="str">
            <v>9003</v>
          </cell>
          <cell r="M667" t="str">
            <v>V</v>
          </cell>
          <cell r="N667">
            <v>0</v>
          </cell>
          <cell r="O667" t="str">
            <v>JOD</v>
          </cell>
          <cell r="P667">
            <v>1</v>
          </cell>
          <cell r="Q667" t="str">
            <v>FF_MM</v>
          </cell>
        </row>
        <row r="668">
          <cell r="A668" t="str">
            <v>Neutral Electrode , Earth Plate , Adult</v>
          </cell>
          <cell r="B668" t="str">
            <v>14000318</v>
          </cell>
          <cell r="C668" t="str">
            <v>1000</v>
          </cell>
          <cell r="F668" t="str">
            <v>ZMES</v>
          </cell>
          <cell r="G668" t="str">
            <v>MT0107</v>
          </cell>
          <cell r="H668" t="str">
            <v>EA</v>
          </cell>
          <cell r="I668" t="str">
            <v>101</v>
          </cell>
          <cell r="K668" t="str">
            <v>ND</v>
          </cell>
          <cell r="L668" t="str">
            <v>9003</v>
          </cell>
          <cell r="M668" t="str">
            <v>V</v>
          </cell>
          <cell r="N668">
            <v>0</v>
          </cell>
          <cell r="O668" t="str">
            <v>JOD</v>
          </cell>
          <cell r="P668">
            <v>1</v>
          </cell>
          <cell r="Q668" t="str">
            <v>FF_MM</v>
          </cell>
        </row>
        <row r="669">
          <cell r="A669" t="str">
            <v>Neutral Electrode , Earth Plate , Ped</v>
          </cell>
          <cell r="B669" t="str">
            <v>14000319</v>
          </cell>
          <cell r="C669" t="str">
            <v>1000</v>
          </cell>
          <cell r="F669" t="str">
            <v>ZMES</v>
          </cell>
          <cell r="G669" t="str">
            <v>MT0107</v>
          </cell>
          <cell r="H669" t="str">
            <v>EA</v>
          </cell>
          <cell r="I669" t="str">
            <v>101</v>
          </cell>
          <cell r="K669" t="str">
            <v>ND</v>
          </cell>
          <cell r="L669" t="str">
            <v>9003</v>
          </cell>
          <cell r="M669" t="str">
            <v>V</v>
          </cell>
          <cell r="N669">
            <v>0</v>
          </cell>
          <cell r="O669" t="str">
            <v>JOD</v>
          </cell>
          <cell r="P669">
            <v>1</v>
          </cell>
          <cell r="Q669" t="str">
            <v>FF_MM</v>
          </cell>
        </row>
        <row r="670">
          <cell r="A670" t="str">
            <v>Razor Disposable</v>
          </cell>
          <cell r="B670" t="str">
            <v>14000320</v>
          </cell>
          <cell r="C670" t="str">
            <v>1000</v>
          </cell>
          <cell r="F670" t="str">
            <v>ZMES</v>
          </cell>
          <cell r="G670" t="str">
            <v>MT0107</v>
          </cell>
          <cell r="H670" t="str">
            <v>EA</v>
          </cell>
          <cell r="I670" t="str">
            <v>101</v>
          </cell>
          <cell r="K670" t="str">
            <v>ND</v>
          </cell>
          <cell r="L670" t="str">
            <v>9003</v>
          </cell>
          <cell r="M670" t="str">
            <v>V</v>
          </cell>
          <cell r="N670">
            <v>0</v>
          </cell>
          <cell r="O670" t="str">
            <v>JOD</v>
          </cell>
          <cell r="P670">
            <v>1</v>
          </cell>
          <cell r="Q670" t="str">
            <v>FF_MM</v>
          </cell>
        </row>
        <row r="671">
          <cell r="A671" t="str">
            <v>Sitz Bath</v>
          </cell>
          <cell r="B671" t="str">
            <v>14000321</v>
          </cell>
          <cell r="C671" t="str">
            <v>1000</v>
          </cell>
          <cell r="F671" t="str">
            <v>ZMES</v>
          </cell>
          <cell r="G671" t="str">
            <v>MT0107</v>
          </cell>
          <cell r="H671" t="str">
            <v>EA</v>
          </cell>
          <cell r="I671" t="str">
            <v>101</v>
          </cell>
          <cell r="K671" t="str">
            <v>ND</v>
          </cell>
          <cell r="L671" t="str">
            <v>9003</v>
          </cell>
          <cell r="M671" t="str">
            <v>V</v>
          </cell>
          <cell r="N671">
            <v>0</v>
          </cell>
          <cell r="O671" t="str">
            <v>JOD</v>
          </cell>
          <cell r="P671">
            <v>1</v>
          </cell>
          <cell r="Q671" t="str">
            <v>FF_MM</v>
          </cell>
        </row>
        <row r="672">
          <cell r="A672" t="str">
            <v>Sponge Foam Disp , Adult</v>
          </cell>
          <cell r="B672" t="str">
            <v>14000322</v>
          </cell>
          <cell r="C672" t="str">
            <v>1000</v>
          </cell>
          <cell r="F672" t="str">
            <v>ZMES</v>
          </cell>
          <cell r="G672" t="str">
            <v>MT0107</v>
          </cell>
          <cell r="H672" t="str">
            <v>EA</v>
          </cell>
          <cell r="I672" t="str">
            <v>101</v>
          </cell>
          <cell r="K672" t="str">
            <v>ND</v>
          </cell>
          <cell r="L672" t="str">
            <v>9003</v>
          </cell>
          <cell r="M672" t="str">
            <v>V</v>
          </cell>
          <cell r="N672">
            <v>0</v>
          </cell>
          <cell r="O672" t="str">
            <v>JOD</v>
          </cell>
          <cell r="P672">
            <v>1</v>
          </cell>
          <cell r="Q672" t="str">
            <v>FF_MM</v>
          </cell>
        </row>
        <row r="673">
          <cell r="A673" t="str">
            <v>Sponge Foam Disp , Baby</v>
          </cell>
          <cell r="B673" t="str">
            <v>14000323</v>
          </cell>
          <cell r="C673" t="str">
            <v>1000</v>
          </cell>
          <cell r="F673" t="str">
            <v>ZMES</v>
          </cell>
          <cell r="G673" t="str">
            <v>MT0107</v>
          </cell>
          <cell r="H673" t="str">
            <v>EA</v>
          </cell>
          <cell r="I673" t="str">
            <v>101</v>
          </cell>
          <cell r="K673" t="str">
            <v>ND</v>
          </cell>
          <cell r="L673" t="str">
            <v>9003</v>
          </cell>
          <cell r="M673" t="str">
            <v>V</v>
          </cell>
          <cell r="N673">
            <v>0</v>
          </cell>
          <cell r="O673" t="str">
            <v>JOD</v>
          </cell>
          <cell r="P673">
            <v>1</v>
          </cell>
          <cell r="Q673" t="str">
            <v>FF_MM</v>
          </cell>
        </row>
        <row r="674">
          <cell r="A674" t="str">
            <v>Suction Bag Disposable</v>
          </cell>
          <cell r="B674" t="str">
            <v>14000324</v>
          </cell>
          <cell r="C674" t="str">
            <v>1000</v>
          </cell>
          <cell r="F674" t="str">
            <v>ZMES</v>
          </cell>
          <cell r="G674" t="str">
            <v>MT0107</v>
          </cell>
          <cell r="H674" t="str">
            <v>EA</v>
          </cell>
          <cell r="I674" t="str">
            <v>101</v>
          </cell>
          <cell r="K674" t="str">
            <v>ND</v>
          </cell>
          <cell r="L674" t="str">
            <v>9003</v>
          </cell>
          <cell r="M674" t="str">
            <v>V</v>
          </cell>
          <cell r="N674">
            <v>0</v>
          </cell>
          <cell r="O674" t="str">
            <v>JOD</v>
          </cell>
          <cell r="P674">
            <v>1</v>
          </cell>
          <cell r="Q674" t="str">
            <v>FF_MM</v>
          </cell>
        </row>
        <row r="675">
          <cell r="A675" t="str">
            <v>Surgical Clipper (Shaver Machine)</v>
          </cell>
          <cell r="B675" t="str">
            <v>14000325</v>
          </cell>
          <cell r="C675" t="str">
            <v>1000</v>
          </cell>
          <cell r="F675" t="str">
            <v>ZMES</v>
          </cell>
          <cell r="G675" t="str">
            <v>MT0107</v>
          </cell>
          <cell r="H675" t="str">
            <v>EA</v>
          </cell>
          <cell r="I675" t="str">
            <v>101</v>
          </cell>
          <cell r="K675" t="str">
            <v>ND</v>
          </cell>
          <cell r="L675" t="str">
            <v>9003</v>
          </cell>
          <cell r="M675" t="str">
            <v>V</v>
          </cell>
          <cell r="N675">
            <v>0</v>
          </cell>
          <cell r="O675" t="str">
            <v>JOD</v>
          </cell>
          <cell r="P675">
            <v>1</v>
          </cell>
          <cell r="Q675" t="str">
            <v>FF_MM</v>
          </cell>
        </row>
        <row r="676">
          <cell r="A676" t="str">
            <v>Syringe, ABGs (Blood Gas Syringe)</v>
          </cell>
          <cell r="B676" t="str">
            <v>14000326</v>
          </cell>
          <cell r="C676" t="str">
            <v>1000</v>
          </cell>
          <cell r="F676" t="str">
            <v>ZMES</v>
          </cell>
          <cell r="G676" t="str">
            <v>MT0107</v>
          </cell>
          <cell r="H676" t="str">
            <v>EA</v>
          </cell>
          <cell r="I676" t="str">
            <v>101</v>
          </cell>
          <cell r="K676" t="str">
            <v>ND</v>
          </cell>
          <cell r="L676" t="str">
            <v>9003</v>
          </cell>
          <cell r="M676" t="str">
            <v>V</v>
          </cell>
          <cell r="N676">
            <v>0</v>
          </cell>
          <cell r="O676" t="str">
            <v>JOD</v>
          </cell>
          <cell r="P676">
            <v>1</v>
          </cell>
          <cell r="Q676" t="str">
            <v>FF_MM</v>
          </cell>
        </row>
        <row r="677">
          <cell r="A677" t="str">
            <v>Tourniquet Adult</v>
          </cell>
          <cell r="B677" t="str">
            <v>14000327</v>
          </cell>
          <cell r="C677" t="str">
            <v>1000</v>
          </cell>
          <cell r="F677" t="str">
            <v>ZMES</v>
          </cell>
          <cell r="G677" t="str">
            <v>MT0107</v>
          </cell>
          <cell r="H677" t="str">
            <v>EA</v>
          </cell>
          <cell r="I677" t="str">
            <v>101</v>
          </cell>
          <cell r="K677" t="str">
            <v>ND</v>
          </cell>
          <cell r="L677" t="str">
            <v>9003</v>
          </cell>
          <cell r="M677" t="str">
            <v>V</v>
          </cell>
          <cell r="N677">
            <v>0</v>
          </cell>
          <cell r="O677" t="str">
            <v>JOD</v>
          </cell>
          <cell r="P677">
            <v>1</v>
          </cell>
          <cell r="Q677" t="str">
            <v>FF_MM</v>
          </cell>
        </row>
        <row r="678">
          <cell r="A678" t="str">
            <v>Ultrasound Gel 250ml</v>
          </cell>
          <cell r="B678" t="str">
            <v>14000328</v>
          </cell>
          <cell r="C678" t="str">
            <v>1000</v>
          </cell>
          <cell r="F678" t="str">
            <v>ZMES</v>
          </cell>
          <cell r="G678" t="str">
            <v>MT0107</v>
          </cell>
          <cell r="H678" t="str">
            <v>EA</v>
          </cell>
          <cell r="I678" t="str">
            <v>101</v>
          </cell>
          <cell r="K678" t="str">
            <v>ND</v>
          </cell>
          <cell r="L678" t="str">
            <v>9003</v>
          </cell>
          <cell r="M678" t="str">
            <v>V</v>
          </cell>
          <cell r="N678">
            <v>0</v>
          </cell>
          <cell r="O678" t="str">
            <v>JOD</v>
          </cell>
          <cell r="P678">
            <v>1</v>
          </cell>
          <cell r="Q678" t="str">
            <v>FF_MM</v>
          </cell>
        </row>
        <row r="679">
          <cell r="A679" t="str">
            <v>Ultrasound Gel 500ml</v>
          </cell>
          <cell r="B679" t="str">
            <v>14000329</v>
          </cell>
          <cell r="C679" t="str">
            <v>1000</v>
          </cell>
          <cell r="F679" t="str">
            <v>ZMES</v>
          </cell>
          <cell r="G679" t="str">
            <v>MT0107</v>
          </cell>
          <cell r="H679" t="str">
            <v>EA</v>
          </cell>
          <cell r="I679" t="str">
            <v>101</v>
          </cell>
          <cell r="K679" t="str">
            <v>ND</v>
          </cell>
          <cell r="L679" t="str">
            <v>9003</v>
          </cell>
          <cell r="M679" t="str">
            <v>V</v>
          </cell>
          <cell r="N679">
            <v>0</v>
          </cell>
          <cell r="O679" t="str">
            <v>JOD</v>
          </cell>
          <cell r="P679">
            <v>1</v>
          </cell>
          <cell r="Q679" t="str">
            <v>FF_MM</v>
          </cell>
        </row>
        <row r="680">
          <cell r="A680" t="str">
            <v>Urinal Female Plastic</v>
          </cell>
          <cell r="B680" t="str">
            <v>14000330</v>
          </cell>
          <cell r="C680" t="str">
            <v>1000</v>
          </cell>
          <cell r="F680" t="str">
            <v>ZMES</v>
          </cell>
          <cell r="G680" t="str">
            <v>MT0107</v>
          </cell>
          <cell r="H680" t="str">
            <v>EA</v>
          </cell>
          <cell r="I680" t="str">
            <v>101</v>
          </cell>
          <cell r="K680" t="str">
            <v>ND</v>
          </cell>
          <cell r="L680" t="str">
            <v>9003</v>
          </cell>
          <cell r="M680" t="str">
            <v>V</v>
          </cell>
          <cell r="N680">
            <v>0</v>
          </cell>
          <cell r="O680" t="str">
            <v>JOD</v>
          </cell>
          <cell r="P680">
            <v>1</v>
          </cell>
          <cell r="Q680" t="str">
            <v>FF_MM</v>
          </cell>
        </row>
        <row r="681">
          <cell r="A681" t="str">
            <v>Urinal Male Plastic</v>
          </cell>
          <cell r="B681" t="str">
            <v>14000331</v>
          </cell>
          <cell r="C681" t="str">
            <v>1000</v>
          </cell>
          <cell r="F681" t="str">
            <v>ZMES</v>
          </cell>
          <cell r="G681" t="str">
            <v>MT0107</v>
          </cell>
          <cell r="H681" t="str">
            <v>EA</v>
          </cell>
          <cell r="I681" t="str">
            <v>101</v>
          </cell>
          <cell r="K681" t="str">
            <v>ND</v>
          </cell>
          <cell r="L681" t="str">
            <v>9003</v>
          </cell>
          <cell r="M681" t="str">
            <v>V</v>
          </cell>
          <cell r="N681">
            <v>0</v>
          </cell>
          <cell r="O681" t="str">
            <v>JOD</v>
          </cell>
          <cell r="P681">
            <v>1</v>
          </cell>
          <cell r="Q681" t="str">
            <v>FF_MM</v>
          </cell>
        </row>
        <row r="682">
          <cell r="A682" t="str">
            <v>Urometer</v>
          </cell>
          <cell r="B682" t="str">
            <v>14000332</v>
          </cell>
          <cell r="C682" t="str">
            <v>1000</v>
          </cell>
          <cell r="F682" t="str">
            <v>ZMES</v>
          </cell>
          <cell r="G682" t="str">
            <v>MT0107</v>
          </cell>
          <cell r="H682" t="str">
            <v>EA</v>
          </cell>
          <cell r="I682" t="str">
            <v>101</v>
          </cell>
          <cell r="K682" t="str">
            <v>ND</v>
          </cell>
          <cell r="L682" t="str">
            <v>9003</v>
          </cell>
          <cell r="M682" t="str">
            <v>V</v>
          </cell>
          <cell r="N682">
            <v>0</v>
          </cell>
          <cell r="O682" t="str">
            <v>JOD</v>
          </cell>
          <cell r="P682">
            <v>1</v>
          </cell>
          <cell r="Q682" t="str">
            <v>FF_MM</v>
          </cell>
        </row>
        <row r="683">
          <cell r="A683" t="str">
            <v>Vomiting Bag Disposable</v>
          </cell>
          <cell r="B683" t="str">
            <v>14000333</v>
          </cell>
          <cell r="C683" t="str">
            <v>1000</v>
          </cell>
          <cell r="F683" t="str">
            <v>ZMES</v>
          </cell>
          <cell r="G683" t="str">
            <v>MT0107</v>
          </cell>
          <cell r="H683" t="str">
            <v>EA</v>
          </cell>
          <cell r="I683" t="str">
            <v>101</v>
          </cell>
          <cell r="K683" t="str">
            <v>ND</v>
          </cell>
          <cell r="L683" t="str">
            <v>9003</v>
          </cell>
          <cell r="M683" t="str">
            <v>V</v>
          </cell>
          <cell r="N683">
            <v>0</v>
          </cell>
          <cell r="O683" t="str">
            <v>JOD</v>
          </cell>
          <cell r="P683">
            <v>1</v>
          </cell>
          <cell r="Q683" t="str">
            <v>FF_MM</v>
          </cell>
        </row>
        <row r="684">
          <cell r="A684" t="str">
            <v>Female Catheter G12</v>
          </cell>
          <cell r="B684" t="str">
            <v>14000334</v>
          </cell>
          <cell r="C684" t="str">
            <v>1000</v>
          </cell>
          <cell r="F684" t="str">
            <v>ZMES</v>
          </cell>
          <cell r="G684" t="str">
            <v>MT0108</v>
          </cell>
          <cell r="H684" t="str">
            <v>EA</v>
          </cell>
          <cell r="I684" t="str">
            <v>101</v>
          </cell>
          <cell r="K684" t="str">
            <v>ND</v>
          </cell>
          <cell r="L684" t="str">
            <v>9003</v>
          </cell>
          <cell r="M684" t="str">
            <v>V</v>
          </cell>
          <cell r="N684">
            <v>0</v>
          </cell>
          <cell r="O684" t="str">
            <v>JOD</v>
          </cell>
          <cell r="P684">
            <v>1</v>
          </cell>
          <cell r="Q684" t="str">
            <v>FF_MM</v>
          </cell>
        </row>
        <row r="685">
          <cell r="A685" t="str">
            <v>Rectal Tube Size 20 Fr</v>
          </cell>
          <cell r="B685" t="str">
            <v>14000335</v>
          </cell>
          <cell r="C685" t="str">
            <v>1000</v>
          </cell>
          <cell r="F685" t="str">
            <v>ZMES</v>
          </cell>
          <cell r="G685" t="str">
            <v>MT0108</v>
          </cell>
          <cell r="H685" t="str">
            <v>EA</v>
          </cell>
          <cell r="I685" t="str">
            <v>101</v>
          </cell>
          <cell r="K685" t="str">
            <v>ND</v>
          </cell>
          <cell r="L685" t="str">
            <v>9003</v>
          </cell>
          <cell r="M685" t="str">
            <v>V</v>
          </cell>
          <cell r="N685">
            <v>0</v>
          </cell>
          <cell r="O685" t="str">
            <v>JOD</v>
          </cell>
          <cell r="P685">
            <v>1</v>
          </cell>
          <cell r="Q685" t="str">
            <v>FF_MM</v>
          </cell>
        </row>
        <row r="686">
          <cell r="A686" t="str">
            <v>Rectal Tube Size 22 Fr</v>
          </cell>
          <cell r="B686" t="str">
            <v>14000336</v>
          </cell>
          <cell r="C686" t="str">
            <v>1000</v>
          </cell>
          <cell r="F686" t="str">
            <v>ZMES</v>
          </cell>
          <cell r="G686" t="str">
            <v>MT0108</v>
          </cell>
          <cell r="H686" t="str">
            <v>EA</v>
          </cell>
          <cell r="I686" t="str">
            <v>101</v>
          </cell>
          <cell r="K686" t="str">
            <v>ND</v>
          </cell>
          <cell r="L686" t="str">
            <v>9003</v>
          </cell>
          <cell r="M686" t="str">
            <v>V</v>
          </cell>
          <cell r="N686">
            <v>0</v>
          </cell>
          <cell r="O686" t="str">
            <v>JOD</v>
          </cell>
          <cell r="P686">
            <v>1</v>
          </cell>
          <cell r="Q686" t="str">
            <v>FF_MM</v>
          </cell>
        </row>
        <row r="687">
          <cell r="A687" t="str">
            <v>Rectal Tube Size 24 Fr</v>
          </cell>
          <cell r="B687" t="str">
            <v>14000337</v>
          </cell>
          <cell r="C687" t="str">
            <v>1000</v>
          </cell>
          <cell r="F687" t="str">
            <v>ZMES</v>
          </cell>
          <cell r="G687" t="str">
            <v>MT0108</v>
          </cell>
          <cell r="H687" t="str">
            <v>EA</v>
          </cell>
          <cell r="I687" t="str">
            <v>101</v>
          </cell>
          <cell r="K687" t="str">
            <v>ND</v>
          </cell>
          <cell r="L687" t="str">
            <v>9003</v>
          </cell>
          <cell r="M687" t="str">
            <v>V</v>
          </cell>
          <cell r="N687">
            <v>0</v>
          </cell>
          <cell r="O687" t="str">
            <v>JOD</v>
          </cell>
          <cell r="P687">
            <v>1</v>
          </cell>
          <cell r="Q687" t="str">
            <v>FF_MM</v>
          </cell>
        </row>
        <row r="688">
          <cell r="A688" t="str">
            <v>Rectal Tube Size 25 Fr</v>
          </cell>
          <cell r="B688" t="str">
            <v>14000338</v>
          </cell>
          <cell r="C688" t="str">
            <v>1000</v>
          </cell>
          <cell r="F688" t="str">
            <v>ZMES</v>
          </cell>
          <cell r="G688" t="str">
            <v>MT0108</v>
          </cell>
          <cell r="H688" t="str">
            <v>EA</v>
          </cell>
          <cell r="I688" t="str">
            <v>101</v>
          </cell>
          <cell r="K688" t="str">
            <v>ND</v>
          </cell>
          <cell r="L688" t="str">
            <v>9003</v>
          </cell>
          <cell r="M688" t="str">
            <v>V</v>
          </cell>
          <cell r="N688">
            <v>0</v>
          </cell>
          <cell r="O688" t="str">
            <v>JOD</v>
          </cell>
          <cell r="P688">
            <v>1</v>
          </cell>
          <cell r="Q688" t="str">
            <v>FF_MM</v>
          </cell>
        </row>
        <row r="689">
          <cell r="A689" t="str">
            <v>Rectal Tube Size 26 Fr</v>
          </cell>
          <cell r="B689" t="str">
            <v>14000339</v>
          </cell>
          <cell r="C689" t="str">
            <v>1000</v>
          </cell>
          <cell r="F689" t="str">
            <v>ZMES</v>
          </cell>
          <cell r="G689" t="str">
            <v>MT0108</v>
          </cell>
          <cell r="H689" t="str">
            <v>EA</v>
          </cell>
          <cell r="I689" t="str">
            <v>101</v>
          </cell>
          <cell r="K689" t="str">
            <v>ND</v>
          </cell>
          <cell r="L689" t="str">
            <v>9003</v>
          </cell>
          <cell r="M689" t="str">
            <v>V</v>
          </cell>
          <cell r="N689">
            <v>0</v>
          </cell>
          <cell r="O689" t="str">
            <v>JOD</v>
          </cell>
          <cell r="P689">
            <v>1</v>
          </cell>
          <cell r="Q689" t="str">
            <v>FF_MM</v>
          </cell>
        </row>
        <row r="690">
          <cell r="A690" t="str">
            <v>Rectal Tube Size 28 Fr</v>
          </cell>
          <cell r="B690" t="str">
            <v>14000340</v>
          </cell>
          <cell r="C690" t="str">
            <v>1000</v>
          </cell>
          <cell r="F690" t="str">
            <v>ZMES</v>
          </cell>
          <cell r="G690" t="str">
            <v>MT0108</v>
          </cell>
          <cell r="H690" t="str">
            <v>EA</v>
          </cell>
          <cell r="I690" t="str">
            <v>101</v>
          </cell>
          <cell r="K690" t="str">
            <v>ND</v>
          </cell>
          <cell r="L690" t="str">
            <v>9003</v>
          </cell>
          <cell r="M690" t="str">
            <v>V</v>
          </cell>
          <cell r="N690">
            <v>0</v>
          </cell>
          <cell r="O690" t="str">
            <v>JOD</v>
          </cell>
          <cell r="P690">
            <v>1</v>
          </cell>
          <cell r="Q690" t="str">
            <v>FF_MM</v>
          </cell>
        </row>
        <row r="691">
          <cell r="A691" t="str">
            <v>Rectal Tube Size 30 Fr</v>
          </cell>
          <cell r="B691" t="str">
            <v>14000341</v>
          </cell>
          <cell r="C691" t="str">
            <v>1000</v>
          </cell>
          <cell r="F691" t="str">
            <v>ZMES</v>
          </cell>
          <cell r="G691" t="str">
            <v>MT0108</v>
          </cell>
          <cell r="H691" t="str">
            <v>EA</v>
          </cell>
          <cell r="I691" t="str">
            <v>101</v>
          </cell>
          <cell r="K691" t="str">
            <v>ND</v>
          </cell>
          <cell r="L691" t="str">
            <v>9003</v>
          </cell>
          <cell r="M691" t="str">
            <v>V</v>
          </cell>
          <cell r="N691">
            <v>0</v>
          </cell>
          <cell r="O691" t="str">
            <v>JOD</v>
          </cell>
          <cell r="P691">
            <v>1</v>
          </cell>
          <cell r="Q691" t="str">
            <v>FF_MM</v>
          </cell>
        </row>
        <row r="692">
          <cell r="A692" t="str">
            <v>Rectal Tube Size 32 Fr</v>
          </cell>
          <cell r="B692" t="str">
            <v>14000342</v>
          </cell>
          <cell r="C692" t="str">
            <v>1000</v>
          </cell>
          <cell r="F692" t="str">
            <v>ZMES</v>
          </cell>
          <cell r="G692" t="str">
            <v>MT0108</v>
          </cell>
          <cell r="H692" t="str">
            <v>EA</v>
          </cell>
          <cell r="I692" t="str">
            <v>101</v>
          </cell>
          <cell r="K692" t="str">
            <v>ND</v>
          </cell>
          <cell r="L692" t="str">
            <v>9003</v>
          </cell>
          <cell r="M692" t="str">
            <v>V</v>
          </cell>
          <cell r="N692">
            <v>0</v>
          </cell>
          <cell r="O692" t="str">
            <v>JOD</v>
          </cell>
          <cell r="P692">
            <v>1</v>
          </cell>
          <cell r="Q692" t="str">
            <v>FF_MM</v>
          </cell>
        </row>
        <row r="693">
          <cell r="A693" t="str">
            <v>Tube, Silicone, 8mm</v>
          </cell>
          <cell r="B693" t="str">
            <v>14000343</v>
          </cell>
          <cell r="C693" t="str">
            <v>1000</v>
          </cell>
          <cell r="F693" t="str">
            <v>ZMES</v>
          </cell>
          <cell r="G693" t="str">
            <v>MT0108</v>
          </cell>
          <cell r="H693" t="str">
            <v>M</v>
          </cell>
          <cell r="I693" t="str">
            <v>101</v>
          </cell>
          <cell r="K693" t="str">
            <v>ND</v>
          </cell>
          <cell r="L693" t="str">
            <v>9003</v>
          </cell>
          <cell r="M693" t="str">
            <v>V</v>
          </cell>
          <cell r="N693">
            <v>0</v>
          </cell>
          <cell r="O693" t="str">
            <v>JOD</v>
          </cell>
          <cell r="P693">
            <v>1</v>
          </cell>
          <cell r="Q693" t="str">
            <v>FF_MM</v>
          </cell>
        </row>
        <row r="694">
          <cell r="A694" t="str">
            <v>Tube, Suction Bubble, 7mm</v>
          </cell>
          <cell r="B694" t="str">
            <v>14000344</v>
          </cell>
          <cell r="C694" t="str">
            <v>1000</v>
          </cell>
          <cell r="F694" t="str">
            <v>ZMES</v>
          </cell>
          <cell r="G694" t="str">
            <v>MT0108</v>
          </cell>
          <cell r="H694" t="str">
            <v>M</v>
          </cell>
          <cell r="I694" t="str">
            <v>101</v>
          </cell>
          <cell r="K694" t="str">
            <v>ND</v>
          </cell>
          <cell r="L694" t="str">
            <v>9003</v>
          </cell>
          <cell r="M694" t="str">
            <v>V</v>
          </cell>
          <cell r="N694">
            <v>0</v>
          </cell>
          <cell r="O694" t="str">
            <v>JOD</v>
          </cell>
          <cell r="P694">
            <v>1</v>
          </cell>
          <cell r="Q694" t="str">
            <v>FF_MM</v>
          </cell>
        </row>
        <row r="695">
          <cell r="A695" t="str">
            <v>Gloves Latex ,Free Powdered, Diff. Size</v>
          </cell>
          <cell r="B695" t="str">
            <v>14000345</v>
          </cell>
          <cell r="C695" t="str">
            <v>1000</v>
          </cell>
          <cell r="F695" t="str">
            <v>ZMES</v>
          </cell>
          <cell r="G695" t="str">
            <v>MT0109</v>
          </cell>
          <cell r="H695" t="str">
            <v>BOX</v>
          </cell>
          <cell r="I695" t="str">
            <v>101</v>
          </cell>
          <cell r="K695" t="str">
            <v>ND</v>
          </cell>
          <cell r="L695" t="str">
            <v>9003</v>
          </cell>
          <cell r="M695" t="str">
            <v>V</v>
          </cell>
          <cell r="N695">
            <v>0</v>
          </cell>
          <cell r="O695" t="str">
            <v>JOD</v>
          </cell>
          <cell r="P695">
            <v>1</v>
          </cell>
          <cell r="Q695" t="str">
            <v>FF_MM</v>
          </cell>
        </row>
        <row r="696">
          <cell r="A696" t="str">
            <v>Gloves,Nylon, Non-Sterile , Free size</v>
          </cell>
          <cell r="B696" t="str">
            <v>14000346</v>
          </cell>
          <cell r="C696" t="str">
            <v>1000</v>
          </cell>
          <cell r="F696" t="str">
            <v>ZMES</v>
          </cell>
          <cell r="G696" t="str">
            <v>MT0109</v>
          </cell>
          <cell r="H696" t="str">
            <v>BOX</v>
          </cell>
          <cell r="I696" t="str">
            <v>101</v>
          </cell>
          <cell r="K696" t="str">
            <v>ND</v>
          </cell>
          <cell r="L696" t="str">
            <v>9003</v>
          </cell>
          <cell r="M696" t="str">
            <v>V</v>
          </cell>
          <cell r="N696">
            <v>0</v>
          </cell>
          <cell r="O696" t="str">
            <v>JOD</v>
          </cell>
          <cell r="P696">
            <v>1</v>
          </cell>
          <cell r="Q696" t="str">
            <v>FF_MM</v>
          </cell>
        </row>
        <row r="697">
          <cell r="A697" t="str">
            <v>Surgical Gloves Size 6.5'' Free Powdered</v>
          </cell>
          <cell r="B697" t="str">
            <v>14000347</v>
          </cell>
          <cell r="C697" t="str">
            <v>1000</v>
          </cell>
          <cell r="F697" t="str">
            <v>ZMES</v>
          </cell>
          <cell r="G697" t="str">
            <v>MT0109</v>
          </cell>
          <cell r="H697" t="str">
            <v>PAA</v>
          </cell>
          <cell r="I697" t="str">
            <v>101</v>
          </cell>
          <cell r="K697" t="str">
            <v>ND</v>
          </cell>
          <cell r="L697" t="str">
            <v>9003</v>
          </cell>
          <cell r="M697" t="str">
            <v>V</v>
          </cell>
          <cell r="N697">
            <v>0</v>
          </cell>
          <cell r="O697" t="str">
            <v>JOD</v>
          </cell>
          <cell r="P697">
            <v>1</v>
          </cell>
          <cell r="Q697" t="str">
            <v>FF_MM</v>
          </cell>
        </row>
        <row r="698">
          <cell r="A698" t="str">
            <v>Surgical Gloves Size 7.0'' Free Powdered</v>
          </cell>
          <cell r="B698" t="str">
            <v>14000348</v>
          </cell>
          <cell r="C698" t="str">
            <v>1000</v>
          </cell>
          <cell r="F698" t="str">
            <v>ZMES</v>
          </cell>
          <cell r="G698" t="str">
            <v>MT0109</v>
          </cell>
          <cell r="H698" t="str">
            <v>PAA</v>
          </cell>
          <cell r="I698" t="str">
            <v>101</v>
          </cell>
          <cell r="K698" t="str">
            <v>ND</v>
          </cell>
          <cell r="L698" t="str">
            <v>9003</v>
          </cell>
          <cell r="M698" t="str">
            <v>V</v>
          </cell>
          <cell r="N698">
            <v>0</v>
          </cell>
          <cell r="O698" t="str">
            <v>JOD</v>
          </cell>
          <cell r="P698">
            <v>1</v>
          </cell>
          <cell r="Q698" t="str">
            <v>FF_MM</v>
          </cell>
        </row>
        <row r="699">
          <cell r="A699" t="str">
            <v>Surgical Gloves Size 7.5'' Free Powdered</v>
          </cell>
          <cell r="B699" t="str">
            <v>14000349</v>
          </cell>
          <cell r="C699" t="str">
            <v>1000</v>
          </cell>
          <cell r="F699" t="str">
            <v>ZMES</v>
          </cell>
          <cell r="G699" t="str">
            <v>MT0109</v>
          </cell>
          <cell r="H699" t="str">
            <v>PAA</v>
          </cell>
          <cell r="I699" t="str">
            <v>101</v>
          </cell>
          <cell r="K699" t="str">
            <v>ND</v>
          </cell>
          <cell r="L699" t="str">
            <v>9003</v>
          </cell>
          <cell r="M699" t="str">
            <v>V</v>
          </cell>
          <cell r="N699">
            <v>0</v>
          </cell>
          <cell r="O699" t="str">
            <v>JOD</v>
          </cell>
          <cell r="P699">
            <v>1</v>
          </cell>
          <cell r="Q699" t="str">
            <v>FF_MM</v>
          </cell>
        </row>
        <row r="700">
          <cell r="A700" t="str">
            <v>Surgical Gloves Size 8.0'' Free Powdered</v>
          </cell>
          <cell r="B700" t="str">
            <v>14000350</v>
          </cell>
          <cell r="C700" t="str">
            <v>1000</v>
          </cell>
          <cell r="F700" t="str">
            <v>ZMES</v>
          </cell>
          <cell r="G700" t="str">
            <v>MT0109</v>
          </cell>
          <cell r="H700" t="str">
            <v>PAA</v>
          </cell>
          <cell r="I700" t="str">
            <v>101</v>
          </cell>
          <cell r="K700" t="str">
            <v>ND</v>
          </cell>
          <cell r="L700" t="str">
            <v>9003</v>
          </cell>
          <cell r="M700" t="str">
            <v>V</v>
          </cell>
          <cell r="N700">
            <v>0</v>
          </cell>
          <cell r="O700" t="str">
            <v>JOD</v>
          </cell>
          <cell r="P700">
            <v>1</v>
          </cell>
          <cell r="Q700" t="str">
            <v>FF_MM</v>
          </cell>
        </row>
        <row r="701">
          <cell r="A701" t="str">
            <v>Surgical Gloves Size 8.5'' Free Powdered</v>
          </cell>
          <cell r="B701" t="str">
            <v>14000351</v>
          </cell>
          <cell r="C701" t="str">
            <v>1000</v>
          </cell>
          <cell r="F701" t="str">
            <v>ZMES</v>
          </cell>
          <cell r="G701" t="str">
            <v>MT0109</v>
          </cell>
          <cell r="H701" t="str">
            <v>PAA</v>
          </cell>
          <cell r="I701" t="str">
            <v>101</v>
          </cell>
          <cell r="K701" t="str">
            <v>ND</v>
          </cell>
          <cell r="L701" t="str">
            <v>9003</v>
          </cell>
          <cell r="M701" t="str">
            <v>V</v>
          </cell>
          <cell r="N701">
            <v>0</v>
          </cell>
          <cell r="O701" t="str">
            <v>JOD</v>
          </cell>
          <cell r="P701">
            <v>1</v>
          </cell>
          <cell r="Q701" t="str">
            <v>FF_MM</v>
          </cell>
        </row>
        <row r="702">
          <cell r="A702" t="str">
            <v>Surgical Gloves, Biogel , Size 6.5</v>
          </cell>
          <cell r="B702" t="str">
            <v>14000352</v>
          </cell>
          <cell r="C702" t="str">
            <v>1000</v>
          </cell>
          <cell r="F702" t="str">
            <v>ZMES</v>
          </cell>
          <cell r="G702" t="str">
            <v>MT0109</v>
          </cell>
          <cell r="H702" t="str">
            <v>PAA</v>
          </cell>
          <cell r="I702" t="str">
            <v>101</v>
          </cell>
          <cell r="K702" t="str">
            <v>ND</v>
          </cell>
          <cell r="L702" t="str">
            <v>9003</v>
          </cell>
          <cell r="M702" t="str">
            <v>V</v>
          </cell>
          <cell r="N702">
            <v>0</v>
          </cell>
          <cell r="O702" t="str">
            <v>JOD</v>
          </cell>
          <cell r="P702">
            <v>1</v>
          </cell>
          <cell r="Q702" t="str">
            <v>FF_MM</v>
          </cell>
        </row>
        <row r="703">
          <cell r="A703" t="str">
            <v>Surgical Gloves, Biogel , Size 7</v>
          </cell>
          <cell r="B703" t="str">
            <v>14000353</v>
          </cell>
          <cell r="C703" t="str">
            <v>1000</v>
          </cell>
          <cell r="F703" t="str">
            <v>ZMES</v>
          </cell>
          <cell r="G703" t="str">
            <v>MT0109</v>
          </cell>
          <cell r="H703" t="str">
            <v>PAA</v>
          </cell>
          <cell r="I703" t="str">
            <v>101</v>
          </cell>
          <cell r="K703" t="str">
            <v>ND</v>
          </cell>
          <cell r="L703" t="str">
            <v>9003</v>
          </cell>
          <cell r="M703" t="str">
            <v>V</v>
          </cell>
          <cell r="N703">
            <v>0</v>
          </cell>
          <cell r="O703" t="str">
            <v>JOD</v>
          </cell>
          <cell r="P703">
            <v>1</v>
          </cell>
          <cell r="Q703" t="str">
            <v>FF_MM</v>
          </cell>
        </row>
        <row r="704">
          <cell r="A704" t="str">
            <v>Surgical Gloves, Biogel , Size 7.5</v>
          </cell>
          <cell r="B704" t="str">
            <v>14000354</v>
          </cell>
          <cell r="C704" t="str">
            <v>1000</v>
          </cell>
          <cell r="F704" t="str">
            <v>ZMES</v>
          </cell>
          <cell r="G704" t="str">
            <v>MT0109</v>
          </cell>
          <cell r="H704" t="str">
            <v>PAA</v>
          </cell>
          <cell r="I704" t="str">
            <v>101</v>
          </cell>
          <cell r="K704" t="str">
            <v>ND</v>
          </cell>
          <cell r="L704" t="str">
            <v>9003</v>
          </cell>
          <cell r="M704" t="str">
            <v>V</v>
          </cell>
          <cell r="N704">
            <v>0</v>
          </cell>
          <cell r="O704" t="str">
            <v>JOD</v>
          </cell>
          <cell r="P704">
            <v>1</v>
          </cell>
          <cell r="Q704" t="str">
            <v>FF_MM</v>
          </cell>
        </row>
        <row r="705">
          <cell r="A705" t="str">
            <v>Surgical Gloves, Biogel , Size 8</v>
          </cell>
          <cell r="B705" t="str">
            <v>14000355</v>
          </cell>
          <cell r="C705" t="str">
            <v>1000</v>
          </cell>
          <cell r="F705" t="str">
            <v>ZMES</v>
          </cell>
          <cell r="G705" t="str">
            <v>MT0109</v>
          </cell>
          <cell r="H705" t="str">
            <v>PAA</v>
          </cell>
          <cell r="I705" t="str">
            <v>101</v>
          </cell>
          <cell r="K705" t="str">
            <v>ND</v>
          </cell>
          <cell r="L705" t="str">
            <v>9003</v>
          </cell>
          <cell r="M705" t="str">
            <v>V</v>
          </cell>
          <cell r="N705">
            <v>0</v>
          </cell>
          <cell r="O705" t="str">
            <v>JOD</v>
          </cell>
          <cell r="P705">
            <v>1</v>
          </cell>
          <cell r="Q705" t="str">
            <v>FF_MM</v>
          </cell>
        </row>
        <row r="706">
          <cell r="A706" t="str">
            <v>Surgical Gloves, Biogel , Size 8.5</v>
          </cell>
          <cell r="B706" t="str">
            <v>14000356</v>
          </cell>
          <cell r="C706" t="str">
            <v>1000</v>
          </cell>
          <cell r="F706" t="str">
            <v>ZMES</v>
          </cell>
          <cell r="G706" t="str">
            <v>MT0109</v>
          </cell>
          <cell r="H706" t="str">
            <v>PAA</v>
          </cell>
          <cell r="I706" t="str">
            <v>101</v>
          </cell>
          <cell r="K706" t="str">
            <v>ND</v>
          </cell>
          <cell r="L706" t="str">
            <v>9003</v>
          </cell>
          <cell r="M706" t="str">
            <v>V</v>
          </cell>
          <cell r="N706">
            <v>0</v>
          </cell>
          <cell r="O706" t="str">
            <v>JOD</v>
          </cell>
          <cell r="P706">
            <v>1</v>
          </cell>
          <cell r="Q706" t="str">
            <v>FF_MM</v>
          </cell>
        </row>
        <row r="707">
          <cell r="A707" t="str">
            <v>Surgical Gloves, Biogel Eclipse,Size 6.5</v>
          </cell>
          <cell r="B707" t="str">
            <v>14000357</v>
          </cell>
          <cell r="C707" t="str">
            <v>1000</v>
          </cell>
          <cell r="F707" t="str">
            <v>ZMES</v>
          </cell>
          <cell r="G707" t="str">
            <v>MT0109</v>
          </cell>
          <cell r="H707" t="str">
            <v>PAA</v>
          </cell>
          <cell r="I707" t="str">
            <v>101</v>
          </cell>
          <cell r="K707" t="str">
            <v>ND</v>
          </cell>
          <cell r="L707" t="str">
            <v>9003</v>
          </cell>
          <cell r="M707" t="str">
            <v>V</v>
          </cell>
          <cell r="N707">
            <v>0</v>
          </cell>
          <cell r="O707" t="str">
            <v>JOD</v>
          </cell>
          <cell r="P707">
            <v>1</v>
          </cell>
          <cell r="Q707" t="str">
            <v>FF_MM</v>
          </cell>
        </row>
        <row r="708">
          <cell r="A708" t="str">
            <v>Surgical Gloves, Biogel Eclipse,Size 7</v>
          </cell>
          <cell r="B708" t="str">
            <v>14000358</v>
          </cell>
          <cell r="C708" t="str">
            <v>1000</v>
          </cell>
          <cell r="F708" t="str">
            <v>ZMES</v>
          </cell>
          <cell r="G708" t="str">
            <v>MT0109</v>
          </cell>
          <cell r="H708" t="str">
            <v>PAA</v>
          </cell>
          <cell r="I708" t="str">
            <v>101</v>
          </cell>
          <cell r="K708" t="str">
            <v>ND</v>
          </cell>
          <cell r="L708" t="str">
            <v>9003</v>
          </cell>
          <cell r="M708" t="str">
            <v>V</v>
          </cell>
          <cell r="N708">
            <v>0</v>
          </cell>
          <cell r="O708" t="str">
            <v>JOD</v>
          </cell>
          <cell r="P708">
            <v>1</v>
          </cell>
          <cell r="Q708" t="str">
            <v>FF_MM</v>
          </cell>
        </row>
        <row r="709">
          <cell r="A709" t="str">
            <v>Surgical Gloves, Biogel Eclipse,Size 7.5</v>
          </cell>
          <cell r="B709" t="str">
            <v>14000359</v>
          </cell>
          <cell r="C709" t="str">
            <v>1000</v>
          </cell>
          <cell r="F709" t="str">
            <v>ZMES</v>
          </cell>
          <cell r="G709" t="str">
            <v>MT0109</v>
          </cell>
          <cell r="H709" t="str">
            <v>PAA</v>
          </cell>
          <cell r="I709" t="str">
            <v>101</v>
          </cell>
          <cell r="K709" t="str">
            <v>ND</v>
          </cell>
          <cell r="L709" t="str">
            <v>9003</v>
          </cell>
          <cell r="M709" t="str">
            <v>V</v>
          </cell>
          <cell r="N709">
            <v>0</v>
          </cell>
          <cell r="O709" t="str">
            <v>JOD</v>
          </cell>
          <cell r="P709">
            <v>1</v>
          </cell>
          <cell r="Q709" t="str">
            <v>FF_MM</v>
          </cell>
        </row>
        <row r="710">
          <cell r="A710" t="str">
            <v>Surgical Gloves, Biogel Eclipse,Size 8</v>
          </cell>
          <cell r="B710" t="str">
            <v>14000360</v>
          </cell>
          <cell r="C710" t="str">
            <v>1000</v>
          </cell>
          <cell r="F710" t="str">
            <v>ZMES</v>
          </cell>
          <cell r="G710" t="str">
            <v>MT0109</v>
          </cell>
          <cell r="H710" t="str">
            <v>PAA</v>
          </cell>
          <cell r="I710" t="str">
            <v>101</v>
          </cell>
          <cell r="K710" t="str">
            <v>ND</v>
          </cell>
          <cell r="L710" t="str">
            <v>9003</v>
          </cell>
          <cell r="M710" t="str">
            <v>V</v>
          </cell>
          <cell r="N710">
            <v>0</v>
          </cell>
          <cell r="O710" t="str">
            <v>JOD</v>
          </cell>
          <cell r="P710">
            <v>1</v>
          </cell>
          <cell r="Q710" t="str">
            <v>FF_MM</v>
          </cell>
        </row>
        <row r="711">
          <cell r="A711" t="str">
            <v>Surgical Gloves, Biogel Eclipse,Size 8.5</v>
          </cell>
          <cell r="B711" t="str">
            <v>14000361</v>
          </cell>
          <cell r="C711" t="str">
            <v>1000</v>
          </cell>
          <cell r="F711" t="str">
            <v>ZMES</v>
          </cell>
          <cell r="G711" t="str">
            <v>MT0109</v>
          </cell>
          <cell r="H711" t="str">
            <v>PAA</v>
          </cell>
          <cell r="I711" t="str">
            <v>101</v>
          </cell>
          <cell r="K711" t="str">
            <v>ND</v>
          </cell>
          <cell r="L711" t="str">
            <v>9003</v>
          </cell>
          <cell r="M711" t="str">
            <v>V</v>
          </cell>
          <cell r="N711">
            <v>0</v>
          </cell>
          <cell r="O711" t="str">
            <v>JOD</v>
          </cell>
          <cell r="P711">
            <v>1</v>
          </cell>
          <cell r="Q711" t="str">
            <v>FF_MM</v>
          </cell>
        </row>
        <row r="712">
          <cell r="A712" t="str">
            <v>Blanket, Bair Hugger, Adult</v>
          </cell>
          <cell r="B712" t="str">
            <v>14000362</v>
          </cell>
          <cell r="C712" t="str">
            <v>1000</v>
          </cell>
          <cell r="F712" t="str">
            <v>ZMES</v>
          </cell>
          <cell r="G712" t="str">
            <v>MT0110</v>
          </cell>
          <cell r="H712" t="str">
            <v>EA</v>
          </cell>
          <cell r="I712" t="str">
            <v>101</v>
          </cell>
          <cell r="K712" t="str">
            <v>ND</v>
          </cell>
          <cell r="L712" t="str">
            <v>9003</v>
          </cell>
          <cell r="M712" t="str">
            <v>V</v>
          </cell>
          <cell r="N712">
            <v>0</v>
          </cell>
          <cell r="O712" t="str">
            <v>JOD</v>
          </cell>
          <cell r="P712">
            <v>1</v>
          </cell>
          <cell r="Q712" t="str">
            <v>FF_MM</v>
          </cell>
        </row>
        <row r="713">
          <cell r="A713" t="str">
            <v>Blanket, Bair Hugger, Pediatric</v>
          </cell>
          <cell r="B713" t="str">
            <v>14000363</v>
          </cell>
          <cell r="C713" t="str">
            <v>1000</v>
          </cell>
          <cell r="F713" t="str">
            <v>ZMES</v>
          </cell>
          <cell r="G713" t="str">
            <v>MT0110</v>
          </cell>
          <cell r="H713" t="str">
            <v>EA</v>
          </cell>
          <cell r="I713" t="str">
            <v>101</v>
          </cell>
          <cell r="K713" t="str">
            <v>ND</v>
          </cell>
          <cell r="L713" t="str">
            <v>9003</v>
          </cell>
          <cell r="M713" t="str">
            <v>V</v>
          </cell>
          <cell r="N713">
            <v>0</v>
          </cell>
          <cell r="O713" t="str">
            <v>JOD</v>
          </cell>
          <cell r="P713">
            <v>1</v>
          </cell>
          <cell r="Q713" t="str">
            <v>FF_MM</v>
          </cell>
        </row>
        <row r="714">
          <cell r="A714" t="str">
            <v>Incontinence Bed Pads 60 x 70 cm</v>
          </cell>
          <cell r="B714" t="str">
            <v>14000364</v>
          </cell>
          <cell r="C714" t="str">
            <v>1000</v>
          </cell>
          <cell r="F714" t="str">
            <v>ZMES</v>
          </cell>
          <cell r="G714" t="str">
            <v>MT0110</v>
          </cell>
          <cell r="H714" t="str">
            <v>EA</v>
          </cell>
          <cell r="I714" t="str">
            <v>101</v>
          </cell>
          <cell r="K714" t="str">
            <v>ND</v>
          </cell>
          <cell r="L714" t="str">
            <v>9003</v>
          </cell>
          <cell r="M714" t="str">
            <v>V</v>
          </cell>
          <cell r="N714">
            <v>0</v>
          </cell>
          <cell r="O714" t="str">
            <v>JOD</v>
          </cell>
          <cell r="P714">
            <v>1</v>
          </cell>
          <cell r="Q714" t="str">
            <v>FF_MM</v>
          </cell>
        </row>
        <row r="715">
          <cell r="A715" t="str">
            <v>Cannula, IV Cannula Size 14 G, Orange</v>
          </cell>
          <cell r="B715" t="str">
            <v>14000365</v>
          </cell>
          <cell r="C715" t="str">
            <v>1000</v>
          </cell>
          <cell r="F715" t="str">
            <v>ZMES</v>
          </cell>
          <cell r="G715" t="str">
            <v>MT0111</v>
          </cell>
          <cell r="H715" t="str">
            <v>EA</v>
          </cell>
          <cell r="I715" t="str">
            <v>101</v>
          </cell>
          <cell r="K715" t="str">
            <v>ND</v>
          </cell>
          <cell r="L715" t="str">
            <v>9003</v>
          </cell>
          <cell r="M715" t="str">
            <v>V</v>
          </cell>
          <cell r="N715">
            <v>0</v>
          </cell>
          <cell r="O715" t="str">
            <v>JOD</v>
          </cell>
          <cell r="P715">
            <v>1</v>
          </cell>
          <cell r="Q715" t="str">
            <v>FF_MM</v>
          </cell>
        </row>
        <row r="716">
          <cell r="A716" t="str">
            <v>Cannula, IV Cannula Size 16 G, Grey</v>
          </cell>
          <cell r="B716" t="str">
            <v>14000366</v>
          </cell>
          <cell r="C716" t="str">
            <v>1000</v>
          </cell>
          <cell r="F716" t="str">
            <v>ZMES</v>
          </cell>
          <cell r="G716" t="str">
            <v>MT0111</v>
          </cell>
          <cell r="H716" t="str">
            <v>EA</v>
          </cell>
          <cell r="I716" t="str">
            <v>101</v>
          </cell>
          <cell r="K716" t="str">
            <v>ND</v>
          </cell>
          <cell r="L716" t="str">
            <v>9003</v>
          </cell>
          <cell r="M716" t="str">
            <v>V</v>
          </cell>
          <cell r="N716">
            <v>0</v>
          </cell>
          <cell r="O716" t="str">
            <v>JOD</v>
          </cell>
          <cell r="P716">
            <v>1</v>
          </cell>
          <cell r="Q716" t="str">
            <v>FF_MM</v>
          </cell>
        </row>
        <row r="717">
          <cell r="A717" t="str">
            <v>Cannula, IV Cannula Size 17 G, White</v>
          </cell>
          <cell r="B717" t="str">
            <v>14000367</v>
          </cell>
          <cell r="C717" t="str">
            <v>1000</v>
          </cell>
          <cell r="F717" t="str">
            <v>ZMES</v>
          </cell>
          <cell r="G717" t="str">
            <v>MT0111</v>
          </cell>
          <cell r="H717" t="str">
            <v>EA</v>
          </cell>
          <cell r="I717" t="str">
            <v>101</v>
          </cell>
          <cell r="K717" t="str">
            <v>ND</v>
          </cell>
          <cell r="L717" t="str">
            <v>9003</v>
          </cell>
          <cell r="M717" t="str">
            <v>V</v>
          </cell>
          <cell r="N717">
            <v>0</v>
          </cell>
          <cell r="O717" t="str">
            <v>JOD</v>
          </cell>
          <cell r="P717">
            <v>1</v>
          </cell>
          <cell r="Q717" t="str">
            <v>FF_MM</v>
          </cell>
        </row>
        <row r="718">
          <cell r="A718" t="str">
            <v>Cannula, IV Cannula Size 18 G, Green</v>
          </cell>
          <cell r="B718" t="str">
            <v>14000368</v>
          </cell>
          <cell r="C718" t="str">
            <v>1000</v>
          </cell>
          <cell r="F718" t="str">
            <v>ZMES</v>
          </cell>
          <cell r="G718" t="str">
            <v>MT0111</v>
          </cell>
          <cell r="H718" t="str">
            <v>EA</v>
          </cell>
          <cell r="I718" t="str">
            <v>101</v>
          </cell>
          <cell r="K718" t="str">
            <v>ND</v>
          </cell>
          <cell r="L718" t="str">
            <v>9003</v>
          </cell>
          <cell r="M718" t="str">
            <v>V</v>
          </cell>
          <cell r="N718">
            <v>0</v>
          </cell>
          <cell r="O718" t="str">
            <v>JOD</v>
          </cell>
          <cell r="P718">
            <v>1</v>
          </cell>
          <cell r="Q718" t="str">
            <v>FF_MM</v>
          </cell>
        </row>
        <row r="719">
          <cell r="A719" t="str">
            <v>Cannula, IV Cannula Size 20 G, Pink</v>
          </cell>
          <cell r="B719" t="str">
            <v>14000369</v>
          </cell>
          <cell r="C719" t="str">
            <v>1000</v>
          </cell>
          <cell r="F719" t="str">
            <v>ZMES</v>
          </cell>
          <cell r="G719" t="str">
            <v>MT0111</v>
          </cell>
          <cell r="H719" t="str">
            <v>EA</v>
          </cell>
          <cell r="I719" t="str">
            <v>101</v>
          </cell>
          <cell r="K719" t="str">
            <v>ND</v>
          </cell>
          <cell r="L719" t="str">
            <v>9003</v>
          </cell>
          <cell r="M719" t="str">
            <v>V</v>
          </cell>
          <cell r="N719">
            <v>0</v>
          </cell>
          <cell r="O719" t="str">
            <v>JOD</v>
          </cell>
          <cell r="P719">
            <v>1</v>
          </cell>
          <cell r="Q719" t="str">
            <v>FF_MM</v>
          </cell>
        </row>
        <row r="720">
          <cell r="A720" t="str">
            <v>Cannula, IV Cannula Size 22 G, Blue</v>
          </cell>
          <cell r="B720" t="str">
            <v>14000370</v>
          </cell>
          <cell r="C720" t="str">
            <v>1000</v>
          </cell>
          <cell r="F720" t="str">
            <v>ZMES</v>
          </cell>
          <cell r="G720" t="str">
            <v>MT0111</v>
          </cell>
          <cell r="H720" t="str">
            <v>EA</v>
          </cell>
          <cell r="I720" t="str">
            <v>101</v>
          </cell>
          <cell r="K720" t="str">
            <v>ND</v>
          </cell>
          <cell r="L720" t="str">
            <v>9003</v>
          </cell>
          <cell r="M720" t="str">
            <v>V</v>
          </cell>
          <cell r="N720">
            <v>0</v>
          </cell>
          <cell r="O720" t="str">
            <v>JOD</v>
          </cell>
          <cell r="P720">
            <v>1</v>
          </cell>
          <cell r="Q720" t="str">
            <v>FF_MM</v>
          </cell>
        </row>
        <row r="721">
          <cell r="A721" t="str">
            <v>Cannula, IV Cannula Size 24 G, Yellow</v>
          </cell>
          <cell r="B721" t="str">
            <v>14000371</v>
          </cell>
          <cell r="C721" t="str">
            <v>1000</v>
          </cell>
          <cell r="F721" t="str">
            <v>ZMES</v>
          </cell>
          <cell r="G721" t="str">
            <v>MT0111</v>
          </cell>
          <cell r="H721" t="str">
            <v>EA</v>
          </cell>
          <cell r="I721" t="str">
            <v>101</v>
          </cell>
          <cell r="K721" t="str">
            <v>ND</v>
          </cell>
          <cell r="L721" t="str">
            <v>9003</v>
          </cell>
          <cell r="M721" t="str">
            <v>V</v>
          </cell>
          <cell r="N721">
            <v>0</v>
          </cell>
          <cell r="O721" t="str">
            <v>JOD</v>
          </cell>
          <cell r="P721">
            <v>1</v>
          </cell>
          <cell r="Q721" t="str">
            <v>FF_MM</v>
          </cell>
        </row>
        <row r="722">
          <cell r="A722" t="str">
            <v>I.V Infusion Set, Gravity</v>
          </cell>
          <cell r="B722" t="str">
            <v>14000372</v>
          </cell>
          <cell r="C722" t="str">
            <v>1000</v>
          </cell>
          <cell r="F722" t="str">
            <v>ZMES</v>
          </cell>
          <cell r="G722" t="str">
            <v>MT0111</v>
          </cell>
          <cell r="H722" t="str">
            <v>EA</v>
          </cell>
          <cell r="I722" t="str">
            <v>101</v>
          </cell>
          <cell r="K722" t="str">
            <v>ND</v>
          </cell>
          <cell r="L722" t="str">
            <v>9003</v>
          </cell>
          <cell r="M722" t="str">
            <v>V</v>
          </cell>
          <cell r="N722">
            <v>0</v>
          </cell>
          <cell r="O722" t="str">
            <v>JOD</v>
          </cell>
          <cell r="P722">
            <v>1</v>
          </cell>
          <cell r="Q722" t="str">
            <v>FF_MM</v>
          </cell>
        </row>
        <row r="723">
          <cell r="A723" t="str">
            <v>Needle, Butterfly Scalp Vein Size, 21</v>
          </cell>
          <cell r="B723" t="str">
            <v>14000373</v>
          </cell>
          <cell r="C723" t="str">
            <v>1000</v>
          </cell>
          <cell r="F723" t="str">
            <v>ZMES</v>
          </cell>
          <cell r="G723" t="str">
            <v>MT0111</v>
          </cell>
          <cell r="H723" t="str">
            <v>EA</v>
          </cell>
          <cell r="I723" t="str">
            <v>101</v>
          </cell>
          <cell r="K723" t="str">
            <v>ND</v>
          </cell>
          <cell r="L723" t="str">
            <v>9003</v>
          </cell>
          <cell r="M723" t="str">
            <v>V</v>
          </cell>
          <cell r="N723">
            <v>0</v>
          </cell>
          <cell r="O723" t="str">
            <v>JOD</v>
          </cell>
          <cell r="P723">
            <v>1</v>
          </cell>
          <cell r="Q723" t="str">
            <v>FF_MM</v>
          </cell>
        </row>
        <row r="724">
          <cell r="A724" t="str">
            <v>Needle, Butterfly Scalp Vein Size, 23</v>
          </cell>
          <cell r="B724" t="str">
            <v>14000374</v>
          </cell>
          <cell r="C724" t="str">
            <v>1000</v>
          </cell>
          <cell r="F724" t="str">
            <v>ZMES</v>
          </cell>
          <cell r="G724" t="str">
            <v>MT0111</v>
          </cell>
          <cell r="H724" t="str">
            <v>EA</v>
          </cell>
          <cell r="I724" t="str">
            <v>101</v>
          </cell>
          <cell r="K724" t="str">
            <v>ND</v>
          </cell>
          <cell r="L724" t="str">
            <v>9003</v>
          </cell>
          <cell r="M724" t="str">
            <v>V</v>
          </cell>
          <cell r="N724">
            <v>0</v>
          </cell>
          <cell r="O724" t="str">
            <v>JOD</v>
          </cell>
          <cell r="P724">
            <v>1</v>
          </cell>
          <cell r="Q724" t="str">
            <v>FF_MM</v>
          </cell>
        </row>
        <row r="725">
          <cell r="A725" t="str">
            <v>Needle, Butterfly Scalp Vein Size, 25</v>
          </cell>
          <cell r="B725" t="str">
            <v>14000375</v>
          </cell>
          <cell r="C725" t="str">
            <v>1000</v>
          </cell>
          <cell r="F725" t="str">
            <v>ZMES</v>
          </cell>
          <cell r="G725" t="str">
            <v>MT0111</v>
          </cell>
          <cell r="H725" t="str">
            <v>EA</v>
          </cell>
          <cell r="I725" t="str">
            <v>101</v>
          </cell>
          <cell r="K725" t="str">
            <v>ND</v>
          </cell>
          <cell r="L725" t="str">
            <v>9003</v>
          </cell>
          <cell r="M725" t="str">
            <v>V</v>
          </cell>
          <cell r="N725">
            <v>0</v>
          </cell>
          <cell r="O725" t="str">
            <v>JOD</v>
          </cell>
          <cell r="P725">
            <v>1</v>
          </cell>
          <cell r="Q725" t="str">
            <v>FF_MM</v>
          </cell>
        </row>
        <row r="726">
          <cell r="A726" t="str">
            <v>Needle, Butterfly Scalp Vein Size, 27</v>
          </cell>
          <cell r="B726" t="str">
            <v>14000376</v>
          </cell>
          <cell r="C726" t="str">
            <v>1000</v>
          </cell>
          <cell r="F726" t="str">
            <v>ZMES</v>
          </cell>
          <cell r="G726" t="str">
            <v>MT0111</v>
          </cell>
          <cell r="H726" t="str">
            <v>EA</v>
          </cell>
          <cell r="I726" t="str">
            <v>101</v>
          </cell>
          <cell r="K726" t="str">
            <v>ND</v>
          </cell>
          <cell r="L726" t="str">
            <v>9003</v>
          </cell>
          <cell r="M726" t="str">
            <v>V</v>
          </cell>
          <cell r="N726">
            <v>0</v>
          </cell>
          <cell r="O726" t="str">
            <v>JOD</v>
          </cell>
          <cell r="P726">
            <v>1</v>
          </cell>
          <cell r="Q726" t="str">
            <v>FF_MM</v>
          </cell>
        </row>
        <row r="727">
          <cell r="A727" t="str">
            <v>Needle, Butterfly Scalp Vein, Size 18</v>
          </cell>
          <cell r="B727" t="str">
            <v>14000377</v>
          </cell>
          <cell r="C727" t="str">
            <v>1000</v>
          </cell>
          <cell r="F727" t="str">
            <v>ZMES</v>
          </cell>
          <cell r="G727" t="str">
            <v>MT0111</v>
          </cell>
          <cell r="H727" t="str">
            <v>EA</v>
          </cell>
          <cell r="I727" t="str">
            <v>101</v>
          </cell>
          <cell r="K727" t="str">
            <v>ND</v>
          </cell>
          <cell r="L727" t="str">
            <v>9003</v>
          </cell>
          <cell r="M727" t="str">
            <v>V</v>
          </cell>
          <cell r="N727">
            <v>0</v>
          </cell>
          <cell r="O727" t="str">
            <v>JOD</v>
          </cell>
          <cell r="P727">
            <v>1</v>
          </cell>
          <cell r="Q727" t="str">
            <v>FF_MM</v>
          </cell>
        </row>
        <row r="728">
          <cell r="A728" t="str">
            <v>Spinal Needle, Size 18</v>
          </cell>
          <cell r="B728" t="str">
            <v>14000378</v>
          </cell>
          <cell r="C728" t="str">
            <v>1000</v>
          </cell>
          <cell r="F728" t="str">
            <v>ZMES</v>
          </cell>
          <cell r="G728" t="str">
            <v>MT0111</v>
          </cell>
          <cell r="H728" t="str">
            <v>EA</v>
          </cell>
          <cell r="I728" t="str">
            <v>101</v>
          </cell>
          <cell r="K728" t="str">
            <v>ND</v>
          </cell>
          <cell r="L728" t="str">
            <v>9003</v>
          </cell>
          <cell r="M728" t="str">
            <v>V</v>
          </cell>
          <cell r="N728">
            <v>0</v>
          </cell>
          <cell r="O728" t="str">
            <v>JOD</v>
          </cell>
          <cell r="P728">
            <v>1</v>
          </cell>
          <cell r="Q728" t="str">
            <v>FF_MM</v>
          </cell>
        </row>
        <row r="729">
          <cell r="A729" t="str">
            <v>Spinal Needle, Size 19</v>
          </cell>
          <cell r="B729" t="str">
            <v>14000379</v>
          </cell>
          <cell r="C729" t="str">
            <v>1000</v>
          </cell>
          <cell r="F729" t="str">
            <v>ZMES</v>
          </cell>
          <cell r="G729" t="str">
            <v>MT0111</v>
          </cell>
          <cell r="H729" t="str">
            <v>EA</v>
          </cell>
          <cell r="I729" t="str">
            <v>101</v>
          </cell>
          <cell r="K729" t="str">
            <v>ND</v>
          </cell>
          <cell r="L729" t="str">
            <v>9003</v>
          </cell>
          <cell r="M729" t="str">
            <v>V</v>
          </cell>
          <cell r="N729">
            <v>0</v>
          </cell>
          <cell r="O729" t="str">
            <v>JOD</v>
          </cell>
          <cell r="P729">
            <v>1</v>
          </cell>
          <cell r="Q729" t="str">
            <v>FF_MM</v>
          </cell>
        </row>
        <row r="730">
          <cell r="A730" t="str">
            <v>Spinal Needle, Size 20</v>
          </cell>
          <cell r="B730" t="str">
            <v>14000380</v>
          </cell>
          <cell r="C730" t="str">
            <v>1000</v>
          </cell>
          <cell r="F730" t="str">
            <v>ZMES</v>
          </cell>
          <cell r="G730" t="str">
            <v>MT0111</v>
          </cell>
          <cell r="H730" t="str">
            <v>EA</v>
          </cell>
          <cell r="I730" t="str">
            <v>101</v>
          </cell>
          <cell r="K730" t="str">
            <v>ND</v>
          </cell>
          <cell r="L730" t="str">
            <v>9003</v>
          </cell>
          <cell r="M730" t="str">
            <v>V</v>
          </cell>
          <cell r="N730">
            <v>0</v>
          </cell>
          <cell r="O730" t="str">
            <v>JOD</v>
          </cell>
          <cell r="P730">
            <v>1</v>
          </cell>
          <cell r="Q730" t="str">
            <v>FF_MM</v>
          </cell>
        </row>
        <row r="731">
          <cell r="A731" t="str">
            <v>Spinal Needle, Size 20, Short bevel</v>
          </cell>
          <cell r="B731" t="str">
            <v>14000381</v>
          </cell>
          <cell r="C731" t="str">
            <v>1000</v>
          </cell>
          <cell r="F731" t="str">
            <v>ZMES</v>
          </cell>
          <cell r="G731" t="str">
            <v>MT0111</v>
          </cell>
          <cell r="H731" t="str">
            <v>EA</v>
          </cell>
          <cell r="I731" t="str">
            <v>101</v>
          </cell>
          <cell r="K731" t="str">
            <v>ND</v>
          </cell>
          <cell r="L731" t="str">
            <v>9003</v>
          </cell>
          <cell r="M731" t="str">
            <v>V</v>
          </cell>
          <cell r="N731">
            <v>0</v>
          </cell>
          <cell r="O731" t="str">
            <v>JOD</v>
          </cell>
          <cell r="P731">
            <v>1</v>
          </cell>
          <cell r="Q731" t="str">
            <v>FF_MM</v>
          </cell>
        </row>
        <row r="732">
          <cell r="A732" t="str">
            <v>Spinal Needle, Size 21</v>
          </cell>
          <cell r="B732" t="str">
            <v>14000382</v>
          </cell>
          <cell r="C732" t="str">
            <v>1000</v>
          </cell>
          <cell r="F732" t="str">
            <v>ZMES</v>
          </cell>
          <cell r="G732" t="str">
            <v>MT0111</v>
          </cell>
          <cell r="H732" t="str">
            <v>EA</v>
          </cell>
          <cell r="I732" t="str">
            <v>101</v>
          </cell>
          <cell r="K732" t="str">
            <v>ND</v>
          </cell>
          <cell r="L732" t="str">
            <v>9003</v>
          </cell>
          <cell r="M732" t="str">
            <v>V</v>
          </cell>
          <cell r="N732">
            <v>0</v>
          </cell>
          <cell r="O732" t="str">
            <v>JOD</v>
          </cell>
          <cell r="P732">
            <v>1</v>
          </cell>
          <cell r="Q732" t="str">
            <v>FF_MM</v>
          </cell>
        </row>
        <row r="733">
          <cell r="A733" t="str">
            <v>Spinal Needle, Size 22</v>
          </cell>
          <cell r="B733" t="str">
            <v>14000383</v>
          </cell>
          <cell r="C733" t="str">
            <v>1000</v>
          </cell>
          <cell r="F733" t="str">
            <v>ZMES</v>
          </cell>
          <cell r="G733" t="str">
            <v>MT0111</v>
          </cell>
          <cell r="H733" t="str">
            <v>EA</v>
          </cell>
          <cell r="I733" t="str">
            <v>101</v>
          </cell>
          <cell r="K733" t="str">
            <v>ND</v>
          </cell>
          <cell r="L733" t="str">
            <v>9003</v>
          </cell>
          <cell r="M733" t="str">
            <v>V</v>
          </cell>
          <cell r="N733">
            <v>0</v>
          </cell>
          <cell r="O733" t="str">
            <v>JOD</v>
          </cell>
          <cell r="P733">
            <v>1</v>
          </cell>
          <cell r="Q733" t="str">
            <v>FF_MM</v>
          </cell>
        </row>
        <row r="734">
          <cell r="A734" t="str">
            <v>Spinal Needle, Size 23</v>
          </cell>
          <cell r="B734" t="str">
            <v>14000384</v>
          </cell>
          <cell r="C734" t="str">
            <v>1000</v>
          </cell>
          <cell r="F734" t="str">
            <v>ZMES</v>
          </cell>
          <cell r="G734" t="str">
            <v>MT0111</v>
          </cell>
          <cell r="H734" t="str">
            <v>EA</v>
          </cell>
          <cell r="I734" t="str">
            <v>101</v>
          </cell>
          <cell r="K734" t="str">
            <v>ND</v>
          </cell>
          <cell r="L734" t="str">
            <v>9003</v>
          </cell>
          <cell r="M734" t="str">
            <v>V</v>
          </cell>
          <cell r="N734">
            <v>0</v>
          </cell>
          <cell r="O734" t="str">
            <v>JOD</v>
          </cell>
          <cell r="P734">
            <v>1</v>
          </cell>
          <cell r="Q734" t="str">
            <v>FF_MM</v>
          </cell>
        </row>
        <row r="735">
          <cell r="A735" t="str">
            <v>Spinal Needle, Size 25</v>
          </cell>
          <cell r="B735" t="str">
            <v>14000385</v>
          </cell>
          <cell r="C735" t="str">
            <v>1000</v>
          </cell>
          <cell r="F735" t="str">
            <v>ZMES</v>
          </cell>
          <cell r="G735" t="str">
            <v>MT0111</v>
          </cell>
          <cell r="H735" t="str">
            <v>EA</v>
          </cell>
          <cell r="I735" t="str">
            <v>101</v>
          </cell>
          <cell r="K735" t="str">
            <v>ND</v>
          </cell>
          <cell r="L735" t="str">
            <v>9003</v>
          </cell>
          <cell r="M735" t="str">
            <v>V</v>
          </cell>
          <cell r="N735">
            <v>0</v>
          </cell>
          <cell r="O735" t="str">
            <v>JOD</v>
          </cell>
          <cell r="P735">
            <v>1</v>
          </cell>
          <cell r="Q735" t="str">
            <v>FF_MM</v>
          </cell>
        </row>
        <row r="736">
          <cell r="A736" t="str">
            <v>Spinal Needle, Size 25, 7-9cm Pencil tip</v>
          </cell>
          <cell r="B736" t="str">
            <v>14000386</v>
          </cell>
          <cell r="C736" t="str">
            <v>1000</v>
          </cell>
          <cell r="F736" t="str">
            <v>ZMES</v>
          </cell>
          <cell r="G736" t="str">
            <v>MT0111</v>
          </cell>
          <cell r="H736" t="str">
            <v>EA</v>
          </cell>
          <cell r="I736" t="str">
            <v>101</v>
          </cell>
          <cell r="K736" t="str">
            <v>ND</v>
          </cell>
          <cell r="L736" t="str">
            <v>9003</v>
          </cell>
          <cell r="M736" t="str">
            <v>V</v>
          </cell>
          <cell r="N736">
            <v>0</v>
          </cell>
          <cell r="O736" t="str">
            <v>JOD</v>
          </cell>
          <cell r="P736">
            <v>1</v>
          </cell>
          <cell r="Q736" t="str">
            <v>FF_MM</v>
          </cell>
        </row>
        <row r="737">
          <cell r="A737" t="str">
            <v>Spinal Needle, Size 27, 7-9cm Pencil tip</v>
          </cell>
          <cell r="B737" t="str">
            <v>14000387</v>
          </cell>
          <cell r="C737" t="str">
            <v>1000</v>
          </cell>
          <cell r="F737" t="str">
            <v>ZMES</v>
          </cell>
          <cell r="G737" t="str">
            <v>MT0111</v>
          </cell>
          <cell r="H737" t="str">
            <v>EA</v>
          </cell>
          <cell r="I737" t="str">
            <v>101</v>
          </cell>
          <cell r="K737" t="str">
            <v>ND</v>
          </cell>
          <cell r="L737" t="str">
            <v>9003</v>
          </cell>
          <cell r="M737" t="str">
            <v>V</v>
          </cell>
          <cell r="N737">
            <v>0</v>
          </cell>
          <cell r="O737" t="str">
            <v>JOD</v>
          </cell>
          <cell r="P737">
            <v>1</v>
          </cell>
          <cell r="Q737" t="str">
            <v>FF_MM</v>
          </cell>
        </row>
        <row r="738">
          <cell r="A738" t="str">
            <v>Spinal Needle, Size 27, Short bevel</v>
          </cell>
          <cell r="B738" t="str">
            <v>14000388</v>
          </cell>
          <cell r="C738" t="str">
            <v>1000</v>
          </cell>
          <cell r="F738" t="str">
            <v>ZMES</v>
          </cell>
          <cell r="G738" t="str">
            <v>MT0111</v>
          </cell>
          <cell r="H738" t="str">
            <v>EA</v>
          </cell>
          <cell r="I738" t="str">
            <v>101</v>
          </cell>
          <cell r="K738" t="str">
            <v>ND</v>
          </cell>
          <cell r="L738" t="str">
            <v>9003</v>
          </cell>
          <cell r="M738" t="str">
            <v>V</v>
          </cell>
          <cell r="N738">
            <v>0</v>
          </cell>
          <cell r="O738" t="str">
            <v>JOD</v>
          </cell>
          <cell r="P738">
            <v>1</v>
          </cell>
          <cell r="Q738" t="str">
            <v>FF_MM</v>
          </cell>
        </row>
        <row r="739">
          <cell r="A739" t="str">
            <v>Syringe, Disp. Size 10ml, Luer Lock</v>
          </cell>
          <cell r="B739" t="str">
            <v>14000389</v>
          </cell>
          <cell r="C739" t="str">
            <v>1000</v>
          </cell>
          <cell r="F739" t="str">
            <v>ZMES</v>
          </cell>
          <cell r="G739" t="str">
            <v>MT0111</v>
          </cell>
          <cell r="H739" t="str">
            <v>EA</v>
          </cell>
          <cell r="I739" t="str">
            <v>101</v>
          </cell>
          <cell r="K739" t="str">
            <v>ND</v>
          </cell>
          <cell r="L739" t="str">
            <v>9003</v>
          </cell>
          <cell r="M739" t="str">
            <v>V</v>
          </cell>
          <cell r="N739">
            <v>0</v>
          </cell>
          <cell r="O739" t="str">
            <v>JOD</v>
          </cell>
          <cell r="P739">
            <v>1</v>
          </cell>
          <cell r="Q739" t="str">
            <v>FF_MM</v>
          </cell>
        </row>
        <row r="740">
          <cell r="A740" t="str">
            <v>Syringe, Disp. Size 10ml, Luer Slip</v>
          </cell>
          <cell r="B740" t="str">
            <v>14000390</v>
          </cell>
          <cell r="C740" t="str">
            <v>1000</v>
          </cell>
          <cell r="F740" t="str">
            <v>ZMES</v>
          </cell>
          <cell r="G740" t="str">
            <v>MT0111</v>
          </cell>
          <cell r="H740" t="str">
            <v>EA</v>
          </cell>
          <cell r="I740" t="str">
            <v>101</v>
          </cell>
          <cell r="K740" t="str">
            <v>ND</v>
          </cell>
          <cell r="L740" t="str">
            <v>9003</v>
          </cell>
          <cell r="M740" t="str">
            <v>V</v>
          </cell>
          <cell r="N740">
            <v>0</v>
          </cell>
          <cell r="O740" t="str">
            <v>JOD</v>
          </cell>
          <cell r="P740">
            <v>1</v>
          </cell>
          <cell r="Q740" t="str">
            <v>FF_MM</v>
          </cell>
        </row>
        <row r="741">
          <cell r="A741" t="str">
            <v>Syringe, Disp. Size 20 ml, Luer Lock</v>
          </cell>
          <cell r="B741" t="str">
            <v>14000391</v>
          </cell>
          <cell r="C741" t="str">
            <v>1000</v>
          </cell>
          <cell r="F741" t="str">
            <v>ZMES</v>
          </cell>
          <cell r="G741" t="str">
            <v>MT0111</v>
          </cell>
          <cell r="H741" t="str">
            <v>EA</v>
          </cell>
          <cell r="I741" t="str">
            <v>101</v>
          </cell>
          <cell r="K741" t="str">
            <v>ND</v>
          </cell>
          <cell r="L741" t="str">
            <v>9003</v>
          </cell>
          <cell r="M741" t="str">
            <v>V</v>
          </cell>
          <cell r="N741">
            <v>0</v>
          </cell>
          <cell r="O741" t="str">
            <v>JOD</v>
          </cell>
          <cell r="P741">
            <v>1</v>
          </cell>
          <cell r="Q741" t="str">
            <v>FF_MM</v>
          </cell>
        </row>
        <row r="742">
          <cell r="A742" t="str">
            <v>Syringe, Disp. Size 20ml, Luer Slip</v>
          </cell>
          <cell r="B742" t="str">
            <v>14000392</v>
          </cell>
          <cell r="C742" t="str">
            <v>1000</v>
          </cell>
          <cell r="F742" t="str">
            <v>ZMES</v>
          </cell>
          <cell r="G742" t="str">
            <v>MT0111</v>
          </cell>
          <cell r="H742" t="str">
            <v>EA</v>
          </cell>
          <cell r="I742" t="str">
            <v>101</v>
          </cell>
          <cell r="K742" t="str">
            <v>ND</v>
          </cell>
          <cell r="L742" t="str">
            <v>9003</v>
          </cell>
          <cell r="M742" t="str">
            <v>V</v>
          </cell>
          <cell r="N742">
            <v>0</v>
          </cell>
          <cell r="O742" t="str">
            <v>JOD</v>
          </cell>
          <cell r="P742">
            <v>1</v>
          </cell>
          <cell r="Q742" t="str">
            <v>FF_MM</v>
          </cell>
        </row>
        <row r="743">
          <cell r="A743" t="str">
            <v>Syringe, Disp. Size 30ml, Luer Lock</v>
          </cell>
          <cell r="B743" t="str">
            <v>14000393</v>
          </cell>
          <cell r="C743" t="str">
            <v>1000</v>
          </cell>
          <cell r="F743" t="str">
            <v>ZMES</v>
          </cell>
          <cell r="G743" t="str">
            <v>MT0111</v>
          </cell>
          <cell r="H743" t="str">
            <v>EA</v>
          </cell>
          <cell r="I743" t="str">
            <v>101</v>
          </cell>
          <cell r="K743" t="str">
            <v>ND</v>
          </cell>
          <cell r="L743" t="str">
            <v>9003</v>
          </cell>
          <cell r="M743" t="str">
            <v>V</v>
          </cell>
          <cell r="N743">
            <v>0</v>
          </cell>
          <cell r="O743" t="str">
            <v>JOD</v>
          </cell>
          <cell r="P743">
            <v>1</v>
          </cell>
          <cell r="Q743" t="str">
            <v>FF_MM</v>
          </cell>
        </row>
        <row r="744">
          <cell r="A744" t="str">
            <v>Syringe, Disp. Size 5 ml</v>
          </cell>
          <cell r="B744" t="str">
            <v>14000394</v>
          </cell>
          <cell r="C744" t="str">
            <v>1000</v>
          </cell>
          <cell r="F744" t="str">
            <v>ZMES</v>
          </cell>
          <cell r="G744" t="str">
            <v>MT0111</v>
          </cell>
          <cell r="H744" t="str">
            <v>EA</v>
          </cell>
          <cell r="I744" t="str">
            <v>101</v>
          </cell>
          <cell r="K744" t="str">
            <v>ND</v>
          </cell>
          <cell r="L744" t="str">
            <v>9003</v>
          </cell>
          <cell r="M744" t="str">
            <v>V</v>
          </cell>
          <cell r="N744">
            <v>0</v>
          </cell>
          <cell r="O744" t="str">
            <v>JOD</v>
          </cell>
          <cell r="P744">
            <v>1</v>
          </cell>
          <cell r="Q744" t="str">
            <v>FF_MM</v>
          </cell>
        </row>
        <row r="745">
          <cell r="A745" t="str">
            <v>Syringe, Size 1ml , Insulin</v>
          </cell>
          <cell r="B745" t="str">
            <v>14000395</v>
          </cell>
          <cell r="C745" t="str">
            <v>1000</v>
          </cell>
          <cell r="F745" t="str">
            <v>ZMES</v>
          </cell>
          <cell r="G745" t="str">
            <v>MT0111</v>
          </cell>
          <cell r="H745" t="str">
            <v>EA</v>
          </cell>
          <cell r="I745" t="str">
            <v>101</v>
          </cell>
          <cell r="K745" t="str">
            <v>ND</v>
          </cell>
          <cell r="L745" t="str">
            <v>9003</v>
          </cell>
          <cell r="M745" t="str">
            <v>V</v>
          </cell>
          <cell r="N745">
            <v>0</v>
          </cell>
          <cell r="O745" t="str">
            <v>JOD</v>
          </cell>
          <cell r="P745">
            <v>1</v>
          </cell>
          <cell r="Q745" t="str">
            <v>FF_MM</v>
          </cell>
        </row>
        <row r="746">
          <cell r="A746" t="str">
            <v>Syringe, Size 2-3 ml</v>
          </cell>
          <cell r="B746" t="str">
            <v>14000396</v>
          </cell>
          <cell r="C746" t="str">
            <v>1000</v>
          </cell>
          <cell r="F746" t="str">
            <v>ZMES</v>
          </cell>
          <cell r="G746" t="str">
            <v>MT0111</v>
          </cell>
          <cell r="H746" t="str">
            <v>EA</v>
          </cell>
          <cell r="I746" t="str">
            <v>101</v>
          </cell>
          <cell r="K746" t="str">
            <v>ND</v>
          </cell>
          <cell r="L746" t="str">
            <v>9003</v>
          </cell>
          <cell r="M746" t="str">
            <v>V</v>
          </cell>
          <cell r="N746">
            <v>0</v>
          </cell>
          <cell r="O746" t="str">
            <v>JOD</v>
          </cell>
          <cell r="P746">
            <v>1</v>
          </cell>
          <cell r="Q746" t="str">
            <v>FF_MM</v>
          </cell>
        </row>
        <row r="747">
          <cell r="A747" t="str">
            <v>Syringe, Size 50-60ml, Catheter Tip</v>
          </cell>
          <cell r="B747" t="str">
            <v>14000397</v>
          </cell>
          <cell r="C747" t="str">
            <v>1000</v>
          </cell>
          <cell r="F747" t="str">
            <v>ZMES</v>
          </cell>
          <cell r="G747" t="str">
            <v>MT0111</v>
          </cell>
          <cell r="H747" t="str">
            <v>EA</v>
          </cell>
          <cell r="I747" t="str">
            <v>101</v>
          </cell>
          <cell r="K747" t="str">
            <v>ND</v>
          </cell>
          <cell r="L747" t="str">
            <v>9003</v>
          </cell>
          <cell r="M747" t="str">
            <v>V</v>
          </cell>
          <cell r="N747">
            <v>0</v>
          </cell>
          <cell r="O747" t="str">
            <v>JOD</v>
          </cell>
          <cell r="P747">
            <v>1</v>
          </cell>
          <cell r="Q747" t="str">
            <v>FF_MM</v>
          </cell>
        </row>
        <row r="748">
          <cell r="A748" t="str">
            <v>Syringe, Size 50-60ml, Luer Lock</v>
          </cell>
          <cell r="B748" t="str">
            <v>14000398</v>
          </cell>
          <cell r="C748" t="str">
            <v>1000</v>
          </cell>
          <cell r="F748" t="str">
            <v>ZMES</v>
          </cell>
          <cell r="G748" t="str">
            <v>MT0111</v>
          </cell>
          <cell r="H748" t="str">
            <v>EA</v>
          </cell>
          <cell r="I748" t="str">
            <v>101</v>
          </cell>
          <cell r="K748" t="str">
            <v>ND</v>
          </cell>
          <cell r="L748" t="str">
            <v>9003</v>
          </cell>
          <cell r="M748" t="str">
            <v>V</v>
          </cell>
          <cell r="N748">
            <v>0</v>
          </cell>
          <cell r="O748" t="str">
            <v>JOD</v>
          </cell>
          <cell r="P748">
            <v>1</v>
          </cell>
          <cell r="Q748" t="str">
            <v>FF_MM</v>
          </cell>
        </row>
        <row r="749">
          <cell r="A749" t="str">
            <v>Cover Cannula</v>
          </cell>
          <cell r="B749" t="str">
            <v>14000399</v>
          </cell>
          <cell r="C749" t="str">
            <v>1000</v>
          </cell>
          <cell r="F749" t="str">
            <v>ZMES</v>
          </cell>
          <cell r="G749" t="str">
            <v>MT0111</v>
          </cell>
          <cell r="H749" t="str">
            <v>EA</v>
          </cell>
          <cell r="I749" t="str">
            <v>101</v>
          </cell>
          <cell r="K749" t="str">
            <v>ND</v>
          </cell>
          <cell r="L749" t="str">
            <v>9003</v>
          </cell>
          <cell r="M749" t="str">
            <v>V</v>
          </cell>
          <cell r="N749">
            <v>0</v>
          </cell>
          <cell r="O749" t="str">
            <v>JOD</v>
          </cell>
          <cell r="P749">
            <v>1</v>
          </cell>
          <cell r="Q749" t="str">
            <v>FF_MM</v>
          </cell>
        </row>
        <row r="750">
          <cell r="A750" t="str">
            <v>Free Needle ,Disposable, Size 18</v>
          </cell>
          <cell r="B750" t="str">
            <v>14000400</v>
          </cell>
          <cell r="C750" t="str">
            <v>1000</v>
          </cell>
          <cell r="F750" t="str">
            <v>ZMES</v>
          </cell>
          <cell r="G750" t="str">
            <v>MT0111</v>
          </cell>
          <cell r="H750" t="str">
            <v>BOX</v>
          </cell>
          <cell r="I750" t="str">
            <v>101</v>
          </cell>
          <cell r="K750" t="str">
            <v>ND</v>
          </cell>
          <cell r="L750" t="str">
            <v>9003</v>
          </cell>
          <cell r="M750" t="str">
            <v>V</v>
          </cell>
          <cell r="N750">
            <v>0</v>
          </cell>
          <cell r="O750" t="str">
            <v>JOD</v>
          </cell>
          <cell r="P750">
            <v>1</v>
          </cell>
          <cell r="Q750" t="str">
            <v>FF_MM</v>
          </cell>
        </row>
        <row r="751">
          <cell r="A751" t="str">
            <v>Free Needle ,Disposable, Size 19</v>
          </cell>
          <cell r="B751" t="str">
            <v>14000401</v>
          </cell>
          <cell r="C751" t="str">
            <v>1000</v>
          </cell>
          <cell r="F751" t="str">
            <v>ZMES</v>
          </cell>
          <cell r="G751" t="str">
            <v>MT0111</v>
          </cell>
          <cell r="H751" t="str">
            <v>BOX</v>
          </cell>
          <cell r="I751" t="str">
            <v>101</v>
          </cell>
          <cell r="K751" t="str">
            <v>ND</v>
          </cell>
          <cell r="L751" t="str">
            <v>9003</v>
          </cell>
          <cell r="M751" t="str">
            <v>V</v>
          </cell>
          <cell r="N751">
            <v>0</v>
          </cell>
          <cell r="O751" t="str">
            <v>JOD</v>
          </cell>
          <cell r="P751">
            <v>1</v>
          </cell>
          <cell r="Q751" t="str">
            <v>FF_MM</v>
          </cell>
        </row>
        <row r="752">
          <cell r="A752" t="str">
            <v>Free Needle ,Disposable, Size 20</v>
          </cell>
          <cell r="B752" t="str">
            <v>14000402</v>
          </cell>
          <cell r="C752" t="str">
            <v>1000</v>
          </cell>
          <cell r="F752" t="str">
            <v>ZMES</v>
          </cell>
          <cell r="G752" t="str">
            <v>MT0111</v>
          </cell>
          <cell r="H752" t="str">
            <v>BOX</v>
          </cell>
          <cell r="I752" t="str">
            <v>101</v>
          </cell>
          <cell r="K752" t="str">
            <v>ND</v>
          </cell>
          <cell r="L752" t="str">
            <v>9003</v>
          </cell>
          <cell r="M752" t="str">
            <v>V</v>
          </cell>
          <cell r="N752">
            <v>0</v>
          </cell>
          <cell r="O752" t="str">
            <v>JOD</v>
          </cell>
          <cell r="P752">
            <v>1</v>
          </cell>
          <cell r="Q752" t="str">
            <v>FF_MM</v>
          </cell>
        </row>
        <row r="753">
          <cell r="A753" t="str">
            <v>Free Needle ,Disposable, Size 21</v>
          </cell>
          <cell r="B753" t="str">
            <v>14000403</v>
          </cell>
          <cell r="C753" t="str">
            <v>1000</v>
          </cell>
          <cell r="F753" t="str">
            <v>ZMES</v>
          </cell>
          <cell r="G753" t="str">
            <v>MT0111</v>
          </cell>
          <cell r="H753" t="str">
            <v>BOX</v>
          </cell>
          <cell r="I753" t="str">
            <v>101</v>
          </cell>
          <cell r="K753" t="str">
            <v>ND</v>
          </cell>
          <cell r="L753" t="str">
            <v>9003</v>
          </cell>
          <cell r="M753" t="str">
            <v>V</v>
          </cell>
          <cell r="N753">
            <v>0</v>
          </cell>
          <cell r="O753" t="str">
            <v>JOD</v>
          </cell>
          <cell r="P753">
            <v>1</v>
          </cell>
          <cell r="Q753" t="str">
            <v>FF_MM</v>
          </cell>
        </row>
        <row r="754">
          <cell r="A754" t="str">
            <v>Free Needle, Disposable, Size 22</v>
          </cell>
          <cell r="B754" t="str">
            <v>14000404</v>
          </cell>
          <cell r="C754" t="str">
            <v>1000</v>
          </cell>
          <cell r="F754" t="str">
            <v>ZMES</v>
          </cell>
          <cell r="G754" t="str">
            <v>MT0111</v>
          </cell>
          <cell r="H754" t="str">
            <v>BOX</v>
          </cell>
          <cell r="I754" t="str">
            <v>101</v>
          </cell>
          <cell r="K754" t="str">
            <v>ND</v>
          </cell>
          <cell r="L754" t="str">
            <v>9003</v>
          </cell>
          <cell r="M754" t="str">
            <v>V</v>
          </cell>
          <cell r="N754">
            <v>0</v>
          </cell>
          <cell r="O754" t="str">
            <v>JOD</v>
          </cell>
          <cell r="P754">
            <v>1</v>
          </cell>
          <cell r="Q754" t="str">
            <v>FF_MM</v>
          </cell>
        </row>
        <row r="755">
          <cell r="A755" t="str">
            <v>Free Needle, Disposable, Size 23</v>
          </cell>
          <cell r="B755" t="str">
            <v>14000405</v>
          </cell>
          <cell r="C755" t="str">
            <v>1000</v>
          </cell>
          <cell r="F755" t="str">
            <v>ZMES</v>
          </cell>
          <cell r="G755" t="str">
            <v>MT0111</v>
          </cell>
          <cell r="H755" t="str">
            <v>BOX</v>
          </cell>
          <cell r="I755" t="str">
            <v>101</v>
          </cell>
          <cell r="K755" t="str">
            <v>ND</v>
          </cell>
          <cell r="L755" t="str">
            <v>9003</v>
          </cell>
          <cell r="M755" t="str">
            <v>V</v>
          </cell>
          <cell r="N755">
            <v>0</v>
          </cell>
          <cell r="O755" t="str">
            <v>JOD</v>
          </cell>
          <cell r="P755">
            <v>1</v>
          </cell>
          <cell r="Q755" t="str">
            <v>FF_MM</v>
          </cell>
        </row>
        <row r="756">
          <cell r="A756" t="str">
            <v>Free Needle, Disposable, Size 25</v>
          </cell>
          <cell r="B756" t="str">
            <v>14000406</v>
          </cell>
          <cell r="C756" t="str">
            <v>1000</v>
          </cell>
          <cell r="F756" t="str">
            <v>ZMES</v>
          </cell>
          <cell r="G756" t="str">
            <v>MT0111</v>
          </cell>
          <cell r="H756" t="str">
            <v>BOX</v>
          </cell>
          <cell r="I756" t="str">
            <v>101</v>
          </cell>
          <cell r="K756" t="str">
            <v>ND</v>
          </cell>
          <cell r="L756" t="str">
            <v>9003</v>
          </cell>
          <cell r="M756" t="str">
            <v>V</v>
          </cell>
          <cell r="N756">
            <v>0</v>
          </cell>
          <cell r="O756" t="str">
            <v>JOD</v>
          </cell>
          <cell r="P756">
            <v>1</v>
          </cell>
          <cell r="Q756" t="str">
            <v>FF_MM</v>
          </cell>
        </row>
        <row r="757">
          <cell r="A757" t="str">
            <v>Free Needle, Disposable, Size 26</v>
          </cell>
          <cell r="B757" t="str">
            <v>14000407</v>
          </cell>
          <cell r="C757" t="str">
            <v>1000</v>
          </cell>
          <cell r="F757" t="str">
            <v>ZMES</v>
          </cell>
          <cell r="G757" t="str">
            <v>MT0111</v>
          </cell>
          <cell r="H757" t="str">
            <v>BOX</v>
          </cell>
          <cell r="I757" t="str">
            <v>101</v>
          </cell>
          <cell r="K757" t="str">
            <v>ND</v>
          </cell>
          <cell r="L757" t="str">
            <v>9003</v>
          </cell>
          <cell r="M757" t="str">
            <v>V</v>
          </cell>
          <cell r="N757">
            <v>0</v>
          </cell>
          <cell r="O757" t="str">
            <v>JOD</v>
          </cell>
          <cell r="P757">
            <v>1</v>
          </cell>
          <cell r="Q757" t="str">
            <v>FF_MM</v>
          </cell>
        </row>
        <row r="758">
          <cell r="A758" t="str">
            <v>Free Needle, Disposable, Size 27</v>
          </cell>
          <cell r="B758" t="str">
            <v>14000408</v>
          </cell>
          <cell r="C758" t="str">
            <v>1000</v>
          </cell>
          <cell r="F758" t="str">
            <v>ZMES</v>
          </cell>
          <cell r="G758" t="str">
            <v>MT0111</v>
          </cell>
          <cell r="H758" t="str">
            <v>BOX</v>
          </cell>
          <cell r="I758" t="str">
            <v>101</v>
          </cell>
          <cell r="K758" t="str">
            <v>ND</v>
          </cell>
          <cell r="L758" t="str">
            <v>9003</v>
          </cell>
          <cell r="M758" t="str">
            <v>V</v>
          </cell>
          <cell r="N758">
            <v>0</v>
          </cell>
          <cell r="O758" t="str">
            <v>JOD</v>
          </cell>
          <cell r="P758">
            <v>1</v>
          </cell>
          <cell r="Q758" t="str">
            <v>FF_MM</v>
          </cell>
        </row>
        <row r="759">
          <cell r="A759" t="str">
            <v>Free Needle, Disposable, Size 29</v>
          </cell>
          <cell r="B759" t="str">
            <v>14000409</v>
          </cell>
          <cell r="C759" t="str">
            <v>1000</v>
          </cell>
          <cell r="F759" t="str">
            <v>ZMES</v>
          </cell>
          <cell r="G759" t="str">
            <v>MT0111</v>
          </cell>
          <cell r="H759" t="str">
            <v>BOX</v>
          </cell>
          <cell r="I759" t="str">
            <v>101</v>
          </cell>
          <cell r="K759" t="str">
            <v>ND</v>
          </cell>
          <cell r="L759" t="str">
            <v>9003</v>
          </cell>
          <cell r="M759" t="str">
            <v>V</v>
          </cell>
          <cell r="N759">
            <v>0</v>
          </cell>
          <cell r="O759" t="str">
            <v>JOD</v>
          </cell>
          <cell r="P759">
            <v>1</v>
          </cell>
          <cell r="Q759" t="str">
            <v>FF_MM</v>
          </cell>
        </row>
        <row r="760">
          <cell r="A760" t="str">
            <v>I.V Infusion, Alaris GP Blood Set</v>
          </cell>
          <cell r="B760" t="str">
            <v>14000410</v>
          </cell>
          <cell r="C760" t="str">
            <v>1000</v>
          </cell>
          <cell r="F760" t="str">
            <v>ZMES</v>
          </cell>
          <cell r="G760" t="str">
            <v>MT0111</v>
          </cell>
          <cell r="H760" t="str">
            <v>EA</v>
          </cell>
          <cell r="I760" t="str">
            <v>101</v>
          </cell>
          <cell r="K760" t="str">
            <v>ND</v>
          </cell>
          <cell r="L760" t="str">
            <v>9003</v>
          </cell>
          <cell r="M760" t="str">
            <v>V</v>
          </cell>
          <cell r="N760">
            <v>0</v>
          </cell>
          <cell r="O760" t="str">
            <v>JOD</v>
          </cell>
          <cell r="P760">
            <v>1</v>
          </cell>
          <cell r="Q760" t="str">
            <v>FF_MM</v>
          </cell>
        </row>
        <row r="761">
          <cell r="A761" t="str">
            <v>I.V Infusion, Alaris GP Burette Set</v>
          </cell>
          <cell r="B761" t="str">
            <v>14000411</v>
          </cell>
          <cell r="C761" t="str">
            <v>1000</v>
          </cell>
          <cell r="F761" t="str">
            <v>ZMES</v>
          </cell>
          <cell r="G761" t="str">
            <v>MT0111</v>
          </cell>
          <cell r="H761" t="str">
            <v>EA</v>
          </cell>
          <cell r="I761" t="str">
            <v>101</v>
          </cell>
          <cell r="K761" t="str">
            <v>ND</v>
          </cell>
          <cell r="L761" t="str">
            <v>9003</v>
          </cell>
          <cell r="M761" t="str">
            <v>V</v>
          </cell>
          <cell r="N761">
            <v>0</v>
          </cell>
          <cell r="O761" t="str">
            <v>JOD</v>
          </cell>
          <cell r="P761">
            <v>1</v>
          </cell>
          <cell r="Q761" t="str">
            <v>FF_MM</v>
          </cell>
        </row>
        <row r="762">
          <cell r="A762" t="str">
            <v>I.V Infusion, Alaris Primary Set, 60693E</v>
          </cell>
          <cell r="B762" t="str">
            <v>14000412</v>
          </cell>
          <cell r="C762" t="str">
            <v>1000</v>
          </cell>
          <cell r="F762" t="str">
            <v>ZMES</v>
          </cell>
          <cell r="G762" t="str">
            <v>MT0111</v>
          </cell>
          <cell r="H762" t="str">
            <v>EA</v>
          </cell>
          <cell r="I762" t="str">
            <v>101</v>
          </cell>
          <cell r="K762" t="str">
            <v>ND</v>
          </cell>
          <cell r="L762" t="str">
            <v>9003</v>
          </cell>
          <cell r="M762" t="str">
            <v>V</v>
          </cell>
          <cell r="N762">
            <v>0</v>
          </cell>
          <cell r="O762" t="str">
            <v>JOD</v>
          </cell>
          <cell r="P762">
            <v>1</v>
          </cell>
          <cell r="Q762" t="str">
            <v>FF_MM</v>
          </cell>
        </row>
        <row r="763">
          <cell r="A763" t="str">
            <v>Antimicrobial With Iopan Drape</v>
          </cell>
          <cell r="B763" t="str">
            <v>15000000</v>
          </cell>
          <cell r="C763" t="str">
            <v>1000</v>
          </cell>
          <cell r="F763" t="str">
            <v>ZSUS</v>
          </cell>
          <cell r="G763" t="str">
            <v>MT0201</v>
          </cell>
          <cell r="H763" t="str">
            <v>EA</v>
          </cell>
          <cell r="I763" t="str">
            <v>101</v>
          </cell>
          <cell r="K763" t="str">
            <v>ND</v>
          </cell>
          <cell r="L763" t="str">
            <v>9004</v>
          </cell>
          <cell r="M763" t="str">
            <v>V</v>
          </cell>
          <cell r="N763">
            <v>0</v>
          </cell>
          <cell r="O763" t="str">
            <v>JOD</v>
          </cell>
          <cell r="P763">
            <v>1</v>
          </cell>
          <cell r="Q763" t="str">
            <v>FF_MM</v>
          </cell>
        </row>
        <row r="764">
          <cell r="A764" t="str">
            <v>Gown,Non Sterile,Disp , Surgical</v>
          </cell>
          <cell r="B764" t="str">
            <v>15000001</v>
          </cell>
          <cell r="C764" t="str">
            <v>1000</v>
          </cell>
          <cell r="F764" t="str">
            <v>ZSUS</v>
          </cell>
          <cell r="G764" t="str">
            <v>MT0201</v>
          </cell>
          <cell r="H764" t="str">
            <v>EA</v>
          </cell>
          <cell r="I764" t="str">
            <v>101</v>
          </cell>
          <cell r="K764" t="str">
            <v>ND</v>
          </cell>
          <cell r="L764" t="str">
            <v>9004</v>
          </cell>
          <cell r="M764" t="str">
            <v>V</v>
          </cell>
          <cell r="N764">
            <v>0</v>
          </cell>
          <cell r="O764" t="str">
            <v>JOD</v>
          </cell>
          <cell r="P764">
            <v>1</v>
          </cell>
          <cell r="Q764" t="str">
            <v>FF_MM</v>
          </cell>
        </row>
        <row r="765">
          <cell r="A765" t="str">
            <v>Gown,Sterile,Disp , Surgical</v>
          </cell>
          <cell r="B765" t="str">
            <v>15000002</v>
          </cell>
          <cell r="C765" t="str">
            <v>1000</v>
          </cell>
          <cell r="F765" t="str">
            <v>ZSUS</v>
          </cell>
          <cell r="G765" t="str">
            <v>MT0201</v>
          </cell>
          <cell r="H765" t="str">
            <v>EA</v>
          </cell>
          <cell r="I765" t="str">
            <v>101</v>
          </cell>
          <cell r="K765" t="str">
            <v>ND</v>
          </cell>
          <cell r="L765" t="str">
            <v>9004</v>
          </cell>
          <cell r="M765" t="str">
            <v>V</v>
          </cell>
          <cell r="N765">
            <v>0</v>
          </cell>
          <cell r="O765" t="str">
            <v>JOD</v>
          </cell>
          <cell r="P765">
            <v>1</v>
          </cell>
          <cell r="Q765" t="str">
            <v>FF_MM</v>
          </cell>
        </row>
        <row r="766">
          <cell r="A766" t="str">
            <v>Drapes , Disp.General Surgical</v>
          </cell>
          <cell r="B766" t="str">
            <v>15000003</v>
          </cell>
          <cell r="C766" t="str">
            <v>1000</v>
          </cell>
          <cell r="F766" t="str">
            <v>ZSUS</v>
          </cell>
          <cell r="G766" t="str">
            <v>MT0201</v>
          </cell>
          <cell r="H766" t="str">
            <v>EA</v>
          </cell>
          <cell r="I766" t="str">
            <v>101</v>
          </cell>
          <cell r="K766" t="str">
            <v>ND</v>
          </cell>
          <cell r="L766" t="str">
            <v>9004</v>
          </cell>
          <cell r="M766" t="str">
            <v>V</v>
          </cell>
          <cell r="N766">
            <v>0</v>
          </cell>
          <cell r="O766" t="str">
            <v>JOD</v>
          </cell>
          <cell r="P766">
            <v>1</v>
          </cell>
          <cell r="Q766" t="str">
            <v>FF_MM</v>
          </cell>
        </row>
        <row r="767">
          <cell r="A767" t="str">
            <v>Drapes, Angiography, Radial and Femoral</v>
          </cell>
          <cell r="B767" t="str">
            <v>15000004</v>
          </cell>
          <cell r="C767" t="str">
            <v>1000</v>
          </cell>
          <cell r="F767" t="str">
            <v>ZSUS</v>
          </cell>
          <cell r="G767" t="str">
            <v>MT0201</v>
          </cell>
          <cell r="H767" t="str">
            <v>EA</v>
          </cell>
          <cell r="I767" t="str">
            <v>101</v>
          </cell>
          <cell r="K767" t="str">
            <v>ND</v>
          </cell>
          <cell r="L767" t="str">
            <v>9004</v>
          </cell>
          <cell r="M767" t="str">
            <v>V</v>
          </cell>
          <cell r="N767">
            <v>0</v>
          </cell>
          <cell r="O767" t="str">
            <v>JOD</v>
          </cell>
          <cell r="P767">
            <v>1</v>
          </cell>
          <cell r="Q767" t="str">
            <v>FF_MM</v>
          </cell>
        </row>
        <row r="768">
          <cell r="A768" t="str">
            <v>Drapes, Disp. Arthroscopy , Knee</v>
          </cell>
          <cell r="B768" t="str">
            <v>15000005</v>
          </cell>
          <cell r="C768" t="str">
            <v>1000</v>
          </cell>
          <cell r="F768" t="str">
            <v>ZSUS</v>
          </cell>
          <cell r="G768" t="str">
            <v>MT0201</v>
          </cell>
          <cell r="H768" t="str">
            <v>EA</v>
          </cell>
          <cell r="I768" t="str">
            <v>101</v>
          </cell>
          <cell r="K768" t="str">
            <v>ND</v>
          </cell>
          <cell r="L768" t="str">
            <v>9004</v>
          </cell>
          <cell r="M768" t="str">
            <v>V</v>
          </cell>
          <cell r="N768">
            <v>0</v>
          </cell>
          <cell r="O768" t="str">
            <v>JOD</v>
          </cell>
          <cell r="P768">
            <v>1</v>
          </cell>
          <cell r="Q768" t="str">
            <v>FF_MM</v>
          </cell>
        </row>
        <row r="769">
          <cell r="A769" t="str">
            <v>Drapes, Disp. Arthroscopy, Shoulder</v>
          </cell>
          <cell r="B769" t="str">
            <v>15000006</v>
          </cell>
          <cell r="C769" t="str">
            <v>1000</v>
          </cell>
          <cell r="F769" t="str">
            <v>ZSUS</v>
          </cell>
          <cell r="G769" t="str">
            <v>MT0201</v>
          </cell>
          <cell r="H769" t="str">
            <v>EA</v>
          </cell>
          <cell r="I769" t="str">
            <v>101</v>
          </cell>
          <cell r="K769" t="str">
            <v>ND</v>
          </cell>
          <cell r="L769" t="str">
            <v>9004</v>
          </cell>
          <cell r="M769" t="str">
            <v>V</v>
          </cell>
          <cell r="N769">
            <v>0</v>
          </cell>
          <cell r="O769" t="str">
            <v>JOD</v>
          </cell>
          <cell r="P769">
            <v>1</v>
          </cell>
          <cell r="Q769" t="str">
            <v>FF_MM</v>
          </cell>
        </row>
        <row r="770">
          <cell r="A770" t="str">
            <v>Drapes, Disp. Genral Orthro</v>
          </cell>
          <cell r="B770" t="str">
            <v>15000007</v>
          </cell>
          <cell r="C770" t="str">
            <v>1000</v>
          </cell>
          <cell r="F770" t="str">
            <v>ZSUS</v>
          </cell>
          <cell r="G770" t="str">
            <v>MT0201</v>
          </cell>
          <cell r="H770" t="str">
            <v>EA</v>
          </cell>
          <cell r="I770" t="str">
            <v>101</v>
          </cell>
          <cell r="K770" t="str">
            <v>ND</v>
          </cell>
          <cell r="L770" t="str">
            <v>9004</v>
          </cell>
          <cell r="M770" t="str">
            <v>V</v>
          </cell>
          <cell r="N770">
            <v>0</v>
          </cell>
          <cell r="O770" t="str">
            <v>JOD</v>
          </cell>
          <cell r="P770">
            <v>1</v>
          </cell>
          <cell r="Q770" t="str">
            <v>FF_MM</v>
          </cell>
        </row>
        <row r="771">
          <cell r="A771" t="str">
            <v>Drapes, Disp. Ortho Carpal Tunnel</v>
          </cell>
          <cell r="B771" t="str">
            <v>15000008</v>
          </cell>
          <cell r="C771" t="str">
            <v>1000</v>
          </cell>
          <cell r="F771" t="str">
            <v>ZSUS</v>
          </cell>
          <cell r="G771" t="str">
            <v>MT0201</v>
          </cell>
          <cell r="H771" t="str">
            <v>EA</v>
          </cell>
          <cell r="I771" t="str">
            <v>101</v>
          </cell>
          <cell r="K771" t="str">
            <v>ND</v>
          </cell>
          <cell r="L771" t="str">
            <v>9004</v>
          </cell>
          <cell r="M771" t="str">
            <v>V</v>
          </cell>
          <cell r="N771">
            <v>0</v>
          </cell>
          <cell r="O771" t="str">
            <v>JOD</v>
          </cell>
          <cell r="P771">
            <v>1</v>
          </cell>
          <cell r="Q771" t="str">
            <v>FF_MM</v>
          </cell>
        </row>
        <row r="772">
          <cell r="A772" t="str">
            <v>Drapes, Disp. Total Hip</v>
          </cell>
          <cell r="B772" t="str">
            <v>15000009</v>
          </cell>
          <cell r="C772" t="str">
            <v>1000</v>
          </cell>
          <cell r="F772" t="str">
            <v>ZSUS</v>
          </cell>
          <cell r="G772" t="str">
            <v>MT0201</v>
          </cell>
          <cell r="H772" t="str">
            <v>EA</v>
          </cell>
          <cell r="I772" t="str">
            <v>101</v>
          </cell>
          <cell r="K772" t="str">
            <v>ND</v>
          </cell>
          <cell r="L772" t="str">
            <v>9004</v>
          </cell>
          <cell r="M772" t="str">
            <v>V</v>
          </cell>
          <cell r="N772">
            <v>0</v>
          </cell>
          <cell r="O772" t="str">
            <v>JOD</v>
          </cell>
          <cell r="P772">
            <v>1</v>
          </cell>
          <cell r="Q772" t="str">
            <v>FF_MM</v>
          </cell>
        </row>
        <row r="773">
          <cell r="A773" t="str">
            <v>Drapes, Disp. Total Knee</v>
          </cell>
          <cell r="B773" t="str">
            <v>15000010</v>
          </cell>
          <cell r="C773" t="str">
            <v>1000</v>
          </cell>
          <cell r="F773" t="str">
            <v>ZSUS</v>
          </cell>
          <cell r="G773" t="str">
            <v>MT0201</v>
          </cell>
          <cell r="H773" t="str">
            <v>EA</v>
          </cell>
          <cell r="I773" t="str">
            <v>101</v>
          </cell>
          <cell r="K773" t="str">
            <v>ND</v>
          </cell>
          <cell r="L773" t="str">
            <v>9004</v>
          </cell>
          <cell r="M773" t="str">
            <v>V</v>
          </cell>
          <cell r="N773">
            <v>0</v>
          </cell>
          <cell r="O773" t="str">
            <v>JOD</v>
          </cell>
          <cell r="P773">
            <v>1</v>
          </cell>
          <cell r="Q773" t="str">
            <v>FF_MM</v>
          </cell>
        </row>
        <row r="774">
          <cell r="A774" t="str">
            <v>Drapes, Disp.General Surgical Basic Pack</v>
          </cell>
          <cell r="B774" t="str">
            <v>15000011</v>
          </cell>
          <cell r="C774" t="str">
            <v>1000</v>
          </cell>
          <cell r="F774" t="str">
            <v>ZSUS</v>
          </cell>
          <cell r="G774" t="str">
            <v>MT0201</v>
          </cell>
          <cell r="H774" t="str">
            <v>EA</v>
          </cell>
          <cell r="I774" t="str">
            <v>101</v>
          </cell>
          <cell r="K774" t="str">
            <v>ND</v>
          </cell>
          <cell r="L774" t="str">
            <v>9004</v>
          </cell>
          <cell r="M774" t="str">
            <v>V</v>
          </cell>
          <cell r="N774">
            <v>0</v>
          </cell>
          <cell r="O774" t="str">
            <v>JOD</v>
          </cell>
          <cell r="P774">
            <v>1</v>
          </cell>
          <cell r="Q774" t="str">
            <v>FF_MM</v>
          </cell>
        </row>
        <row r="775">
          <cell r="A775" t="str">
            <v>Drapes, Disp.General Surgical Laparotomy</v>
          </cell>
          <cell r="B775" t="str">
            <v>15000012</v>
          </cell>
          <cell r="C775" t="str">
            <v>1000</v>
          </cell>
          <cell r="F775" t="str">
            <v>ZSUS</v>
          </cell>
          <cell r="G775" t="str">
            <v>MT0201</v>
          </cell>
          <cell r="H775" t="str">
            <v>EA</v>
          </cell>
          <cell r="I775" t="str">
            <v>101</v>
          </cell>
          <cell r="K775" t="str">
            <v>ND</v>
          </cell>
          <cell r="L775" t="str">
            <v>9004</v>
          </cell>
          <cell r="M775" t="str">
            <v>V</v>
          </cell>
          <cell r="N775">
            <v>0</v>
          </cell>
          <cell r="O775" t="str">
            <v>JOD</v>
          </cell>
          <cell r="P775">
            <v>1</v>
          </cell>
          <cell r="Q775" t="str">
            <v>FF_MM</v>
          </cell>
        </row>
        <row r="776">
          <cell r="A776" t="str">
            <v>Drapes, Disp.General Surgical Leggings</v>
          </cell>
          <cell r="B776" t="str">
            <v>15000013</v>
          </cell>
          <cell r="C776" t="str">
            <v>1000</v>
          </cell>
          <cell r="F776" t="str">
            <v>ZSUS</v>
          </cell>
          <cell r="G776" t="str">
            <v>MT0201</v>
          </cell>
          <cell r="H776" t="str">
            <v>EA</v>
          </cell>
          <cell r="I776" t="str">
            <v>101</v>
          </cell>
          <cell r="K776" t="str">
            <v>ND</v>
          </cell>
          <cell r="L776" t="str">
            <v>9004</v>
          </cell>
          <cell r="M776" t="str">
            <v>V</v>
          </cell>
          <cell r="N776">
            <v>0</v>
          </cell>
          <cell r="O776" t="str">
            <v>JOD</v>
          </cell>
          <cell r="P776">
            <v>1</v>
          </cell>
          <cell r="Q776" t="str">
            <v>FF_MM</v>
          </cell>
        </row>
        <row r="777">
          <cell r="A777" t="str">
            <v>Gown ,Sterile,Disp , Water Proof</v>
          </cell>
          <cell r="B777" t="str">
            <v>15000014</v>
          </cell>
          <cell r="C777" t="str">
            <v>1000</v>
          </cell>
          <cell r="F777" t="str">
            <v>ZSUS</v>
          </cell>
          <cell r="G777" t="str">
            <v>MT0201</v>
          </cell>
          <cell r="H777" t="str">
            <v>EA</v>
          </cell>
          <cell r="I777" t="str">
            <v>101</v>
          </cell>
          <cell r="K777" t="str">
            <v>ND</v>
          </cell>
          <cell r="L777" t="str">
            <v>9004</v>
          </cell>
          <cell r="M777" t="str">
            <v>V</v>
          </cell>
          <cell r="N777">
            <v>0</v>
          </cell>
          <cell r="O777" t="str">
            <v>JOD</v>
          </cell>
          <cell r="P777">
            <v>1</v>
          </cell>
          <cell r="Q777" t="str">
            <v>FF_MM</v>
          </cell>
        </row>
        <row r="778">
          <cell r="A778" t="str">
            <v>Clip, Hem-O-Lok, Size M, 6 Clip</v>
          </cell>
          <cell r="B778" t="str">
            <v>15000015</v>
          </cell>
          <cell r="C778" t="str">
            <v>1000</v>
          </cell>
          <cell r="F778" t="str">
            <v>ZSUS</v>
          </cell>
          <cell r="G778" t="str">
            <v>MT0204</v>
          </cell>
          <cell r="H778" t="str">
            <v>EA</v>
          </cell>
          <cell r="I778" t="str">
            <v>101</v>
          </cell>
          <cell r="K778" t="str">
            <v>ND</v>
          </cell>
          <cell r="L778" t="str">
            <v>9004</v>
          </cell>
          <cell r="M778" t="str">
            <v>V</v>
          </cell>
          <cell r="N778">
            <v>0</v>
          </cell>
          <cell r="O778" t="str">
            <v>JOD</v>
          </cell>
          <cell r="P778">
            <v>1</v>
          </cell>
          <cell r="Q778" t="str">
            <v>FF_MM</v>
          </cell>
        </row>
        <row r="779">
          <cell r="A779" t="str">
            <v>Clip, Polymer Ligating , Size L, 6 Clip</v>
          </cell>
          <cell r="B779" t="str">
            <v>15000016</v>
          </cell>
          <cell r="C779" t="str">
            <v>1000</v>
          </cell>
          <cell r="F779" t="str">
            <v>ZSUS</v>
          </cell>
          <cell r="G779" t="str">
            <v>MT0204</v>
          </cell>
          <cell r="H779" t="str">
            <v>EA</v>
          </cell>
          <cell r="I779" t="str">
            <v>101</v>
          </cell>
          <cell r="K779" t="str">
            <v>ND</v>
          </cell>
          <cell r="L779" t="str">
            <v>9004</v>
          </cell>
          <cell r="M779" t="str">
            <v>V</v>
          </cell>
          <cell r="N779">
            <v>0</v>
          </cell>
          <cell r="O779" t="str">
            <v>JOD</v>
          </cell>
          <cell r="P779">
            <v>1</v>
          </cell>
          <cell r="Q779" t="str">
            <v>FF_MM</v>
          </cell>
        </row>
        <row r="780">
          <cell r="A780" t="str">
            <v>Clip, Polymer Ligating , Size M, 6 Clip</v>
          </cell>
          <cell r="B780" t="str">
            <v>15000017</v>
          </cell>
          <cell r="C780" t="str">
            <v>1000</v>
          </cell>
          <cell r="F780" t="str">
            <v>ZSUS</v>
          </cell>
          <cell r="G780" t="str">
            <v>MT0204</v>
          </cell>
          <cell r="H780" t="str">
            <v>EA</v>
          </cell>
          <cell r="I780" t="str">
            <v>101</v>
          </cell>
          <cell r="K780" t="str">
            <v>ND</v>
          </cell>
          <cell r="L780" t="str">
            <v>9004</v>
          </cell>
          <cell r="M780" t="str">
            <v>V</v>
          </cell>
          <cell r="N780">
            <v>0</v>
          </cell>
          <cell r="O780" t="str">
            <v>JOD</v>
          </cell>
          <cell r="P780">
            <v>1</v>
          </cell>
          <cell r="Q780" t="str">
            <v>FF_MM</v>
          </cell>
        </row>
        <row r="781">
          <cell r="A781" t="str">
            <v>Clip, Polymer Ligating , Size XL, 6 Clip</v>
          </cell>
          <cell r="B781" t="str">
            <v>15000018</v>
          </cell>
          <cell r="C781" t="str">
            <v>1000</v>
          </cell>
          <cell r="F781" t="str">
            <v>ZSUS</v>
          </cell>
          <cell r="G781" t="str">
            <v>MT0204</v>
          </cell>
          <cell r="H781" t="str">
            <v>EA</v>
          </cell>
          <cell r="I781" t="str">
            <v>101</v>
          </cell>
          <cell r="K781" t="str">
            <v>ND</v>
          </cell>
          <cell r="L781" t="str">
            <v>9004</v>
          </cell>
          <cell r="M781" t="str">
            <v>V</v>
          </cell>
          <cell r="N781">
            <v>0</v>
          </cell>
          <cell r="O781" t="str">
            <v>JOD</v>
          </cell>
          <cell r="P781">
            <v>1</v>
          </cell>
          <cell r="Q781" t="str">
            <v>FF_MM</v>
          </cell>
        </row>
        <row r="782">
          <cell r="A782" t="str">
            <v>Clip, Polymer Ligating,  Size S, 6 Clip</v>
          </cell>
          <cell r="B782" t="str">
            <v>15000019</v>
          </cell>
          <cell r="C782" t="str">
            <v>1000</v>
          </cell>
          <cell r="F782" t="str">
            <v>ZSUS</v>
          </cell>
          <cell r="G782" t="str">
            <v>MT0204</v>
          </cell>
          <cell r="H782" t="str">
            <v>EA</v>
          </cell>
          <cell r="I782" t="str">
            <v>101</v>
          </cell>
          <cell r="K782" t="str">
            <v>ND</v>
          </cell>
          <cell r="L782" t="str">
            <v>9004</v>
          </cell>
          <cell r="M782" t="str">
            <v>V</v>
          </cell>
          <cell r="N782">
            <v>0</v>
          </cell>
          <cell r="O782" t="str">
            <v>JOD</v>
          </cell>
          <cell r="P782">
            <v>1</v>
          </cell>
          <cell r="Q782" t="str">
            <v>FF_MM</v>
          </cell>
        </row>
        <row r="783">
          <cell r="A783" t="str">
            <v>Endo Clip Applier 10mm, L</v>
          </cell>
          <cell r="B783" t="str">
            <v>15000020</v>
          </cell>
          <cell r="C783" t="str">
            <v>1000</v>
          </cell>
          <cell r="F783" t="str">
            <v>ZSUS</v>
          </cell>
          <cell r="G783" t="str">
            <v>MT0204</v>
          </cell>
          <cell r="H783" t="str">
            <v>EA</v>
          </cell>
          <cell r="I783" t="str">
            <v>101</v>
          </cell>
          <cell r="K783" t="str">
            <v>ND</v>
          </cell>
          <cell r="L783" t="str">
            <v>9004</v>
          </cell>
          <cell r="M783" t="str">
            <v>V</v>
          </cell>
          <cell r="N783">
            <v>0</v>
          </cell>
          <cell r="O783" t="str">
            <v>JOD</v>
          </cell>
          <cell r="P783">
            <v>1</v>
          </cell>
          <cell r="Q783" t="str">
            <v>FF_MM</v>
          </cell>
        </row>
        <row r="784">
          <cell r="A784" t="str">
            <v>Endo Clip Applier 10mm, M</v>
          </cell>
          <cell r="B784" t="str">
            <v>15000021</v>
          </cell>
          <cell r="C784" t="str">
            <v>1000</v>
          </cell>
          <cell r="F784" t="str">
            <v>ZSUS</v>
          </cell>
          <cell r="G784" t="str">
            <v>MT0204</v>
          </cell>
          <cell r="H784" t="str">
            <v>EA</v>
          </cell>
          <cell r="I784" t="str">
            <v>101</v>
          </cell>
          <cell r="K784" t="str">
            <v>ND</v>
          </cell>
          <cell r="L784" t="str">
            <v>9004</v>
          </cell>
          <cell r="M784" t="str">
            <v>V</v>
          </cell>
          <cell r="N784">
            <v>0</v>
          </cell>
          <cell r="O784" t="str">
            <v>JOD</v>
          </cell>
          <cell r="P784">
            <v>1</v>
          </cell>
          <cell r="Q784" t="str">
            <v>FF_MM</v>
          </cell>
        </row>
        <row r="785">
          <cell r="A785" t="str">
            <v>Endo GIA 30 mm Articulating Cvd, Tip ,M</v>
          </cell>
          <cell r="B785" t="str">
            <v>15000022</v>
          </cell>
          <cell r="C785" t="str">
            <v>1000</v>
          </cell>
          <cell r="F785" t="str">
            <v>ZSUS</v>
          </cell>
          <cell r="G785" t="str">
            <v>MT0204</v>
          </cell>
          <cell r="H785" t="str">
            <v>EA</v>
          </cell>
          <cell r="I785" t="str">
            <v>101</v>
          </cell>
          <cell r="K785" t="str">
            <v>ND</v>
          </cell>
          <cell r="L785" t="str">
            <v>9004</v>
          </cell>
          <cell r="M785" t="str">
            <v>V</v>
          </cell>
          <cell r="N785">
            <v>0</v>
          </cell>
          <cell r="O785" t="str">
            <v>JOD</v>
          </cell>
          <cell r="P785">
            <v>1</v>
          </cell>
          <cell r="Q785" t="str">
            <v>FF_MM</v>
          </cell>
        </row>
        <row r="786">
          <cell r="A786" t="str">
            <v>Endo GIA 45 mm Articulating , Thick,M</v>
          </cell>
          <cell r="B786" t="str">
            <v>15000023</v>
          </cell>
          <cell r="C786" t="str">
            <v>1000</v>
          </cell>
          <cell r="F786" t="str">
            <v>ZSUS</v>
          </cell>
          <cell r="G786" t="str">
            <v>MT0204</v>
          </cell>
          <cell r="H786" t="str">
            <v>EA</v>
          </cell>
          <cell r="I786" t="str">
            <v>101</v>
          </cell>
          <cell r="K786" t="str">
            <v>ND</v>
          </cell>
          <cell r="L786" t="str">
            <v>9004</v>
          </cell>
          <cell r="M786" t="str">
            <v>V</v>
          </cell>
          <cell r="N786">
            <v>0</v>
          </cell>
          <cell r="O786" t="str">
            <v>JOD</v>
          </cell>
          <cell r="P786">
            <v>1</v>
          </cell>
          <cell r="Q786" t="str">
            <v>FF_MM</v>
          </cell>
        </row>
        <row r="787">
          <cell r="A787" t="str">
            <v>Endo GIA 45 mm Articulating, Cvd Tip, M</v>
          </cell>
          <cell r="B787" t="str">
            <v>15000024</v>
          </cell>
          <cell r="C787" t="str">
            <v>1000</v>
          </cell>
          <cell r="F787" t="str">
            <v>ZSUS</v>
          </cell>
          <cell r="G787" t="str">
            <v>MT0204</v>
          </cell>
          <cell r="H787" t="str">
            <v>EA</v>
          </cell>
          <cell r="I787" t="str">
            <v>101</v>
          </cell>
          <cell r="K787" t="str">
            <v>ND</v>
          </cell>
          <cell r="L787" t="str">
            <v>9004</v>
          </cell>
          <cell r="M787" t="str">
            <v>V</v>
          </cell>
          <cell r="N787">
            <v>0</v>
          </cell>
          <cell r="O787" t="str">
            <v>JOD</v>
          </cell>
          <cell r="P787">
            <v>1</v>
          </cell>
          <cell r="Q787" t="str">
            <v>FF_MM</v>
          </cell>
        </row>
        <row r="788">
          <cell r="A788" t="str">
            <v>Endo GIA 60 mm Articulating , Think ,M</v>
          </cell>
          <cell r="B788" t="str">
            <v>15000025</v>
          </cell>
          <cell r="C788" t="str">
            <v>1000</v>
          </cell>
          <cell r="F788" t="str">
            <v>ZSUS</v>
          </cell>
          <cell r="G788" t="str">
            <v>MT0204</v>
          </cell>
          <cell r="H788" t="str">
            <v>EA</v>
          </cell>
          <cell r="I788" t="str">
            <v>101</v>
          </cell>
          <cell r="K788" t="str">
            <v>ND</v>
          </cell>
          <cell r="L788" t="str">
            <v>9004</v>
          </cell>
          <cell r="M788" t="str">
            <v>V</v>
          </cell>
          <cell r="N788">
            <v>0</v>
          </cell>
          <cell r="O788" t="str">
            <v>JOD</v>
          </cell>
          <cell r="P788">
            <v>1</v>
          </cell>
          <cell r="Q788" t="str">
            <v>FF_MM</v>
          </cell>
        </row>
        <row r="789">
          <cell r="A789" t="str">
            <v>Endo GIA 60 mm Articulating ,Extra Thick</v>
          </cell>
          <cell r="B789" t="str">
            <v>15000026</v>
          </cell>
          <cell r="C789" t="str">
            <v>1000</v>
          </cell>
          <cell r="F789" t="str">
            <v>ZSUS</v>
          </cell>
          <cell r="G789" t="str">
            <v>MT0204</v>
          </cell>
          <cell r="H789" t="str">
            <v>EA</v>
          </cell>
          <cell r="I789" t="str">
            <v>101</v>
          </cell>
          <cell r="K789" t="str">
            <v>ND</v>
          </cell>
          <cell r="L789" t="str">
            <v>9004</v>
          </cell>
          <cell r="M789" t="str">
            <v>V</v>
          </cell>
          <cell r="N789">
            <v>0</v>
          </cell>
          <cell r="O789" t="str">
            <v>JOD</v>
          </cell>
          <cell r="P789">
            <v>1</v>
          </cell>
          <cell r="Q789" t="str">
            <v>FF_MM</v>
          </cell>
        </row>
        <row r="790">
          <cell r="A790" t="str">
            <v>Endo GIA 60 mm Articulating, Cvd Tip, M</v>
          </cell>
          <cell r="B790" t="str">
            <v>15000027</v>
          </cell>
          <cell r="C790" t="str">
            <v>1000</v>
          </cell>
          <cell r="F790" t="str">
            <v>ZSUS</v>
          </cell>
          <cell r="G790" t="str">
            <v>MT0204</v>
          </cell>
          <cell r="H790" t="str">
            <v>EA</v>
          </cell>
          <cell r="I790" t="str">
            <v>101</v>
          </cell>
          <cell r="K790" t="str">
            <v>ND</v>
          </cell>
          <cell r="L790" t="str">
            <v>9004</v>
          </cell>
          <cell r="M790" t="str">
            <v>V</v>
          </cell>
          <cell r="N790">
            <v>0</v>
          </cell>
          <cell r="O790" t="str">
            <v>JOD</v>
          </cell>
          <cell r="P790">
            <v>1</v>
          </cell>
          <cell r="Q790" t="str">
            <v>FF_MM</v>
          </cell>
        </row>
        <row r="791">
          <cell r="A791" t="str">
            <v>Endo GIA 60mm Articulating ,Extra Thick</v>
          </cell>
          <cell r="B791" t="str">
            <v>15000028</v>
          </cell>
          <cell r="C791" t="str">
            <v>1000</v>
          </cell>
          <cell r="F791" t="str">
            <v>ZSUS</v>
          </cell>
          <cell r="G791" t="str">
            <v>MT0204</v>
          </cell>
          <cell r="H791" t="str">
            <v>EA</v>
          </cell>
          <cell r="I791" t="str">
            <v>101</v>
          </cell>
          <cell r="K791" t="str">
            <v>ND</v>
          </cell>
          <cell r="L791" t="str">
            <v>9004</v>
          </cell>
          <cell r="M791" t="str">
            <v>V</v>
          </cell>
          <cell r="N791">
            <v>0</v>
          </cell>
          <cell r="O791" t="str">
            <v>JOD</v>
          </cell>
          <cell r="P791">
            <v>1</v>
          </cell>
          <cell r="Q791" t="str">
            <v>FF_MM</v>
          </cell>
        </row>
        <row r="792">
          <cell r="A792" t="str">
            <v>Endo GIA Ultra Universal XL 12 mm Disp.</v>
          </cell>
          <cell r="B792" t="str">
            <v>15000029</v>
          </cell>
          <cell r="C792" t="str">
            <v>1000</v>
          </cell>
          <cell r="F792" t="str">
            <v>ZSUS</v>
          </cell>
          <cell r="G792" t="str">
            <v>MT0204</v>
          </cell>
          <cell r="H792" t="str">
            <v>EA</v>
          </cell>
          <cell r="I792" t="str">
            <v>101</v>
          </cell>
          <cell r="K792" t="str">
            <v>ND</v>
          </cell>
          <cell r="L792" t="str">
            <v>9004</v>
          </cell>
          <cell r="M792" t="str">
            <v>V</v>
          </cell>
          <cell r="N792">
            <v>0</v>
          </cell>
          <cell r="O792" t="str">
            <v>JOD</v>
          </cell>
          <cell r="P792">
            <v>1</v>
          </cell>
          <cell r="Q792" t="str">
            <v>FF_MM</v>
          </cell>
        </row>
        <row r="793">
          <cell r="A793" t="str">
            <v>Endo GIA Universal, 30mm, Blue</v>
          </cell>
          <cell r="B793" t="str">
            <v>15000030</v>
          </cell>
          <cell r="C793" t="str">
            <v>1000</v>
          </cell>
          <cell r="F793" t="str">
            <v>ZSUS</v>
          </cell>
          <cell r="G793" t="str">
            <v>MT0204</v>
          </cell>
          <cell r="H793" t="str">
            <v>EA</v>
          </cell>
          <cell r="I793" t="str">
            <v>101</v>
          </cell>
          <cell r="K793" t="str">
            <v>ND</v>
          </cell>
          <cell r="L793" t="str">
            <v>9004</v>
          </cell>
          <cell r="M793" t="str">
            <v>V</v>
          </cell>
          <cell r="N793">
            <v>0</v>
          </cell>
          <cell r="O793" t="str">
            <v>JOD</v>
          </cell>
          <cell r="P793">
            <v>1</v>
          </cell>
          <cell r="Q793" t="str">
            <v>FF_MM</v>
          </cell>
        </row>
        <row r="794">
          <cell r="A794" t="str">
            <v>Endo GIA Universal, 30mm, White</v>
          </cell>
          <cell r="B794" t="str">
            <v>15000031</v>
          </cell>
          <cell r="C794" t="str">
            <v>1000</v>
          </cell>
          <cell r="F794" t="str">
            <v>ZSUS</v>
          </cell>
          <cell r="G794" t="str">
            <v>MT0204</v>
          </cell>
          <cell r="H794" t="str">
            <v>EA</v>
          </cell>
          <cell r="I794" t="str">
            <v>101</v>
          </cell>
          <cell r="K794" t="str">
            <v>ND</v>
          </cell>
          <cell r="L794" t="str">
            <v>9004</v>
          </cell>
          <cell r="M794" t="str">
            <v>V</v>
          </cell>
          <cell r="N794">
            <v>0</v>
          </cell>
          <cell r="O794" t="str">
            <v>JOD</v>
          </cell>
          <cell r="P794">
            <v>1</v>
          </cell>
          <cell r="Q794" t="str">
            <v>FF_MM</v>
          </cell>
        </row>
        <row r="795">
          <cell r="A795" t="str">
            <v>Endo GIA Universal, 45mm , Black</v>
          </cell>
          <cell r="B795" t="str">
            <v>15000032</v>
          </cell>
          <cell r="C795" t="str">
            <v>1000</v>
          </cell>
          <cell r="F795" t="str">
            <v>ZSUS</v>
          </cell>
          <cell r="G795" t="str">
            <v>MT0204</v>
          </cell>
          <cell r="H795" t="str">
            <v>EA</v>
          </cell>
          <cell r="I795" t="str">
            <v>101</v>
          </cell>
          <cell r="K795" t="str">
            <v>ND</v>
          </cell>
          <cell r="L795" t="str">
            <v>9004</v>
          </cell>
          <cell r="M795" t="str">
            <v>V</v>
          </cell>
          <cell r="N795">
            <v>0</v>
          </cell>
          <cell r="O795" t="str">
            <v>JOD</v>
          </cell>
          <cell r="P795">
            <v>1</v>
          </cell>
          <cell r="Q795" t="str">
            <v>FF_MM</v>
          </cell>
        </row>
        <row r="796">
          <cell r="A796" t="str">
            <v>Endo GIA Universal, 45mm , Bule</v>
          </cell>
          <cell r="B796" t="str">
            <v>15000033</v>
          </cell>
          <cell r="C796" t="str">
            <v>1000</v>
          </cell>
          <cell r="F796" t="str">
            <v>ZSUS</v>
          </cell>
          <cell r="G796" t="str">
            <v>MT0204</v>
          </cell>
          <cell r="H796" t="str">
            <v>EA</v>
          </cell>
          <cell r="I796" t="str">
            <v>101</v>
          </cell>
          <cell r="K796" t="str">
            <v>ND</v>
          </cell>
          <cell r="L796" t="str">
            <v>9004</v>
          </cell>
          <cell r="M796" t="str">
            <v>V</v>
          </cell>
          <cell r="N796">
            <v>0</v>
          </cell>
          <cell r="O796" t="str">
            <v>JOD</v>
          </cell>
          <cell r="P796">
            <v>1</v>
          </cell>
          <cell r="Q796" t="str">
            <v>FF_MM</v>
          </cell>
        </row>
        <row r="797">
          <cell r="A797" t="str">
            <v>Endo GIA Universal, 45mm , Green</v>
          </cell>
          <cell r="B797" t="str">
            <v>15000034</v>
          </cell>
          <cell r="C797" t="str">
            <v>1000</v>
          </cell>
          <cell r="F797" t="str">
            <v>ZSUS</v>
          </cell>
          <cell r="G797" t="str">
            <v>MT0204</v>
          </cell>
          <cell r="H797" t="str">
            <v>EA</v>
          </cell>
          <cell r="I797" t="str">
            <v>101</v>
          </cell>
          <cell r="K797" t="str">
            <v>ND</v>
          </cell>
          <cell r="L797" t="str">
            <v>9004</v>
          </cell>
          <cell r="M797" t="str">
            <v>V</v>
          </cell>
          <cell r="N797">
            <v>0</v>
          </cell>
          <cell r="O797" t="str">
            <v>JOD</v>
          </cell>
          <cell r="P797">
            <v>1</v>
          </cell>
          <cell r="Q797" t="str">
            <v>FF_MM</v>
          </cell>
        </row>
        <row r="798">
          <cell r="A798" t="str">
            <v>Endo GIA Universal, 45mm , Purple</v>
          </cell>
          <cell r="B798" t="str">
            <v>15000035</v>
          </cell>
          <cell r="C798" t="str">
            <v>1000</v>
          </cell>
          <cell r="F798" t="str">
            <v>ZSUS</v>
          </cell>
          <cell r="G798" t="str">
            <v>MT0204</v>
          </cell>
          <cell r="H798" t="str">
            <v>EA</v>
          </cell>
          <cell r="I798" t="str">
            <v>101</v>
          </cell>
          <cell r="K798" t="str">
            <v>ND</v>
          </cell>
          <cell r="L798" t="str">
            <v>9004</v>
          </cell>
          <cell r="M798" t="str">
            <v>V</v>
          </cell>
          <cell r="N798">
            <v>0</v>
          </cell>
          <cell r="O798" t="str">
            <v>JOD</v>
          </cell>
          <cell r="P798">
            <v>1</v>
          </cell>
          <cell r="Q798" t="str">
            <v>FF_MM</v>
          </cell>
        </row>
        <row r="799">
          <cell r="A799" t="str">
            <v>Endo GIA Universal, 45mm, White</v>
          </cell>
          <cell r="B799" t="str">
            <v>15000036</v>
          </cell>
          <cell r="C799" t="str">
            <v>1000</v>
          </cell>
          <cell r="F799" t="str">
            <v>ZSUS</v>
          </cell>
          <cell r="G799" t="str">
            <v>MT0204</v>
          </cell>
          <cell r="H799" t="str">
            <v>EA</v>
          </cell>
          <cell r="I799" t="str">
            <v>101</v>
          </cell>
          <cell r="K799" t="str">
            <v>ND</v>
          </cell>
          <cell r="L799" t="str">
            <v>9004</v>
          </cell>
          <cell r="M799" t="str">
            <v>V</v>
          </cell>
          <cell r="N799">
            <v>0</v>
          </cell>
          <cell r="O799" t="str">
            <v>JOD</v>
          </cell>
          <cell r="P799">
            <v>1</v>
          </cell>
          <cell r="Q799" t="str">
            <v>FF_MM</v>
          </cell>
        </row>
        <row r="800">
          <cell r="A800" t="str">
            <v>Endo GIA Universal, 60mm , Black</v>
          </cell>
          <cell r="B800" t="str">
            <v>15000037</v>
          </cell>
          <cell r="C800" t="str">
            <v>1000</v>
          </cell>
          <cell r="F800" t="str">
            <v>ZSUS</v>
          </cell>
          <cell r="G800" t="str">
            <v>MT0204</v>
          </cell>
          <cell r="H800" t="str">
            <v>EA</v>
          </cell>
          <cell r="I800" t="str">
            <v>101</v>
          </cell>
          <cell r="K800" t="str">
            <v>ND</v>
          </cell>
          <cell r="L800" t="str">
            <v>9004</v>
          </cell>
          <cell r="M800" t="str">
            <v>V</v>
          </cell>
          <cell r="N800">
            <v>0</v>
          </cell>
          <cell r="O800" t="str">
            <v>JOD</v>
          </cell>
          <cell r="P800">
            <v>1</v>
          </cell>
          <cell r="Q800" t="str">
            <v>FF_MM</v>
          </cell>
        </row>
        <row r="801">
          <cell r="A801" t="str">
            <v>Endo GIA Universal, 60mm , Green</v>
          </cell>
          <cell r="B801" t="str">
            <v>15000038</v>
          </cell>
          <cell r="C801" t="str">
            <v>1000</v>
          </cell>
          <cell r="F801" t="str">
            <v>ZSUS</v>
          </cell>
          <cell r="G801" t="str">
            <v>MT0204</v>
          </cell>
          <cell r="H801" t="str">
            <v>EA</v>
          </cell>
          <cell r="I801" t="str">
            <v>101</v>
          </cell>
          <cell r="K801" t="str">
            <v>ND</v>
          </cell>
          <cell r="L801" t="str">
            <v>9004</v>
          </cell>
          <cell r="M801" t="str">
            <v>V</v>
          </cell>
          <cell r="N801">
            <v>0</v>
          </cell>
          <cell r="O801" t="str">
            <v>JOD</v>
          </cell>
          <cell r="P801">
            <v>1</v>
          </cell>
          <cell r="Q801" t="str">
            <v>FF_MM</v>
          </cell>
        </row>
        <row r="802">
          <cell r="A802" t="str">
            <v>Endo GIA Universal, 60mm , Green</v>
          </cell>
          <cell r="B802" t="str">
            <v>15000039</v>
          </cell>
          <cell r="C802" t="str">
            <v>1000</v>
          </cell>
          <cell r="F802" t="str">
            <v>ZSUS</v>
          </cell>
          <cell r="G802" t="str">
            <v>MT0204</v>
          </cell>
          <cell r="H802" t="str">
            <v>EA</v>
          </cell>
          <cell r="I802" t="str">
            <v>101</v>
          </cell>
          <cell r="K802" t="str">
            <v>ND</v>
          </cell>
          <cell r="L802" t="str">
            <v>9004</v>
          </cell>
          <cell r="M802" t="str">
            <v>V</v>
          </cell>
          <cell r="N802">
            <v>0</v>
          </cell>
          <cell r="O802" t="str">
            <v>JOD</v>
          </cell>
          <cell r="P802">
            <v>1</v>
          </cell>
          <cell r="Q802" t="str">
            <v>FF_MM</v>
          </cell>
        </row>
        <row r="803">
          <cell r="A803" t="str">
            <v>Endo GIA Universal, 60mm , Purple</v>
          </cell>
          <cell r="B803" t="str">
            <v>15000040</v>
          </cell>
          <cell r="C803" t="str">
            <v>1000</v>
          </cell>
          <cell r="F803" t="str">
            <v>ZSUS</v>
          </cell>
          <cell r="G803" t="str">
            <v>MT0204</v>
          </cell>
          <cell r="H803" t="str">
            <v>EA</v>
          </cell>
          <cell r="I803" t="str">
            <v>101</v>
          </cell>
          <cell r="K803" t="str">
            <v>ND</v>
          </cell>
          <cell r="L803" t="str">
            <v>9004</v>
          </cell>
          <cell r="M803" t="str">
            <v>V</v>
          </cell>
          <cell r="N803">
            <v>0</v>
          </cell>
          <cell r="O803" t="str">
            <v>JOD</v>
          </cell>
          <cell r="P803">
            <v>1</v>
          </cell>
          <cell r="Q803" t="str">
            <v>FF_MM</v>
          </cell>
        </row>
        <row r="804">
          <cell r="A804" t="str">
            <v>Endo GIA Universal, 60mm, White</v>
          </cell>
          <cell r="B804" t="str">
            <v>15000041</v>
          </cell>
          <cell r="C804" t="str">
            <v>1000</v>
          </cell>
          <cell r="F804" t="str">
            <v>ZSUS</v>
          </cell>
          <cell r="G804" t="str">
            <v>MT0204</v>
          </cell>
          <cell r="H804" t="str">
            <v>EA</v>
          </cell>
          <cell r="I804" t="str">
            <v>101</v>
          </cell>
          <cell r="K804" t="str">
            <v>ND</v>
          </cell>
          <cell r="L804" t="str">
            <v>9004</v>
          </cell>
          <cell r="M804" t="str">
            <v>V</v>
          </cell>
          <cell r="N804">
            <v>0</v>
          </cell>
          <cell r="O804" t="str">
            <v>JOD</v>
          </cell>
          <cell r="P804">
            <v>1</v>
          </cell>
          <cell r="Q804" t="str">
            <v>FF_MM</v>
          </cell>
        </row>
        <row r="805">
          <cell r="A805" t="str">
            <v>Endo Knot Pusher</v>
          </cell>
          <cell r="B805" t="str">
            <v>15000042</v>
          </cell>
          <cell r="C805" t="str">
            <v>1000</v>
          </cell>
          <cell r="F805" t="str">
            <v>ZSUS</v>
          </cell>
          <cell r="G805" t="str">
            <v>MT0204</v>
          </cell>
          <cell r="H805" t="str">
            <v>EA</v>
          </cell>
          <cell r="I805" t="str">
            <v>101</v>
          </cell>
          <cell r="K805" t="str">
            <v>ND</v>
          </cell>
          <cell r="L805" t="str">
            <v>9004</v>
          </cell>
          <cell r="M805" t="str">
            <v>V</v>
          </cell>
          <cell r="N805">
            <v>0</v>
          </cell>
          <cell r="O805" t="str">
            <v>JOD</v>
          </cell>
          <cell r="P805">
            <v>1</v>
          </cell>
          <cell r="Q805" t="str">
            <v>FF_MM</v>
          </cell>
        </row>
        <row r="806">
          <cell r="A806" t="str">
            <v>Handle Straight Size 45mm , 3.5mm</v>
          </cell>
          <cell r="B806" t="str">
            <v>15000043</v>
          </cell>
          <cell r="C806" t="str">
            <v>1000</v>
          </cell>
          <cell r="F806" t="str">
            <v>ZSUS</v>
          </cell>
          <cell r="G806" t="str">
            <v>MT0204</v>
          </cell>
          <cell r="H806" t="str">
            <v>EA</v>
          </cell>
          <cell r="I806" t="str">
            <v>101</v>
          </cell>
          <cell r="K806" t="str">
            <v>ND</v>
          </cell>
          <cell r="L806" t="str">
            <v>9004</v>
          </cell>
          <cell r="M806" t="str">
            <v>V</v>
          </cell>
          <cell r="N806">
            <v>0</v>
          </cell>
          <cell r="O806" t="str">
            <v>JOD</v>
          </cell>
          <cell r="P806">
            <v>1</v>
          </cell>
          <cell r="Q806" t="str">
            <v>FF_MM</v>
          </cell>
        </row>
        <row r="807">
          <cell r="A807" t="str">
            <v>Handle Straight Size 45mm , 4.8mm</v>
          </cell>
          <cell r="B807" t="str">
            <v>15000044</v>
          </cell>
          <cell r="C807" t="str">
            <v>1000</v>
          </cell>
          <cell r="F807" t="str">
            <v>ZSUS</v>
          </cell>
          <cell r="G807" t="str">
            <v>MT0204</v>
          </cell>
          <cell r="H807" t="str">
            <v>EA</v>
          </cell>
          <cell r="I807" t="str">
            <v>101</v>
          </cell>
          <cell r="K807" t="str">
            <v>ND</v>
          </cell>
          <cell r="L807" t="str">
            <v>9004</v>
          </cell>
          <cell r="M807" t="str">
            <v>V</v>
          </cell>
          <cell r="N807">
            <v>0</v>
          </cell>
          <cell r="O807" t="str">
            <v>JOD</v>
          </cell>
          <cell r="P807">
            <v>1</v>
          </cell>
          <cell r="Q807" t="str">
            <v>FF_MM</v>
          </cell>
        </row>
        <row r="808">
          <cell r="A808" t="str">
            <v>Handle Straight Size 60mm , 2.5mm</v>
          </cell>
          <cell r="B808" t="str">
            <v>15000045</v>
          </cell>
          <cell r="C808" t="str">
            <v>1000</v>
          </cell>
          <cell r="F808" t="str">
            <v>ZSUS</v>
          </cell>
          <cell r="G808" t="str">
            <v>MT0204</v>
          </cell>
          <cell r="H808" t="str">
            <v>EA</v>
          </cell>
          <cell r="I808" t="str">
            <v>101</v>
          </cell>
          <cell r="K808" t="str">
            <v>ND</v>
          </cell>
          <cell r="L808" t="str">
            <v>9004</v>
          </cell>
          <cell r="M808" t="str">
            <v>V</v>
          </cell>
          <cell r="N808">
            <v>0</v>
          </cell>
          <cell r="O808" t="str">
            <v>JOD</v>
          </cell>
          <cell r="P808">
            <v>1</v>
          </cell>
          <cell r="Q808" t="str">
            <v>FF_MM</v>
          </cell>
        </row>
        <row r="809">
          <cell r="A809" t="str">
            <v>Handle Straight Size 60mm , 3.5mm</v>
          </cell>
          <cell r="B809" t="str">
            <v>15000046</v>
          </cell>
          <cell r="C809" t="str">
            <v>1000</v>
          </cell>
          <cell r="F809" t="str">
            <v>ZSUS</v>
          </cell>
          <cell r="G809" t="str">
            <v>MT0204</v>
          </cell>
          <cell r="H809" t="str">
            <v>EA</v>
          </cell>
          <cell r="I809" t="str">
            <v>101</v>
          </cell>
          <cell r="K809" t="str">
            <v>ND</v>
          </cell>
          <cell r="L809" t="str">
            <v>9004</v>
          </cell>
          <cell r="M809" t="str">
            <v>V</v>
          </cell>
          <cell r="N809">
            <v>0</v>
          </cell>
          <cell r="O809" t="str">
            <v>JOD</v>
          </cell>
          <cell r="P809">
            <v>1</v>
          </cell>
          <cell r="Q809" t="str">
            <v>FF_MM</v>
          </cell>
        </row>
        <row r="810">
          <cell r="A810" t="str">
            <v>Handle Straight Size 60mm , 4.8mm</v>
          </cell>
          <cell r="B810" t="str">
            <v>15000047</v>
          </cell>
          <cell r="C810" t="str">
            <v>1000</v>
          </cell>
          <cell r="F810" t="str">
            <v>ZSUS</v>
          </cell>
          <cell r="G810" t="str">
            <v>MT0204</v>
          </cell>
          <cell r="H810" t="str">
            <v>EA</v>
          </cell>
          <cell r="I810" t="str">
            <v>101</v>
          </cell>
          <cell r="K810" t="str">
            <v>ND</v>
          </cell>
          <cell r="L810" t="str">
            <v>9004</v>
          </cell>
          <cell r="M810" t="str">
            <v>V</v>
          </cell>
          <cell r="N810">
            <v>0</v>
          </cell>
          <cell r="O810" t="str">
            <v>JOD</v>
          </cell>
          <cell r="P810">
            <v>1</v>
          </cell>
          <cell r="Q810" t="str">
            <v>FF_MM</v>
          </cell>
        </row>
        <row r="811">
          <cell r="A811" t="str">
            <v>Liga Clip Size L</v>
          </cell>
          <cell r="B811" t="str">
            <v>15000048</v>
          </cell>
          <cell r="C811" t="str">
            <v>1000</v>
          </cell>
          <cell r="F811" t="str">
            <v>ZSUS</v>
          </cell>
          <cell r="G811" t="str">
            <v>MT0204</v>
          </cell>
          <cell r="H811" t="str">
            <v>EA</v>
          </cell>
          <cell r="I811" t="str">
            <v>101</v>
          </cell>
          <cell r="K811" t="str">
            <v>ND</v>
          </cell>
          <cell r="L811" t="str">
            <v>9004</v>
          </cell>
          <cell r="M811" t="str">
            <v>V</v>
          </cell>
          <cell r="N811">
            <v>0</v>
          </cell>
          <cell r="O811" t="str">
            <v>JOD</v>
          </cell>
          <cell r="P811">
            <v>1</v>
          </cell>
          <cell r="Q811" t="str">
            <v>FF_MM</v>
          </cell>
        </row>
        <row r="812">
          <cell r="A812" t="str">
            <v>Liga Clip Size M</v>
          </cell>
          <cell r="B812" t="str">
            <v>15000049</v>
          </cell>
          <cell r="C812" t="str">
            <v>1000</v>
          </cell>
          <cell r="F812" t="str">
            <v>ZSUS</v>
          </cell>
          <cell r="G812" t="str">
            <v>MT0204</v>
          </cell>
          <cell r="H812" t="str">
            <v>EA</v>
          </cell>
          <cell r="I812" t="str">
            <v>101</v>
          </cell>
          <cell r="K812" t="str">
            <v>ND</v>
          </cell>
          <cell r="L812" t="str">
            <v>9004</v>
          </cell>
          <cell r="M812" t="str">
            <v>V</v>
          </cell>
          <cell r="N812">
            <v>0</v>
          </cell>
          <cell r="O812" t="str">
            <v>JOD</v>
          </cell>
          <cell r="P812">
            <v>1</v>
          </cell>
          <cell r="Q812" t="str">
            <v>FF_MM</v>
          </cell>
        </row>
        <row r="813">
          <cell r="A813" t="str">
            <v>Liga Clip Size S</v>
          </cell>
          <cell r="B813" t="str">
            <v>15000050</v>
          </cell>
          <cell r="C813" t="str">
            <v>1000</v>
          </cell>
          <cell r="F813" t="str">
            <v>ZSUS</v>
          </cell>
          <cell r="G813" t="str">
            <v>MT0204</v>
          </cell>
          <cell r="H813" t="str">
            <v>EA</v>
          </cell>
          <cell r="I813" t="str">
            <v>101</v>
          </cell>
          <cell r="K813" t="str">
            <v>ND</v>
          </cell>
          <cell r="L813" t="str">
            <v>9004</v>
          </cell>
          <cell r="M813" t="str">
            <v>V</v>
          </cell>
          <cell r="N813">
            <v>0</v>
          </cell>
          <cell r="O813" t="str">
            <v>JOD</v>
          </cell>
          <cell r="P813">
            <v>1</v>
          </cell>
          <cell r="Q813" t="str">
            <v>FF_MM</v>
          </cell>
        </row>
        <row r="814">
          <cell r="A814" t="str">
            <v>LigaSure, Atlas ,10mm x 20cm</v>
          </cell>
          <cell r="B814" t="str">
            <v>15000051</v>
          </cell>
          <cell r="C814" t="str">
            <v>1000</v>
          </cell>
          <cell r="F814" t="str">
            <v>ZSUS</v>
          </cell>
          <cell r="G814" t="str">
            <v>MT0204</v>
          </cell>
          <cell r="H814" t="str">
            <v>EA</v>
          </cell>
          <cell r="I814" t="str">
            <v>101</v>
          </cell>
          <cell r="K814" t="str">
            <v>ND</v>
          </cell>
          <cell r="L814" t="str">
            <v>9004</v>
          </cell>
          <cell r="M814" t="str">
            <v>V</v>
          </cell>
          <cell r="N814">
            <v>0</v>
          </cell>
          <cell r="O814" t="str">
            <v>JOD</v>
          </cell>
          <cell r="P814">
            <v>1</v>
          </cell>
          <cell r="Q814" t="str">
            <v>FF_MM</v>
          </cell>
        </row>
        <row r="815">
          <cell r="A815" t="str">
            <v>LigaSure, Endo 5mm x 37cm Maryland</v>
          </cell>
          <cell r="B815" t="str">
            <v>15000052</v>
          </cell>
          <cell r="C815" t="str">
            <v>1000</v>
          </cell>
          <cell r="F815" t="str">
            <v>ZSUS</v>
          </cell>
          <cell r="G815" t="str">
            <v>MT0204</v>
          </cell>
          <cell r="H815" t="str">
            <v>EA</v>
          </cell>
          <cell r="I815" t="str">
            <v>101</v>
          </cell>
          <cell r="K815" t="str">
            <v>ND</v>
          </cell>
          <cell r="L815" t="str">
            <v>9004</v>
          </cell>
          <cell r="M815" t="str">
            <v>V</v>
          </cell>
          <cell r="N815">
            <v>0</v>
          </cell>
          <cell r="O815" t="str">
            <v>JOD</v>
          </cell>
          <cell r="P815">
            <v>1</v>
          </cell>
          <cell r="Q815" t="str">
            <v>FF_MM</v>
          </cell>
        </row>
        <row r="816">
          <cell r="A816" t="str">
            <v>LigaSure, Endo 5mm x 44cm Maryland</v>
          </cell>
          <cell r="B816" t="str">
            <v>15000053</v>
          </cell>
          <cell r="C816" t="str">
            <v>1000</v>
          </cell>
          <cell r="F816" t="str">
            <v>ZSUS</v>
          </cell>
          <cell r="G816" t="str">
            <v>MT0204</v>
          </cell>
          <cell r="H816" t="str">
            <v>EA</v>
          </cell>
          <cell r="I816" t="str">
            <v>101</v>
          </cell>
          <cell r="K816" t="str">
            <v>ND</v>
          </cell>
          <cell r="L816" t="str">
            <v>9004</v>
          </cell>
          <cell r="M816" t="str">
            <v>V</v>
          </cell>
          <cell r="N816">
            <v>0</v>
          </cell>
          <cell r="O816" t="str">
            <v>JOD</v>
          </cell>
          <cell r="P816">
            <v>1</v>
          </cell>
          <cell r="Q816" t="str">
            <v>FF_MM</v>
          </cell>
        </row>
        <row r="817">
          <cell r="A817" t="str">
            <v>Ligating Loop With Delivery System 0</v>
          </cell>
          <cell r="B817" t="str">
            <v>15000054</v>
          </cell>
          <cell r="C817" t="str">
            <v>1000</v>
          </cell>
          <cell r="F817" t="str">
            <v>ZSUS</v>
          </cell>
          <cell r="G817" t="str">
            <v>MT0204</v>
          </cell>
          <cell r="H817" t="str">
            <v>EA</v>
          </cell>
          <cell r="I817" t="str">
            <v>101</v>
          </cell>
          <cell r="K817" t="str">
            <v>ND</v>
          </cell>
          <cell r="L817" t="str">
            <v>9004</v>
          </cell>
          <cell r="M817" t="str">
            <v>V</v>
          </cell>
          <cell r="N817">
            <v>0</v>
          </cell>
          <cell r="O817" t="str">
            <v>JOD</v>
          </cell>
          <cell r="P817">
            <v>1</v>
          </cell>
          <cell r="Q817" t="str">
            <v>FF_MM</v>
          </cell>
        </row>
        <row r="818">
          <cell r="A818" t="str">
            <v>Ligating Loop With Delivery System 3.5</v>
          </cell>
          <cell r="B818" t="str">
            <v>15000055</v>
          </cell>
          <cell r="C818" t="str">
            <v>1000</v>
          </cell>
          <cell r="F818" t="str">
            <v>ZSUS</v>
          </cell>
          <cell r="G818" t="str">
            <v>MT0204</v>
          </cell>
          <cell r="H818" t="str">
            <v>EA</v>
          </cell>
          <cell r="I818" t="str">
            <v>101</v>
          </cell>
          <cell r="K818" t="str">
            <v>ND</v>
          </cell>
          <cell r="L818" t="str">
            <v>9004</v>
          </cell>
          <cell r="M818" t="str">
            <v>V</v>
          </cell>
          <cell r="N818">
            <v>0</v>
          </cell>
          <cell r="O818" t="str">
            <v>JOD</v>
          </cell>
          <cell r="P818">
            <v>1</v>
          </cell>
          <cell r="Q818" t="str">
            <v>FF_MM</v>
          </cell>
        </row>
        <row r="819">
          <cell r="A819" t="str">
            <v>Mesh, Merselen</v>
          </cell>
          <cell r="B819" t="str">
            <v>15000056</v>
          </cell>
          <cell r="C819" t="str">
            <v>1000</v>
          </cell>
          <cell r="F819" t="str">
            <v>ZSUS</v>
          </cell>
          <cell r="G819" t="str">
            <v>MT0204</v>
          </cell>
          <cell r="H819" t="str">
            <v>EA</v>
          </cell>
          <cell r="I819" t="str">
            <v>101</v>
          </cell>
          <cell r="K819" t="str">
            <v>ND</v>
          </cell>
          <cell r="L819" t="str">
            <v>9004</v>
          </cell>
          <cell r="M819" t="str">
            <v>V</v>
          </cell>
          <cell r="N819">
            <v>0</v>
          </cell>
          <cell r="O819" t="str">
            <v>JOD</v>
          </cell>
          <cell r="P819">
            <v>1</v>
          </cell>
          <cell r="Q819" t="str">
            <v>FF_MM</v>
          </cell>
        </row>
        <row r="820">
          <cell r="A820" t="str">
            <v>Mesh, Prolene, 15x15cm</v>
          </cell>
          <cell r="B820" t="str">
            <v>15000057</v>
          </cell>
          <cell r="C820" t="str">
            <v>1000</v>
          </cell>
          <cell r="F820" t="str">
            <v>ZSUS</v>
          </cell>
          <cell r="G820" t="str">
            <v>MT0204</v>
          </cell>
          <cell r="H820" t="str">
            <v>EA</v>
          </cell>
          <cell r="I820" t="str">
            <v>101</v>
          </cell>
          <cell r="K820" t="str">
            <v>ND</v>
          </cell>
          <cell r="L820" t="str">
            <v>9004</v>
          </cell>
          <cell r="M820" t="str">
            <v>V</v>
          </cell>
          <cell r="N820">
            <v>0</v>
          </cell>
          <cell r="O820" t="str">
            <v>JOD</v>
          </cell>
          <cell r="P820">
            <v>1</v>
          </cell>
          <cell r="Q820" t="str">
            <v>FF_MM</v>
          </cell>
        </row>
        <row r="821">
          <cell r="A821" t="str">
            <v>Skin Stapler W/O Rotating , L</v>
          </cell>
          <cell r="B821" t="str">
            <v>15000058</v>
          </cell>
          <cell r="C821" t="str">
            <v>1000</v>
          </cell>
          <cell r="F821" t="str">
            <v>ZSUS</v>
          </cell>
          <cell r="G821" t="str">
            <v>MT0204</v>
          </cell>
          <cell r="H821" t="str">
            <v>EA</v>
          </cell>
          <cell r="I821" t="str">
            <v>101</v>
          </cell>
          <cell r="K821" t="str">
            <v>ND</v>
          </cell>
          <cell r="L821" t="str">
            <v>9004</v>
          </cell>
          <cell r="M821" t="str">
            <v>V</v>
          </cell>
          <cell r="N821">
            <v>0</v>
          </cell>
          <cell r="O821" t="str">
            <v>JOD</v>
          </cell>
          <cell r="P821">
            <v>1</v>
          </cell>
          <cell r="Q821" t="str">
            <v>FF_MM</v>
          </cell>
        </row>
        <row r="822">
          <cell r="A822" t="str">
            <v>Skin Stapler W/O Rotating , M</v>
          </cell>
          <cell r="B822" t="str">
            <v>15000059</v>
          </cell>
          <cell r="C822" t="str">
            <v>1000</v>
          </cell>
          <cell r="F822" t="str">
            <v>ZSUS</v>
          </cell>
          <cell r="G822" t="str">
            <v>MT0204</v>
          </cell>
          <cell r="H822" t="str">
            <v>EA</v>
          </cell>
          <cell r="I822" t="str">
            <v>101</v>
          </cell>
          <cell r="K822" t="str">
            <v>ND</v>
          </cell>
          <cell r="L822" t="str">
            <v>9004</v>
          </cell>
          <cell r="M822" t="str">
            <v>V</v>
          </cell>
          <cell r="N822">
            <v>0</v>
          </cell>
          <cell r="O822" t="str">
            <v>JOD</v>
          </cell>
          <cell r="P822">
            <v>1</v>
          </cell>
          <cell r="Q822" t="str">
            <v>FF_MM</v>
          </cell>
        </row>
        <row r="823">
          <cell r="A823" t="str">
            <v>Skin Staples Remover</v>
          </cell>
          <cell r="B823" t="str">
            <v>15000060</v>
          </cell>
          <cell r="C823" t="str">
            <v>1000</v>
          </cell>
          <cell r="F823" t="str">
            <v>ZSUS</v>
          </cell>
          <cell r="G823" t="str">
            <v>MT0204</v>
          </cell>
          <cell r="H823" t="str">
            <v>EA</v>
          </cell>
          <cell r="I823" t="str">
            <v>101</v>
          </cell>
          <cell r="K823" t="str">
            <v>ND</v>
          </cell>
          <cell r="L823" t="str">
            <v>9004</v>
          </cell>
          <cell r="M823" t="str">
            <v>V</v>
          </cell>
          <cell r="N823">
            <v>0</v>
          </cell>
          <cell r="O823" t="str">
            <v>JOD</v>
          </cell>
          <cell r="P823">
            <v>1</v>
          </cell>
          <cell r="Q823" t="str">
            <v>FF_MM</v>
          </cell>
        </row>
        <row r="824">
          <cell r="A824" t="str">
            <v>Stapler , Circular , Size 28-29mm</v>
          </cell>
          <cell r="B824" t="str">
            <v>15000061</v>
          </cell>
          <cell r="C824" t="str">
            <v>1000</v>
          </cell>
          <cell r="F824" t="str">
            <v>ZSUS</v>
          </cell>
          <cell r="G824" t="str">
            <v>MT0204</v>
          </cell>
          <cell r="H824" t="str">
            <v>EA</v>
          </cell>
          <cell r="I824" t="str">
            <v>101</v>
          </cell>
          <cell r="K824" t="str">
            <v>ND</v>
          </cell>
          <cell r="L824" t="str">
            <v>9004</v>
          </cell>
          <cell r="M824" t="str">
            <v>V</v>
          </cell>
          <cell r="N824">
            <v>0</v>
          </cell>
          <cell r="O824" t="str">
            <v>JOD</v>
          </cell>
          <cell r="P824">
            <v>1</v>
          </cell>
          <cell r="Q824" t="str">
            <v>FF_MM</v>
          </cell>
        </row>
        <row r="825">
          <cell r="A825" t="str">
            <v>Stapler , Circular, Size 33-34mm</v>
          </cell>
          <cell r="B825" t="str">
            <v>15000062</v>
          </cell>
          <cell r="C825" t="str">
            <v>1000</v>
          </cell>
          <cell r="F825" t="str">
            <v>ZSUS</v>
          </cell>
          <cell r="G825" t="str">
            <v>MT0204</v>
          </cell>
          <cell r="H825" t="str">
            <v>EA</v>
          </cell>
          <cell r="I825" t="str">
            <v>101</v>
          </cell>
          <cell r="K825" t="str">
            <v>ND</v>
          </cell>
          <cell r="L825" t="str">
            <v>9004</v>
          </cell>
          <cell r="M825" t="str">
            <v>V</v>
          </cell>
          <cell r="N825">
            <v>0</v>
          </cell>
          <cell r="O825" t="str">
            <v>JOD</v>
          </cell>
          <cell r="P825">
            <v>1</v>
          </cell>
          <cell r="Q825" t="str">
            <v>FF_MM</v>
          </cell>
        </row>
        <row r="826">
          <cell r="A826" t="str">
            <v>Stapler Linear Reloadable , 3.5 x 100mm</v>
          </cell>
          <cell r="B826" t="str">
            <v>15000063</v>
          </cell>
          <cell r="C826" t="str">
            <v>1000</v>
          </cell>
          <cell r="F826" t="str">
            <v>ZSUS</v>
          </cell>
          <cell r="G826" t="str">
            <v>MT0204</v>
          </cell>
          <cell r="H826" t="str">
            <v>EA</v>
          </cell>
          <cell r="I826" t="str">
            <v>101</v>
          </cell>
          <cell r="K826" t="str">
            <v>ND</v>
          </cell>
          <cell r="L826" t="str">
            <v>9004</v>
          </cell>
          <cell r="M826" t="str">
            <v>V</v>
          </cell>
          <cell r="N826">
            <v>0</v>
          </cell>
          <cell r="O826" t="str">
            <v>JOD</v>
          </cell>
          <cell r="P826">
            <v>1</v>
          </cell>
          <cell r="Q826" t="str">
            <v>FF_MM</v>
          </cell>
        </row>
        <row r="827">
          <cell r="A827" t="str">
            <v>Stapler Linear Reloadable , 3.5 x 55mm</v>
          </cell>
          <cell r="B827" t="str">
            <v>15000064</v>
          </cell>
          <cell r="C827" t="str">
            <v>1000</v>
          </cell>
          <cell r="F827" t="str">
            <v>ZSUS</v>
          </cell>
          <cell r="G827" t="str">
            <v>MT0204</v>
          </cell>
          <cell r="H827" t="str">
            <v>EA</v>
          </cell>
          <cell r="I827" t="str">
            <v>101</v>
          </cell>
          <cell r="K827" t="str">
            <v>ND</v>
          </cell>
          <cell r="L827" t="str">
            <v>9004</v>
          </cell>
          <cell r="M827" t="str">
            <v>V</v>
          </cell>
          <cell r="N827">
            <v>0</v>
          </cell>
          <cell r="O827" t="str">
            <v>JOD</v>
          </cell>
          <cell r="P827">
            <v>1</v>
          </cell>
          <cell r="Q827" t="str">
            <v>FF_MM</v>
          </cell>
        </row>
        <row r="828">
          <cell r="A828" t="str">
            <v>Stapler Linear Reloadable , 3.5 x 60mm</v>
          </cell>
          <cell r="B828" t="str">
            <v>15000065</v>
          </cell>
          <cell r="C828" t="str">
            <v>1000</v>
          </cell>
          <cell r="F828" t="str">
            <v>ZSUS</v>
          </cell>
          <cell r="G828" t="str">
            <v>MT0204</v>
          </cell>
          <cell r="H828" t="str">
            <v>EA</v>
          </cell>
          <cell r="I828" t="str">
            <v>101</v>
          </cell>
          <cell r="K828" t="str">
            <v>ND</v>
          </cell>
          <cell r="L828" t="str">
            <v>9004</v>
          </cell>
          <cell r="M828" t="str">
            <v>V</v>
          </cell>
          <cell r="N828">
            <v>0</v>
          </cell>
          <cell r="O828" t="str">
            <v>JOD</v>
          </cell>
          <cell r="P828">
            <v>1</v>
          </cell>
          <cell r="Q828" t="str">
            <v>FF_MM</v>
          </cell>
        </row>
        <row r="829">
          <cell r="A829" t="str">
            <v>Stapler Linear Reloadable , 3.5x 75mm</v>
          </cell>
          <cell r="B829" t="str">
            <v>15000066</v>
          </cell>
          <cell r="C829" t="str">
            <v>1000</v>
          </cell>
          <cell r="F829" t="str">
            <v>ZSUS</v>
          </cell>
          <cell r="G829" t="str">
            <v>MT0204</v>
          </cell>
          <cell r="H829" t="str">
            <v>EA</v>
          </cell>
          <cell r="I829" t="str">
            <v>101</v>
          </cell>
          <cell r="K829" t="str">
            <v>ND</v>
          </cell>
          <cell r="L829" t="str">
            <v>9004</v>
          </cell>
          <cell r="M829" t="str">
            <v>V</v>
          </cell>
          <cell r="N829">
            <v>0</v>
          </cell>
          <cell r="O829" t="str">
            <v>JOD</v>
          </cell>
          <cell r="P829">
            <v>1</v>
          </cell>
          <cell r="Q829" t="str">
            <v>FF_MM</v>
          </cell>
        </row>
        <row r="830">
          <cell r="A830" t="str">
            <v>Stapler Linear Reloadable , 3.5x 800mm</v>
          </cell>
          <cell r="B830" t="str">
            <v>15000067</v>
          </cell>
          <cell r="C830" t="str">
            <v>1000</v>
          </cell>
          <cell r="F830" t="str">
            <v>ZSUS</v>
          </cell>
          <cell r="G830" t="str">
            <v>MT0204</v>
          </cell>
          <cell r="H830" t="str">
            <v>EA</v>
          </cell>
          <cell r="I830" t="str">
            <v>101</v>
          </cell>
          <cell r="K830" t="str">
            <v>ND</v>
          </cell>
          <cell r="L830" t="str">
            <v>9004</v>
          </cell>
          <cell r="M830" t="str">
            <v>V</v>
          </cell>
          <cell r="N830">
            <v>0</v>
          </cell>
          <cell r="O830" t="str">
            <v>JOD</v>
          </cell>
          <cell r="P830">
            <v>1</v>
          </cell>
          <cell r="Q830" t="str">
            <v>FF_MM</v>
          </cell>
        </row>
        <row r="831">
          <cell r="A831" t="str">
            <v>Stapler Linear Reloadable , 4.8 x 100mm</v>
          </cell>
          <cell r="B831" t="str">
            <v>15000068</v>
          </cell>
          <cell r="C831" t="str">
            <v>1000</v>
          </cell>
          <cell r="F831" t="str">
            <v>ZSUS</v>
          </cell>
          <cell r="G831" t="str">
            <v>MT0204</v>
          </cell>
          <cell r="H831" t="str">
            <v>EA</v>
          </cell>
          <cell r="I831" t="str">
            <v>101</v>
          </cell>
          <cell r="K831" t="str">
            <v>ND</v>
          </cell>
          <cell r="L831" t="str">
            <v>9004</v>
          </cell>
          <cell r="M831" t="str">
            <v>V</v>
          </cell>
          <cell r="N831">
            <v>0</v>
          </cell>
          <cell r="O831" t="str">
            <v>JOD</v>
          </cell>
          <cell r="P831">
            <v>1</v>
          </cell>
          <cell r="Q831" t="str">
            <v>FF_MM</v>
          </cell>
        </row>
        <row r="832">
          <cell r="A832" t="str">
            <v>Stapler Linear Reloadable , 4.8 x 55mm</v>
          </cell>
          <cell r="B832" t="str">
            <v>15000069</v>
          </cell>
          <cell r="C832" t="str">
            <v>1000</v>
          </cell>
          <cell r="F832" t="str">
            <v>ZSUS</v>
          </cell>
          <cell r="G832" t="str">
            <v>MT0204</v>
          </cell>
          <cell r="H832" t="str">
            <v>EA</v>
          </cell>
          <cell r="I832" t="str">
            <v>101</v>
          </cell>
          <cell r="K832" t="str">
            <v>ND</v>
          </cell>
          <cell r="L832" t="str">
            <v>9004</v>
          </cell>
          <cell r="M832" t="str">
            <v>V</v>
          </cell>
          <cell r="N832">
            <v>0</v>
          </cell>
          <cell r="O832" t="str">
            <v>JOD</v>
          </cell>
          <cell r="P832">
            <v>1</v>
          </cell>
          <cell r="Q832" t="str">
            <v>FF_MM</v>
          </cell>
        </row>
        <row r="833">
          <cell r="A833" t="str">
            <v>Stapler Linear Reloadable , 4.8 x 60mm</v>
          </cell>
          <cell r="B833" t="str">
            <v>15000070</v>
          </cell>
          <cell r="C833" t="str">
            <v>1000</v>
          </cell>
          <cell r="F833" t="str">
            <v>ZSUS</v>
          </cell>
          <cell r="G833" t="str">
            <v>MT0204</v>
          </cell>
          <cell r="H833" t="str">
            <v>EA</v>
          </cell>
          <cell r="I833" t="str">
            <v>101</v>
          </cell>
          <cell r="K833" t="str">
            <v>ND</v>
          </cell>
          <cell r="L833" t="str">
            <v>9004</v>
          </cell>
          <cell r="M833" t="str">
            <v>V</v>
          </cell>
          <cell r="N833">
            <v>0</v>
          </cell>
          <cell r="O833" t="str">
            <v>JOD</v>
          </cell>
          <cell r="P833">
            <v>1</v>
          </cell>
          <cell r="Q833" t="str">
            <v>FF_MM</v>
          </cell>
        </row>
        <row r="834">
          <cell r="A834" t="str">
            <v>Stapler Linear Reloadable , 4.8 x 75mm</v>
          </cell>
          <cell r="B834" t="str">
            <v>15000071</v>
          </cell>
          <cell r="C834" t="str">
            <v>1000</v>
          </cell>
          <cell r="F834" t="str">
            <v>ZSUS</v>
          </cell>
          <cell r="G834" t="str">
            <v>MT0204</v>
          </cell>
          <cell r="H834" t="str">
            <v>EA</v>
          </cell>
          <cell r="I834" t="str">
            <v>101</v>
          </cell>
          <cell r="K834" t="str">
            <v>ND</v>
          </cell>
          <cell r="L834" t="str">
            <v>9004</v>
          </cell>
          <cell r="M834" t="str">
            <v>V</v>
          </cell>
          <cell r="N834">
            <v>0</v>
          </cell>
          <cell r="O834" t="str">
            <v>JOD</v>
          </cell>
          <cell r="P834">
            <v>1</v>
          </cell>
          <cell r="Q834" t="str">
            <v>FF_MM</v>
          </cell>
        </row>
        <row r="835">
          <cell r="A835" t="str">
            <v>Stapler Linear Reloadable , 4.8 x 800mm</v>
          </cell>
          <cell r="B835" t="str">
            <v>15000072</v>
          </cell>
          <cell r="C835" t="str">
            <v>1000</v>
          </cell>
          <cell r="F835" t="str">
            <v>ZSUS</v>
          </cell>
          <cell r="G835" t="str">
            <v>MT0204</v>
          </cell>
          <cell r="H835" t="str">
            <v>EA</v>
          </cell>
          <cell r="I835" t="str">
            <v>101</v>
          </cell>
          <cell r="K835" t="str">
            <v>ND</v>
          </cell>
          <cell r="L835" t="str">
            <v>9004</v>
          </cell>
          <cell r="M835" t="str">
            <v>V</v>
          </cell>
          <cell r="N835">
            <v>0</v>
          </cell>
          <cell r="O835" t="str">
            <v>JOD</v>
          </cell>
          <cell r="P835">
            <v>1</v>
          </cell>
          <cell r="Q835" t="str">
            <v>FF_MM</v>
          </cell>
        </row>
        <row r="836">
          <cell r="A836" t="str">
            <v>Stapler TA , 30</v>
          </cell>
          <cell r="B836" t="str">
            <v>15000073</v>
          </cell>
          <cell r="C836" t="str">
            <v>1000</v>
          </cell>
          <cell r="F836" t="str">
            <v>ZSUS</v>
          </cell>
          <cell r="G836" t="str">
            <v>MT0204</v>
          </cell>
          <cell r="H836" t="str">
            <v>EA</v>
          </cell>
          <cell r="I836" t="str">
            <v>101</v>
          </cell>
          <cell r="K836" t="str">
            <v>ND</v>
          </cell>
          <cell r="L836" t="str">
            <v>9004</v>
          </cell>
          <cell r="M836" t="str">
            <v>V</v>
          </cell>
          <cell r="N836">
            <v>0</v>
          </cell>
          <cell r="O836" t="str">
            <v>JOD</v>
          </cell>
          <cell r="P836">
            <v>1</v>
          </cell>
          <cell r="Q836" t="str">
            <v>FF_MM</v>
          </cell>
        </row>
        <row r="837">
          <cell r="A837" t="str">
            <v>Stapler TA , 45</v>
          </cell>
          <cell r="B837" t="str">
            <v>15000074</v>
          </cell>
          <cell r="C837" t="str">
            <v>1000</v>
          </cell>
          <cell r="F837" t="str">
            <v>ZSUS</v>
          </cell>
          <cell r="G837" t="str">
            <v>MT0204</v>
          </cell>
          <cell r="H837" t="str">
            <v>EA</v>
          </cell>
          <cell r="I837" t="str">
            <v>101</v>
          </cell>
          <cell r="K837" t="str">
            <v>ND</v>
          </cell>
          <cell r="L837" t="str">
            <v>9004</v>
          </cell>
          <cell r="M837" t="str">
            <v>V</v>
          </cell>
          <cell r="N837">
            <v>0</v>
          </cell>
          <cell r="O837" t="str">
            <v>JOD</v>
          </cell>
          <cell r="P837">
            <v>1</v>
          </cell>
          <cell r="Q837" t="str">
            <v>FF_MM</v>
          </cell>
        </row>
        <row r="838">
          <cell r="A838" t="str">
            <v>Stapler TA , 60</v>
          </cell>
          <cell r="B838" t="str">
            <v>15000075</v>
          </cell>
          <cell r="C838" t="str">
            <v>1000</v>
          </cell>
          <cell r="F838" t="str">
            <v>ZSUS</v>
          </cell>
          <cell r="G838" t="str">
            <v>MT0204</v>
          </cell>
          <cell r="H838" t="str">
            <v>EA</v>
          </cell>
          <cell r="I838" t="str">
            <v>101</v>
          </cell>
          <cell r="K838" t="str">
            <v>ND</v>
          </cell>
          <cell r="L838" t="str">
            <v>9004</v>
          </cell>
          <cell r="M838" t="str">
            <v>V</v>
          </cell>
          <cell r="N838">
            <v>0</v>
          </cell>
          <cell r="O838" t="str">
            <v>JOD</v>
          </cell>
          <cell r="P838">
            <v>1</v>
          </cell>
          <cell r="Q838" t="str">
            <v>FF_MM</v>
          </cell>
        </row>
        <row r="839">
          <cell r="A839" t="str">
            <v>Stapler TA , 90</v>
          </cell>
          <cell r="B839" t="str">
            <v>15000076</v>
          </cell>
          <cell r="C839" t="str">
            <v>1000</v>
          </cell>
          <cell r="F839" t="str">
            <v>ZSUS</v>
          </cell>
          <cell r="G839" t="str">
            <v>MT0204</v>
          </cell>
          <cell r="H839" t="str">
            <v>EA</v>
          </cell>
          <cell r="I839" t="str">
            <v>101</v>
          </cell>
          <cell r="K839" t="str">
            <v>ND</v>
          </cell>
          <cell r="L839" t="str">
            <v>9004</v>
          </cell>
          <cell r="M839" t="str">
            <v>V</v>
          </cell>
          <cell r="N839">
            <v>0</v>
          </cell>
          <cell r="O839" t="str">
            <v>JOD</v>
          </cell>
          <cell r="P839">
            <v>1</v>
          </cell>
          <cell r="Q839" t="str">
            <v>FF_MM</v>
          </cell>
        </row>
        <row r="840">
          <cell r="A840" t="str">
            <v>Stapler TA , Applier</v>
          </cell>
          <cell r="B840" t="str">
            <v>15000077</v>
          </cell>
          <cell r="C840" t="str">
            <v>1000</v>
          </cell>
          <cell r="F840" t="str">
            <v>ZSUS</v>
          </cell>
          <cell r="G840" t="str">
            <v>MT0204</v>
          </cell>
          <cell r="H840" t="str">
            <v>EA</v>
          </cell>
          <cell r="I840" t="str">
            <v>101</v>
          </cell>
          <cell r="K840" t="str">
            <v>ND</v>
          </cell>
          <cell r="L840" t="str">
            <v>9004</v>
          </cell>
          <cell r="M840" t="str">
            <v>V</v>
          </cell>
          <cell r="N840">
            <v>0</v>
          </cell>
          <cell r="O840" t="str">
            <v>JOD</v>
          </cell>
          <cell r="P840">
            <v>1</v>
          </cell>
          <cell r="Q840" t="str">
            <v>FF_MM</v>
          </cell>
        </row>
        <row r="841">
          <cell r="A841" t="str">
            <v>Stapler, Circular  Size 31mm</v>
          </cell>
          <cell r="B841" t="str">
            <v>15000078</v>
          </cell>
          <cell r="C841" t="str">
            <v>1000</v>
          </cell>
          <cell r="F841" t="str">
            <v>ZSUS</v>
          </cell>
          <cell r="G841" t="str">
            <v>MT0204</v>
          </cell>
          <cell r="H841" t="str">
            <v>EA</v>
          </cell>
          <cell r="I841" t="str">
            <v>101</v>
          </cell>
          <cell r="K841" t="str">
            <v>ND</v>
          </cell>
          <cell r="L841" t="str">
            <v>9004</v>
          </cell>
          <cell r="M841" t="str">
            <v>V</v>
          </cell>
          <cell r="N841">
            <v>0</v>
          </cell>
          <cell r="O841" t="str">
            <v>JOD</v>
          </cell>
          <cell r="P841">
            <v>1</v>
          </cell>
          <cell r="Q841" t="str">
            <v>FF_MM</v>
          </cell>
        </row>
        <row r="842">
          <cell r="A842" t="str">
            <v>Stapler, Circular Size 25mm</v>
          </cell>
          <cell r="B842" t="str">
            <v>15000079</v>
          </cell>
          <cell r="C842" t="str">
            <v>1000</v>
          </cell>
          <cell r="F842" t="str">
            <v>ZSUS</v>
          </cell>
          <cell r="G842" t="str">
            <v>MT0204</v>
          </cell>
          <cell r="H842" t="str">
            <v>EA</v>
          </cell>
          <cell r="I842" t="str">
            <v>101</v>
          </cell>
          <cell r="K842" t="str">
            <v>ND</v>
          </cell>
          <cell r="L842" t="str">
            <v>9004</v>
          </cell>
          <cell r="M842" t="str">
            <v>V</v>
          </cell>
          <cell r="N842">
            <v>0</v>
          </cell>
          <cell r="O842" t="str">
            <v>JOD</v>
          </cell>
          <cell r="P842">
            <v>1</v>
          </cell>
          <cell r="Q842" t="str">
            <v>FF_MM</v>
          </cell>
        </row>
        <row r="843">
          <cell r="A843" t="str">
            <v>Stapler, Circular, Size 28mm</v>
          </cell>
          <cell r="B843" t="str">
            <v>15000080</v>
          </cell>
          <cell r="C843" t="str">
            <v>1000</v>
          </cell>
          <cell r="F843" t="str">
            <v>ZSUS</v>
          </cell>
          <cell r="G843" t="str">
            <v>MT0204</v>
          </cell>
          <cell r="H843" t="str">
            <v>EA</v>
          </cell>
          <cell r="I843" t="str">
            <v>101</v>
          </cell>
          <cell r="K843" t="str">
            <v>ND</v>
          </cell>
          <cell r="L843" t="str">
            <v>9004</v>
          </cell>
          <cell r="M843" t="str">
            <v>V</v>
          </cell>
          <cell r="N843">
            <v>0</v>
          </cell>
          <cell r="O843" t="str">
            <v>JOD</v>
          </cell>
          <cell r="P843">
            <v>1</v>
          </cell>
          <cell r="Q843" t="str">
            <v>FF_MM</v>
          </cell>
        </row>
        <row r="844">
          <cell r="A844" t="str">
            <v>Universal Linear Stapler Handle Long</v>
          </cell>
          <cell r="B844" t="str">
            <v>15000081</v>
          </cell>
          <cell r="C844" t="str">
            <v>1000</v>
          </cell>
          <cell r="F844" t="str">
            <v>ZSUS</v>
          </cell>
          <cell r="G844" t="str">
            <v>MT0204</v>
          </cell>
          <cell r="H844" t="str">
            <v>EA</v>
          </cell>
          <cell r="I844" t="str">
            <v>101</v>
          </cell>
          <cell r="K844" t="str">
            <v>ND</v>
          </cell>
          <cell r="L844" t="str">
            <v>9004</v>
          </cell>
          <cell r="M844" t="str">
            <v>V</v>
          </cell>
          <cell r="N844">
            <v>0</v>
          </cell>
          <cell r="O844" t="str">
            <v>JOD</v>
          </cell>
          <cell r="P844">
            <v>1</v>
          </cell>
          <cell r="Q844" t="str">
            <v>FF_MM</v>
          </cell>
        </row>
        <row r="845">
          <cell r="A845" t="str">
            <v>Universal Linear Stapler Handle Short</v>
          </cell>
          <cell r="B845" t="str">
            <v>15000082</v>
          </cell>
          <cell r="C845" t="str">
            <v>1000</v>
          </cell>
          <cell r="F845" t="str">
            <v>ZSUS</v>
          </cell>
          <cell r="G845" t="str">
            <v>MT0204</v>
          </cell>
          <cell r="H845" t="str">
            <v>EA</v>
          </cell>
          <cell r="I845" t="str">
            <v>101</v>
          </cell>
          <cell r="K845" t="str">
            <v>ND</v>
          </cell>
          <cell r="L845" t="str">
            <v>9004</v>
          </cell>
          <cell r="M845" t="str">
            <v>V</v>
          </cell>
          <cell r="N845">
            <v>0</v>
          </cell>
          <cell r="O845" t="str">
            <v>JOD</v>
          </cell>
          <cell r="P845">
            <v>1</v>
          </cell>
          <cell r="Q845" t="str">
            <v>FF_MM</v>
          </cell>
        </row>
        <row r="846">
          <cell r="A846" t="str">
            <v>Asepto Syringe</v>
          </cell>
          <cell r="B846" t="str">
            <v>15000083</v>
          </cell>
          <cell r="C846" t="str">
            <v>1000</v>
          </cell>
          <cell r="F846" t="str">
            <v>ZSUS</v>
          </cell>
          <cell r="G846" t="str">
            <v>MT0205</v>
          </cell>
          <cell r="H846" t="str">
            <v>EA</v>
          </cell>
          <cell r="I846" t="str">
            <v>101</v>
          </cell>
          <cell r="K846" t="str">
            <v>ND</v>
          </cell>
          <cell r="L846" t="str">
            <v>9004</v>
          </cell>
          <cell r="M846" t="str">
            <v>V</v>
          </cell>
          <cell r="N846">
            <v>0</v>
          </cell>
          <cell r="O846" t="str">
            <v>JOD</v>
          </cell>
          <cell r="P846">
            <v>1</v>
          </cell>
          <cell r="Q846" t="str">
            <v>FF_MM</v>
          </cell>
        </row>
        <row r="847">
          <cell r="A847" t="str">
            <v>Bioglue 2cc</v>
          </cell>
          <cell r="B847" t="str">
            <v>15000084</v>
          </cell>
          <cell r="C847" t="str">
            <v>1000</v>
          </cell>
          <cell r="F847" t="str">
            <v>ZSUS</v>
          </cell>
          <cell r="G847" t="str">
            <v>MT0205</v>
          </cell>
          <cell r="H847" t="str">
            <v>EA</v>
          </cell>
          <cell r="I847" t="str">
            <v>101</v>
          </cell>
          <cell r="K847" t="str">
            <v>ND</v>
          </cell>
          <cell r="L847" t="str">
            <v>9004</v>
          </cell>
          <cell r="M847" t="str">
            <v>V</v>
          </cell>
          <cell r="N847">
            <v>0</v>
          </cell>
          <cell r="O847" t="str">
            <v>JOD</v>
          </cell>
          <cell r="P847">
            <v>1</v>
          </cell>
          <cell r="Q847" t="str">
            <v>FF_MM</v>
          </cell>
        </row>
        <row r="848">
          <cell r="A848" t="str">
            <v>Bioglue 5cc</v>
          </cell>
          <cell r="B848" t="str">
            <v>15000085</v>
          </cell>
          <cell r="C848" t="str">
            <v>1000</v>
          </cell>
          <cell r="F848" t="str">
            <v>ZSUS</v>
          </cell>
          <cell r="G848" t="str">
            <v>MT0205</v>
          </cell>
          <cell r="H848" t="str">
            <v>EA</v>
          </cell>
          <cell r="I848" t="str">
            <v>101</v>
          </cell>
          <cell r="K848" t="str">
            <v>ND</v>
          </cell>
          <cell r="L848" t="str">
            <v>9004</v>
          </cell>
          <cell r="M848" t="str">
            <v>V</v>
          </cell>
          <cell r="N848">
            <v>0</v>
          </cell>
          <cell r="O848" t="str">
            <v>JOD</v>
          </cell>
          <cell r="P848">
            <v>1</v>
          </cell>
          <cell r="Q848" t="str">
            <v>FF_MM</v>
          </cell>
        </row>
        <row r="849">
          <cell r="A849" t="str">
            <v>C-Arm ( Image)  Cover, Sterile</v>
          </cell>
          <cell r="B849" t="str">
            <v>15000086</v>
          </cell>
          <cell r="C849" t="str">
            <v>1000</v>
          </cell>
          <cell r="F849" t="str">
            <v>ZSUS</v>
          </cell>
          <cell r="G849" t="str">
            <v>MT0205</v>
          </cell>
          <cell r="H849" t="str">
            <v>EA</v>
          </cell>
          <cell r="I849" t="str">
            <v>101</v>
          </cell>
          <cell r="K849" t="str">
            <v>ND</v>
          </cell>
          <cell r="L849" t="str">
            <v>9004</v>
          </cell>
          <cell r="M849" t="str">
            <v>V</v>
          </cell>
          <cell r="N849">
            <v>0</v>
          </cell>
          <cell r="O849" t="str">
            <v>JOD</v>
          </cell>
          <cell r="P849">
            <v>1</v>
          </cell>
          <cell r="Q849" t="str">
            <v>FF_MM</v>
          </cell>
        </row>
        <row r="850">
          <cell r="A850" t="str">
            <v>Endoloop</v>
          </cell>
          <cell r="B850" t="str">
            <v>15000087</v>
          </cell>
          <cell r="C850" t="str">
            <v>1000</v>
          </cell>
          <cell r="F850" t="str">
            <v>ZSUS</v>
          </cell>
          <cell r="G850" t="str">
            <v>MT0205</v>
          </cell>
          <cell r="H850" t="str">
            <v>EA</v>
          </cell>
          <cell r="I850" t="str">
            <v>101</v>
          </cell>
          <cell r="K850" t="str">
            <v>ND</v>
          </cell>
          <cell r="L850" t="str">
            <v>9004</v>
          </cell>
          <cell r="M850" t="str">
            <v>V</v>
          </cell>
          <cell r="N850">
            <v>0</v>
          </cell>
          <cell r="O850" t="str">
            <v>JOD</v>
          </cell>
          <cell r="P850">
            <v>1</v>
          </cell>
          <cell r="Q850" t="str">
            <v>FF_MM</v>
          </cell>
        </row>
        <row r="851">
          <cell r="A851" t="str">
            <v>Ethicon Harmonic Scalpel, Long</v>
          </cell>
          <cell r="B851" t="str">
            <v>15000088</v>
          </cell>
          <cell r="C851" t="str">
            <v>1000</v>
          </cell>
          <cell r="F851" t="str">
            <v>ZSUS</v>
          </cell>
          <cell r="G851" t="str">
            <v>MT0205</v>
          </cell>
          <cell r="H851" t="str">
            <v>EA</v>
          </cell>
          <cell r="I851" t="str">
            <v>101</v>
          </cell>
          <cell r="K851" t="str">
            <v>ND</v>
          </cell>
          <cell r="L851" t="str">
            <v>9004</v>
          </cell>
          <cell r="M851" t="str">
            <v>V</v>
          </cell>
          <cell r="N851">
            <v>0</v>
          </cell>
          <cell r="O851" t="str">
            <v>JOD</v>
          </cell>
          <cell r="P851">
            <v>1</v>
          </cell>
          <cell r="Q851" t="str">
            <v>FF_MM</v>
          </cell>
        </row>
        <row r="852">
          <cell r="A852" t="str">
            <v>Grommet Tube , shah</v>
          </cell>
          <cell r="B852" t="str">
            <v>15000089</v>
          </cell>
          <cell r="C852" t="str">
            <v>1000</v>
          </cell>
          <cell r="F852" t="str">
            <v>ZSUS</v>
          </cell>
          <cell r="G852" t="str">
            <v>MT0205</v>
          </cell>
          <cell r="H852" t="str">
            <v>EA</v>
          </cell>
          <cell r="I852" t="str">
            <v>101</v>
          </cell>
          <cell r="K852" t="str">
            <v>ND</v>
          </cell>
          <cell r="L852" t="str">
            <v>9004</v>
          </cell>
          <cell r="M852" t="str">
            <v>V</v>
          </cell>
          <cell r="N852">
            <v>0</v>
          </cell>
          <cell r="O852" t="str">
            <v>JOD</v>
          </cell>
          <cell r="P852">
            <v>1</v>
          </cell>
          <cell r="Q852" t="str">
            <v>FF_MM</v>
          </cell>
        </row>
        <row r="853">
          <cell r="A853" t="str">
            <v>Ioban 6640</v>
          </cell>
          <cell r="B853" t="str">
            <v>15000090</v>
          </cell>
          <cell r="C853" t="str">
            <v>1000</v>
          </cell>
          <cell r="F853" t="str">
            <v>ZSUS</v>
          </cell>
          <cell r="G853" t="str">
            <v>MT0205</v>
          </cell>
          <cell r="H853" t="str">
            <v>EA</v>
          </cell>
          <cell r="I853" t="str">
            <v>101</v>
          </cell>
          <cell r="K853" t="str">
            <v>ND</v>
          </cell>
          <cell r="L853" t="str">
            <v>9004</v>
          </cell>
          <cell r="M853" t="str">
            <v>V</v>
          </cell>
          <cell r="N853">
            <v>0</v>
          </cell>
          <cell r="O853" t="str">
            <v>JOD</v>
          </cell>
          <cell r="P853">
            <v>1</v>
          </cell>
          <cell r="Q853" t="str">
            <v>FF_MM</v>
          </cell>
        </row>
        <row r="854">
          <cell r="A854" t="str">
            <v>Ioban 6650</v>
          </cell>
          <cell r="B854" t="str">
            <v>15000091</v>
          </cell>
          <cell r="C854" t="str">
            <v>1000</v>
          </cell>
          <cell r="F854" t="str">
            <v>ZSUS</v>
          </cell>
          <cell r="G854" t="str">
            <v>MT0205</v>
          </cell>
          <cell r="H854" t="str">
            <v>EA</v>
          </cell>
          <cell r="I854" t="str">
            <v>101</v>
          </cell>
          <cell r="K854" t="str">
            <v>ND</v>
          </cell>
          <cell r="L854" t="str">
            <v>9004</v>
          </cell>
          <cell r="M854" t="str">
            <v>V</v>
          </cell>
          <cell r="N854">
            <v>0</v>
          </cell>
          <cell r="O854" t="str">
            <v>JOD</v>
          </cell>
          <cell r="P854">
            <v>1</v>
          </cell>
          <cell r="Q854" t="str">
            <v>FF_MM</v>
          </cell>
        </row>
        <row r="855">
          <cell r="A855" t="str">
            <v>Ioban 6651</v>
          </cell>
          <cell r="B855" t="str">
            <v>15000092</v>
          </cell>
          <cell r="C855" t="str">
            <v>1000</v>
          </cell>
          <cell r="F855" t="str">
            <v>ZSUS</v>
          </cell>
          <cell r="G855" t="str">
            <v>MT0205</v>
          </cell>
          <cell r="H855" t="str">
            <v>EA</v>
          </cell>
          <cell r="I855" t="str">
            <v>101</v>
          </cell>
          <cell r="K855" t="str">
            <v>ND</v>
          </cell>
          <cell r="L855" t="str">
            <v>9004</v>
          </cell>
          <cell r="M855" t="str">
            <v>V</v>
          </cell>
          <cell r="N855">
            <v>0</v>
          </cell>
          <cell r="O855" t="str">
            <v>JOD</v>
          </cell>
          <cell r="P855">
            <v>1</v>
          </cell>
          <cell r="Q855" t="str">
            <v>FF_MM</v>
          </cell>
        </row>
        <row r="856">
          <cell r="A856" t="str">
            <v>J-Vac Drain, 19</v>
          </cell>
          <cell r="B856" t="str">
            <v>15000093</v>
          </cell>
          <cell r="C856" t="str">
            <v>1000</v>
          </cell>
          <cell r="F856" t="str">
            <v>ZSUS</v>
          </cell>
          <cell r="G856" t="str">
            <v>MT0205</v>
          </cell>
          <cell r="H856" t="str">
            <v>EA</v>
          </cell>
          <cell r="I856" t="str">
            <v>101</v>
          </cell>
          <cell r="K856" t="str">
            <v>ND</v>
          </cell>
          <cell r="L856" t="str">
            <v>9004</v>
          </cell>
          <cell r="M856" t="str">
            <v>V</v>
          </cell>
          <cell r="N856">
            <v>0</v>
          </cell>
          <cell r="O856" t="str">
            <v>JOD</v>
          </cell>
          <cell r="P856">
            <v>1</v>
          </cell>
          <cell r="Q856" t="str">
            <v>FF_MM</v>
          </cell>
        </row>
        <row r="857">
          <cell r="A857" t="str">
            <v>J-Vac Drain, 24</v>
          </cell>
          <cell r="B857" t="str">
            <v>15000094</v>
          </cell>
          <cell r="C857" t="str">
            <v>1000</v>
          </cell>
          <cell r="F857" t="str">
            <v>ZSUS</v>
          </cell>
          <cell r="G857" t="str">
            <v>MT0205</v>
          </cell>
          <cell r="H857" t="str">
            <v>EA</v>
          </cell>
          <cell r="I857" t="str">
            <v>101</v>
          </cell>
          <cell r="K857" t="str">
            <v>ND</v>
          </cell>
          <cell r="L857" t="str">
            <v>9004</v>
          </cell>
          <cell r="M857" t="str">
            <v>V</v>
          </cell>
          <cell r="N857">
            <v>0</v>
          </cell>
          <cell r="O857" t="str">
            <v>JOD</v>
          </cell>
          <cell r="P857">
            <v>1</v>
          </cell>
          <cell r="Q857" t="str">
            <v>FF_MM</v>
          </cell>
        </row>
        <row r="858">
          <cell r="A858" t="str">
            <v>J-Vac Reservoir</v>
          </cell>
          <cell r="B858" t="str">
            <v>15000095</v>
          </cell>
          <cell r="C858" t="str">
            <v>1000</v>
          </cell>
          <cell r="F858" t="str">
            <v>ZSUS</v>
          </cell>
          <cell r="G858" t="str">
            <v>MT0205</v>
          </cell>
          <cell r="H858" t="str">
            <v>EA</v>
          </cell>
          <cell r="I858" t="str">
            <v>101</v>
          </cell>
          <cell r="K858" t="str">
            <v>ND</v>
          </cell>
          <cell r="L858" t="str">
            <v>9004</v>
          </cell>
          <cell r="M858" t="str">
            <v>V</v>
          </cell>
          <cell r="N858">
            <v>0</v>
          </cell>
          <cell r="O858" t="str">
            <v>JOD</v>
          </cell>
          <cell r="P858">
            <v>1</v>
          </cell>
          <cell r="Q858" t="str">
            <v>FF_MM</v>
          </cell>
        </row>
        <row r="859">
          <cell r="A859" t="str">
            <v>Laparoscopic Scissor Disp.</v>
          </cell>
          <cell r="B859" t="str">
            <v>15000096</v>
          </cell>
          <cell r="C859" t="str">
            <v>1000</v>
          </cell>
          <cell r="F859" t="str">
            <v>ZSUS</v>
          </cell>
          <cell r="G859" t="str">
            <v>MT0205</v>
          </cell>
          <cell r="H859" t="str">
            <v>EA</v>
          </cell>
          <cell r="I859" t="str">
            <v>101</v>
          </cell>
          <cell r="K859" t="str">
            <v>ND</v>
          </cell>
          <cell r="L859" t="str">
            <v>9004</v>
          </cell>
          <cell r="M859" t="str">
            <v>V</v>
          </cell>
          <cell r="N859">
            <v>0</v>
          </cell>
          <cell r="O859" t="str">
            <v>JOD</v>
          </cell>
          <cell r="P859">
            <v>1</v>
          </cell>
          <cell r="Q859" t="str">
            <v>FF_MM</v>
          </cell>
        </row>
        <row r="860">
          <cell r="A860" t="str">
            <v>Merocel, Without tube, 10 cm</v>
          </cell>
          <cell r="B860" t="str">
            <v>15000097</v>
          </cell>
          <cell r="C860" t="str">
            <v>1000</v>
          </cell>
          <cell r="F860" t="str">
            <v>ZSUS</v>
          </cell>
          <cell r="G860" t="str">
            <v>MT0205</v>
          </cell>
          <cell r="H860" t="str">
            <v>EA</v>
          </cell>
          <cell r="I860" t="str">
            <v>101</v>
          </cell>
          <cell r="K860" t="str">
            <v>ND</v>
          </cell>
          <cell r="L860" t="str">
            <v>9004</v>
          </cell>
          <cell r="M860" t="str">
            <v>V</v>
          </cell>
          <cell r="N860">
            <v>0</v>
          </cell>
          <cell r="O860" t="str">
            <v>JOD</v>
          </cell>
          <cell r="P860">
            <v>1</v>
          </cell>
          <cell r="Q860" t="str">
            <v>FF_MM</v>
          </cell>
        </row>
        <row r="861">
          <cell r="A861" t="str">
            <v>Merocel, Without tube, 8 cm</v>
          </cell>
          <cell r="B861" t="str">
            <v>15000098</v>
          </cell>
          <cell r="C861" t="str">
            <v>1000</v>
          </cell>
          <cell r="F861" t="str">
            <v>ZSUS</v>
          </cell>
          <cell r="G861" t="str">
            <v>MT0205</v>
          </cell>
          <cell r="H861" t="str">
            <v>EA</v>
          </cell>
          <cell r="I861" t="str">
            <v>101</v>
          </cell>
          <cell r="K861" t="str">
            <v>ND</v>
          </cell>
          <cell r="L861" t="str">
            <v>9004</v>
          </cell>
          <cell r="M861" t="str">
            <v>V</v>
          </cell>
          <cell r="N861">
            <v>0</v>
          </cell>
          <cell r="O861" t="str">
            <v>JOD</v>
          </cell>
          <cell r="P861">
            <v>1</v>
          </cell>
          <cell r="Q861" t="str">
            <v>FF_MM</v>
          </cell>
        </row>
        <row r="862">
          <cell r="A862" t="str">
            <v>Microscope Cover, Sterile</v>
          </cell>
          <cell r="B862" t="str">
            <v>15000099</v>
          </cell>
          <cell r="C862" t="str">
            <v>1000</v>
          </cell>
          <cell r="F862" t="str">
            <v>ZSUS</v>
          </cell>
          <cell r="G862" t="str">
            <v>MT0205</v>
          </cell>
          <cell r="H862" t="str">
            <v>EA</v>
          </cell>
          <cell r="I862" t="str">
            <v>101</v>
          </cell>
          <cell r="K862" t="str">
            <v>ND</v>
          </cell>
          <cell r="L862" t="str">
            <v>9004</v>
          </cell>
          <cell r="M862" t="str">
            <v>V</v>
          </cell>
          <cell r="N862">
            <v>0</v>
          </cell>
          <cell r="O862" t="str">
            <v>JOD</v>
          </cell>
          <cell r="P862">
            <v>1</v>
          </cell>
          <cell r="Q862" t="str">
            <v>FF_MM</v>
          </cell>
        </row>
        <row r="863">
          <cell r="A863" t="str">
            <v>Penile Implants Type</v>
          </cell>
          <cell r="B863" t="str">
            <v>15000100</v>
          </cell>
          <cell r="C863" t="str">
            <v>1000</v>
          </cell>
          <cell r="F863" t="str">
            <v>ZSUS</v>
          </cell>
          <cell r="G863" t="str">
            <v>MT0205</v>
          </cell>
          <cell r="H863" t="str">
            <v>EA</v>
          </cell>
          <cell r="I863" t="str">
            <v>101</v>
          </cell>
          <cell r="K863" t="str">
            <v>ND</v>
          </cell>
          <cell r="L863" t="str">
            <v>9004</v>
          </cell>
          <cell r="M863" t="str">
            <v>V</v>
          </cell>
          <cell r="N863">
            <v>0</v>
          </cell>
          <cell r="O863" t="str">
            <v>JOD</v>
          </cell>
          <cell r="P863">
            <v>1</v>
          </cell>
          <cell r="Q863" t="str">
            <v>FF_MM</v>
          </cell>
        </row>
        <row r="864">
          <cell r="A864" t="str">
            <v>Pneumatic compression Sleeve Disposable</v>
          </cell>
          <cell r="B864" t="str">
            <v>15000101</v>
          </cell>
          <cell r="C864" t="str">
            <v>1000</v>
          </cell>
          <cell r="F864" t="str">
            <v>ZSUS</v>
          </cell>
          <cell r="G864" t="str">
            <v>MT0205</v>
          </cell>
          <cell r="H864" t="str">
            <v>EA</v>
          </cell>
          <cell r="I864" t="str">
            <v>101</v>
          </cell>
          <cell r="K864" t="str">
            <v>ND</v>
          </cell>
          <cell r="L864" t="str">
            <v>9004</v>
          </cell>
          <cell r="M864" t="str">
            <v>V</v>
          </cell>
          <cell r="N864">
            <v>0</v>
          </cell>
          <cell r="O864" t="str">
            <v>JOD</v>
          </cell>
          <cell r="P864">
            <v>1</v>
          </cell>
          <cell r="Q864" t="str">
            <v>FF_MM</v>
          </cell>
        </row>
        <row r="865">
          <cell r="A865" t="str">
            <v>spongostan 80 x 50 x 10 mm</v>
          </cell>
          <cell r="B865" t="str">
            <v>15000102</v>
          </cell>
          <cell r="C865" t="str">
            <v>1000</v>
          </cell>
          <cell r="F865" t="str">
            <v>ZSUS</v>
          </cell>
          <cell r="G865" t="str">
            <v>MT0205</v>
          </cell>
          <cell r="H865" t="str">
            <v>EA</v>
          </cell>
          <cell r="I865" t="str">
            <v>101</v>
          </cell>
          <cell r="K865" t="str">
            <v>ND</v>
          </cell>
          <cell r="L865" t="str">
            <v>9004</v>
          </cell>
          <cell r="M865" t="str">
            <v>V</v>
          </cell>
          <cell r="N865">
            <v>0</v>
          </cell>
          <cell r="O865" t="str">
            <v>JOD</v>
          </cell>
          <cell r="P865">
            <v>1</v>
          </cell>
          <cell r="Q865" t="str">
            <v>FF_MM</v>
          </cell>
        </row>
        <row r="866">
          <cell r="A866" t="str">
            <v>Suction Set Yankauer</v>
          </cell>
          <cell r="B866" t="str">
            <v>15000103</v>
          </cell>
          <cell r="C866" t="str">
            <v>1000</v>
          </cell>
          <cell r="F866" t="str">
            <v>ZSUS</v>
          </cell>
          <cell r="G866" t="str">
            <v>MT0205</v>
          </cell>
          <cell r="H866" t="str">
            <v>EA</v>
          </cell>
          <cell r="I866" t="str">
            <v>101</v>
          </cell>
          <cell r="K866" t="str">
            <v>ND</v>
          </cell>
          <cell r="L866" t="str">
            <v>9004</v>
          </cell>
          <cell r="M866" t="str">
            <v>V</v>
          </cell>
          <cell r="N866">
            <v>0</v>
          </cell>
          <cell r="O866" t="str">
            <v>JOD</v>
          </cell>
          <cell r="P866">
            <v>1</v>
          </cell>
          <cell r="Q866" t="str">
            <v>FF_MM</v>
          </cell>
        </row>
        <row r="867">
          <cell r="A867" t="str">
            <v>Surgical Pledget</v>
          </cell>
          <cell r="B867" t="str">
            <v>15000104</v>
          </cell>
          <cell r="C867" t="str">
            <v>1000</v>
          </cell>
          <cell r="F867" t="str">
            <v>ZSUS</v>
          </cell>
          <cell r="G867" t="str">
            <v>MT0205</v>
          </cell>
          <cell r="H867" t="str">
            <v>EA</v>
          </cell>
          <cell r="I867" t="str">
            <v>101</v>
          </cell>
          <cell r="K867" t="str">
            <v>ND</v>
          </cell>
          <cell r="L867" t="str">
            <v>9004</v>
          </cell>
          <cell r="M867" t="str">
            <v>V</v>
          </cell>
          <cell r="N867">
            <v>0</v>
          </cell>
          <cell r="O867" t="str">
            <v>JOD</v>
          </cell>
          <cell r="P867">
            <v>1</v>
          </cell>
          <cell r="Q867" t="str">
            <v>FF_MM</v>
          </cell>
        </row>
        <row r="868">
          <cell r="A868" t="str">
            <v>Surgicel 50x100mm</v>
          </cell>
          <cell r="B868" t="str">
            <v>15000105</v>
          </cell>
          <cell r="C868" t="str">
            <v>1000</v>
          </cell>
          <cell r="F868" t="str">
            <v>ZSUS</v>
          </cell>
          <cell r="G868" t="str">
            <v>MT0205</v>
          </cell>
          <cell r="H868" t="str">
            <v>EA</v>
          </cell>
          <cell r="I868" t="str">
            <v>101</v>
          </cell>
          <cell r="K868" t="str">
            <v>ND</v>
          </cell>
          <cell r="L868" t="str">
            <v>9004</v>
          </cell>
          <cell r="M868" t="str">
            <v>V</v>
          </cell>
          <cell r="N868">
            <v>0</v>
          </cell>
          <cell r="O868" t="str">
            <v>JOD</v>
          </cell>
          <cell r="P868">
            <v>1</v>
          </cell>
          <cell r="Q868" t="str">
            <v>FF_MM</v>
          </cell>
        </row>
        <row r="869">
          <cell r="A869" t="str">
            <v>Surgicel 50x350mm</v>
          </cell>
          <cell r="B869" t="str">
            <v>15000106</v>
          </cell>
          <cell r="C869" t="str">
            <v>1000</v>
          </cell>
          <cell r="F869" t="str">
            <v>ZSUS</v>
          </cell>
          <cell r="G869" t="str">
            <v>MT0205</v>
          </cell>
          <cell r="H869" t="str">
            <v>EA</v>
          </cell>
          <cell r="I869" t="str">
            <v>101</v>
          </cell>
          <cell r="K869" t="str">
            <v>ND</v>
          </cell>
          <cell r="L869" t="str">
            <v>9004</v>
          </cell>
          <cell r="M869" t="str">
            <v>V</v>
          </cell>
          <cell r="N869">
            <v>0</v>
          </cell>
          <cell r="O869" t="str">
            <v>JOD</v>
          </cell>
          <cell r="P869">
            <v>1</v>
          </cell>
          <cell r="Q869" t="str">
            <v>FF_MM</v>
          </cell>
        </row>
        <row r="870">
          <cell r="A870" t="str">
            <v>Surgicel 50x70mm</v>
          </cell>
          <cell r="B870" t="str">
            <v>15000107</v>
          </cell>
          <cell r="C870" t="str">
            <v>1000</v>
          </cell>
          <cell r="F870" t="str">
            <v>ZSUS</v>
          </cell>
          <cell r="G870" t="str">
            <v>MT0205</v>
          </cell>
          <cell r="H870" t="str">
            <v>EA</v>
          </cell>
          <cell r="I870" t="str">
            <v>101</v>
          </cell>
          <cell r="K870" t="str">
            <v>ND</v>
          </cell>
          <cell r="L870" t="str">
            <v>9004</v>
          </cell>
          <cell r="M870" t="str">
            <v>V</v>
          </cell>
          <cell r="N870">
            <v>0</v>
          </cell>
          <cell r="O870" t="str">
            <v>JOD</v>
          </cell>
          <cell r="P870">
            <v>1</v>
          </cell>
          <cell r="Q870" t="str">
            <v>FF_MM</v>
          </cell>
        </row>
        <row r="871">
          <cell r="A871" t="str">
            <v>Teflon Tape</v>
          </cell>
          <cell r="B871" t="str">
            <v>15000108</v>
          </cell>
          <cell r="C871" t="str">
            <v>1000</v>
          </cell>
          <cell r="F871" t="str">
            <v>ZSUS</v>
          </cell>
          <cell r="G871" t="str">
            <v>MT0205</v>
          </cell>
          <cell r="H871" t="str">
            <v>EA</v>
          </cell>
          <cell r="I871" t="str">
            <v>101</v>
          </cell>
          <cell r="K871" t="str">
            <v>ND</v>
          </cell>
          <cell r="L871" t="str">
            <v>9004</v>
          </cell>
          <cell r="M871" t="str">
            <v>V</v>
          </cell>
          <cell r="N871">
            <v>0</v>
          </cell>
          <cell r="O871" t="str">
            <v>JOD</v>
          </cell>
          <cell r="P871">
            <v>1</v>
          </cell>
          <cell r="Q871" t="str">
            <v>FF_MM</v>
          </cell>
        </row>
        <row r="872">
          <cell r="A872" t="str">
            <v>Veress Needle</v>
          </cell>
          <cell r="B872" t="str">
            <v>15000109</v>
          </cell>
          <cell r="C872" t="str">
            <v>1000</v>
          </cell>
          <cell r="F872" t="str">
            <v>ZSUS</v>
          </cell>
          <cell r="G872" t="str">
            <v>MT0205</v>
          </cell>
          <cell r="H872" t="str">
            <v>EA</v>
          </cell>
          <cell r="I872" t="str">
            <v>101</v>
          </cell>
          <cell r="K872" t="str">
            <v>ND</v>
          </cell>
          <cell r="L872" t="str">
            <v>9004</v>
          </cell>
          <cell r="M872" t="str">
            <v>V</v>
          </cell>
          <cell r="N872">
            <v>0</v>
          </cell>
          <cell r="O872" t="str">
            <v>JOD</v>
          </cell>
          <cell r="P872">
            <v>1</v>
          </cell>
          <cell r="Q872" t="str">
            <v>FF_MM</v>
          </cell>
        </row>
        <row r="873">
          <cell r="A873" t="str">
            <v>Wound Protector L</v>
          </cell>
          <cell r="B873" t="str">
            <v>15000110</v>
          </cell>
          <cell r="C873" t="str">
            <v>1000</v>
          </cell>
          <cell r="F873" t="str">
            <v>ZSUS</v>
          </cell>
          <cell r="G873" t="str">
            <v>MT0205</v>
          </cell>
          <cell r="H873" t="str">
            <v>EA</v>
          </cell>
          <cell r="I873" t="str">
            <v>101</v>
          </cell>
          <cell r="K873" t="str">
            <v>ND</v>
          </cell>
          <cell r="L873" t="str">
            <v>9004</v>
          </cell>
          <cell r="M873" t="str">
            <v>V</v>
          </cell>
          <cell r="N873">
            <v>0</v>
          </cell>
          <cell r="O873" t="str">
            <v>JOD</v>
          </cell>
          <cell r="P873">
            <v>1</v>
          </cell>
          <cell r="Q873" t="str">
            <v>FF_MM</v>
          </cell>
        </row>
        <row r="874">
          <cell r="A874" t="str">
            <v>Wound Protector M</v>
          </cell>
          <cell r="B874" t="str">
            <v>15000111</v>
          </cell>
          <cell r="C874" t="str">
            <v>1000</v>
          </cell>
          <cell r="F874" t="str">
            <v>ZSUS</v>
          </cell>
          <cell r="G874" t="str">
            <v>MT0205</v>
          </cell>
          <cell r="H874" t="str">
            <v>EA</v>
          </cell>
          <cell r="I874" t="str">
            <v>101</v>
          </cell>
          <cell r="K874" t="str">
            <v>ND</v>
          </cell>
          <cell r="L874" t="str">
            <v>9004</v>
          </cell>
          <cell r="M874" t="str">
            <v>V</v>
          </cell>
          <cell r="N874">
            <v>0</v>
          </cell>
          <cell r="O874" t="str">
            <v>JOD</v>
          </cell>
          <cell r="P874">
            <v>1</v>
          </cell>
          <cell r="Q874" t="str">
            <v>FF_MM</v>
          </cell>
        </row>
        <row r="875">
          <cell r="A875" t="str">
            <v>Wound Protector S</v>
          </cell>
          <cell r="B875" t="str">
            <v>15000112</v>
          </cell>
          <cell r="C875" t="str">
            <v>1000</v>
          </cell>
          <cell r="F875" t="str">
            <v>ZSUS</v>
          </cell>
          <cell r="G875" t="str">
            <v>MT0205</v>
          </cell>
          <cell r="H875" t="str">
            <v>EA</v>
          </cell>
          <cell r="I875" t="str">
            <v>101</v>
          </cell>
          <cell r="K875" t="str">
            <v>ND</v>
          </cell>
          <cell r="L875" t="str">
            <v>9004</v>
          </cell>
          <cell r="M875" t="str">
            <v>V</v>
          </cell>
          <cell r="N875">
            <v>0</v>
          </cell>
          <cell r="O875" t="str">
            <v>JOD</v>
          </cell>
          <cell r="P875">
            <v>1</v>
          </cell>
          <cell r="Q875" t="str">
            <v>FF_MM</v>
          </cell>
        </row>
        <row r="876">
          <cell r="A876" t="str">
            <v>Tissue Tacker, Absorbable, 5 mm</v>
          </cell>
          <cell r="B876" t="str">
            <v>15000113</v>
          </cell>
          <cell r="C876" t="str">
            <v>1000</v>
          </cell>
          <cell r="F876" t="str">
            <v>ZSUS</v>
          </cell>
          <cell r="G876" t="str">
            <v>MT0208</v>
          </cell>
          <cell r="H876" t="str">
            <v>EA</v>
          </cell>
          <cell r="I876" t="str">
            <v>101</v>
          </cell>
          <cell r="K876" t="str">
            <v>ND</v>
          </cell>
          <cell r="L876" t="str">
            <v>9004</v>
          </cell>
          <cell r="M876" t="str">
            <v>V</v>
          </cell>
          <cell r="N876">
            <v>0</v>
          </cell>
          <cell r="O876" t="str">
            <v>JOD</v>
          </cell>
          <cell r="P876">
            <v>1</v>
          </cell>
          <cell r="Q876" t="str">
            <v>FF_MM</v>
          </cell>
        </row>
        <row r="877">
          <cell r="A877" t="str">
            <v>Tissue Tacker, Non Absorbable, 5 mm</v>
          </cell>
          <cell r="B877" t="str">
            <v>15000114</v>
          </cell>
          <cell r="C877" t="str">
            <v>1000</v>
          </cell>
          <cell r="F877" t="str">
            <v>ZSUS</v>
          </cell>
          <cell r="G877" t="str">
            <v>MT0208</v>
          </cell>
          <cell r="H877" t="str">
            <v>EA</v>
          </cell>
          <cell r="I877" t="str">
            <v>101</v>
          </cell>
          <cell r="K877" t="str">
            <v>ND</v>
          </cell>
          <cell r="L877" t="str">
            <v>9004</v>
          </cell>
          <cell r="M877" t="str">
            <v>V</v>
          </cell>
          <cell r="N877">
            <v>0</v>
          </cell>
          <cell r="O877" t="str">
            <v>JOD</v>
          </cell>
          <cell r="P877">
            <v>1</v>
          </cell>
          <cell r="Q877" t="str">
            <v>FF_MM</v>
          </cell>
        </row>
        <row r="878">
          <cell r="A878" t="str">
            <v>Trocar, Laparoscopic, Bladless, 10-11mm</v>
          </cell>
          <cell r="B878" t="str">
            <v>15000115</v>
          </cell>
          <cell r="C878" t="str">
            <v>1000</v>
          </cell>
          <cell r="F878" t="str">
            <v>ZSUS</v>
          </cell>
          <cell r="G878" t="str">
            <v>MT0208</v>
          </cell>
          <cell r="H878" t="str">
            <v>EA</v>
          </cell>
          <cell r="I878" t="str">
            <v>101</v>
          </cell>
          <cell r="K878" t="str">
            <v>ND</v>
          </cell>
          <cell r="L878" t="str">
            <v>9004</v>
          </cell>
          <cell r="M878" t="str">
            <v>V</v>
          </cell>
          <cell r="N878">
            <v>0</v>
          </cell>
          <cell r="O878" t="str">
            <v>JOD</v>
          </cell>
          <cell r="P878">
            <v>1</v>
          </cell>
          <cell r="Q878" t="str">
            <v>FF_MM</v>
          </cell>
        </row>
        <row r="879">
          <cell r="A879" t="str">
            <v>Trocar, Laparoscopic, Bladless, 12mm</v>
          </cell>
          <cell r="B879" t="str">
            <v>15000116</v>
          </cell>
          <cell r="C879" t="str">
            <v>1000</v>
          </cell>
          <cell r="F879" t="str">
            <v>ZSUS</v>
          </cell>
          <cell r="G879" t="str">
            <v>MT0208</v>
          </cell>
          <cell r="H879" t="str">
            <v>EA</v>
          </cell>
          <cell r="I879" t="str">
            <v>101</v>
          </cell>
          <cell r="K879" t="str">
            <v>ND</v>
          </cell>
          <cell r="L879" t="str">
            <v>9004</v>
          </cell>
          <cell r="M879" t="str">
            <v>V</v>
          </cell>
          <cell r="N879">
            <v>0</v>
          </cell>
          <cell r="O879" t="str">
            <v>JOD</v>
          </cell>
          <cell r="P879">
            <v>1</v>
          </cell>
          <cell r="Q879" t="str">
            <v>FF_MM</v>
          </cell>
        </row>
        <row r="880">
          <cell r="A880" t="str">
            <v>Trocar, Laparoscopic, Bladless, 15mm</v>
          </cell>
          <cell r="B880" t="str">
            <v>15000117</v>
          </cell>
          <cell r="C880" t="str">
            <v>1000</v>
          </cell>
          <cell r="F880" t="str">
            <v>ZSUS</v>
          </cell>
          <cell r="G880" t="str">
            <v>MT0208</v>
          </cell>
          <cell r="H880" t="str">
            <v>EA</v>
          </cell>
          <cell r="I880" t="str">
            <v>101</v>
          </cell>
          <cell r="K880" t="str">
            <v>ND</v>
          </cell>
          <cell r="L880" t="str">
            <v>9004</v>
          </cell>
          <cell r="M880" t="str">
            <v>V</v>
          </cell>
          <cell r="N880">
            <v>0</v>
          </cell>
          <cell r="O880" t="str">
            <v>JOD</v>
          </cell>
          <cell r="P880">
            <v>1</v>
          </cell>
          <cell r="Q880" t="str">
            <v>FF_MM</v>
          </cell>
        </row>
        <row r="881">
          <cell r="A881" t="str">
            <v>Trocar, Laparoscopic, Bladless, 5mm</v>
          </cell>
          <cell r="B881" t="str">
            <v>15000118</v>
          </cell>
          <cell r="C881" t="str">
            <v>1000</v>
          </cell>
          <cell r="F881" t="str">
            <v>ZSUS</v>
          </cell>
          <cell r="G881" t="str">
            <v>MT0208</v>
          </cell>
          <cell r="H881" t="str">
            <v>EA</v>
          </cell>
          <cell r="I881" t="str">
            <v>101</v>
          </cell>
          <cell r="K881" t="str">
            <v>ND</v>
          </cell>
          <cell r="L881" t="str">
            <v>9004</v>
          </cell>
          <cell r="M881" t="str">
            <v>V</v>
          </cell>
          <cell r="N881">
            <v>0</v>
          </cell>
          <cell r="O881" t="str">
            <v>JOD</v>
          </cell>
          <cell r="P881">
            <v>1</v>
          </cell>
          <cell r="Q881" t="str">
            <v>FF_MM</v>
          </cell>
        </row>
        <row r="882">
          <cell r="A882" t="str">
            <v>Trocar, Laparoscopic, Optical, 10-11mm</v>
          </cell>
          <cell r="B882" t="str">
            <v>15000119</v>
          </cell>
          <cell r="C882" t="str">
            <v>1000</v>
          </cell>
          <cell r="F882" t="str">
            <v>ZSUS</v>
          </cell>
          <cell r="G882" t="str">
            <v>MT0208</v>
          </cell>
          <cell r="H882" t="str">
            <v>EA</v>
          </cell>
          <cell r="I882" t="str">
            <v>101</v>
          </cell>
          <cell r="K882" t="str">
            <v>ND</v>
          </cell>
          <cell r="L882" t="str">
            <v>9004</v>
          </cell>
          <cell r="M882" t="str">
            <v>V</v>
          </cell>
          <cell r="N882">
            <v>0</v>
          </cell>
          <cell r="O882" t="str">
            <v>JOD</v>
          </cell>
          <cell r="P882">
            <v>1</v>
          </cell>
          <cell r="Q882" t="str">
            <v>FF_MM</v>
          </cell>
        </row>
        <row r="883">
          <cell r="A883" t="str">
            <v>Trocar, Laparoscopic, Optical, 12mm</v>
          </cell>
          <cell r="B883" t="str">
            <v>15000120</v>
          </cell>
          <cell r="C883" t="str">
            <v>1000</v>
          </cell>
          <cell r="F883" t="str">
            <v>ZSUS</v>
          </cell>
          <cell r="G883" t="str">
            <v>MT0208</v>
          </cell>
          <cell r="H883" t="str">
            <v>EA</v>
          </cell>
          <cell r="I883" t="str">
            <v>101</v>
          </cell>
          <cell r="K883" t="str">
            <v>ND</v>
          </cell>
          <cell r="L883" t="str">
            <v>9004</v>
          </cell>
          <cell r="M883" t="str">
            <v>V</v>
          </cell>
          <cell r="N883">
            <v>0</v>
          </cell>
          <cell r="O883" t="str">
            <v>JOD</v>
          </cell>
          <cell r="P883">
            <v>1</v>
          </cell>
          <cell r="Q883" t="str">
            <v>FF_MM</v>
          </cell>
        </row>
        <row r="884">
          <cell r="A884" t="str">
            <v>Trocar, Laparoscopic, Optical, 15mm</v>
          </cell>
          <cell r="B884" t="str">
            <v>15000121</v>
          </cell>
          <cell r="C884" t="str">
            <v>1000</v>
          </cell>
          <cell r="F884" t="str">
            <v>ZSUS</v>
          </cell>
          <cell r="G884" t="str">
            <v>MT0208</v>
          </cell>
          <cell r="H884" t="str">
            <v>EA</v>
          </cell>
          <cell r="I884" t="str">
            <v>101</v>
          </cell>
          <cell r="K884" t="str">
            <v>ND</v>
          </cell>
          <cell r="L884" t="str">
            <v>9004</v>
          </cell>
          <cell r="M884" t="str">
            <v>V</v>
          </cell>
          <cell r="N884">
            <v>0</v>
          </cell>
          <cell r="O884" t="str">
            <v>JOD</v>
          </cell>
          <cell r="P884">
            <v>1</v>
          </cell>
          <cell r="Q884" t="str">
            <v>FF_MM</v>
          </cell>
        </row>
        <row r="885">
          <cell r="A885" t="str">
            <v>Trocar, Laparoscopic, Optical, 5mm</v>
          </cell>
          <cell r="B885" t="str">
            <v>15000122</v>
          </cell>
          <cell r="C885" t="str">
            <v>1000</v>
          </cell>
          <cell r="F885" t="str">
            <v>ZSUS</v>
          </cell>
          <cell r="G885" t="str">
            <v>MT0208</v>
          </cell>
          <cell r="H885" t="str">
            <v>EA</v>
          </cell>
          <cell r="I885" t="str">
            <v>101</v>
          </cell>
          <cell r="K885" t="str">
            <v>ND</v>
          </cell>
          <cell r="L885" t="str">
            <v>9004</v>
          </cell>
          <cell r="M885" t="str">
            <v>V</v>
          </cell>
          <cell r="N885">
            <v>0</v>
          </cell>
          <cell r="O885" t="str">
            <v>JOD</v>
          </cell>
          <cell r="P885">
            <v>1</v>
          </cell>
          <cell r="Q885" t="str">
            <v>FF_MM</v>
          </cell>
        </row>
        <row r="886">
          <cell r="A886" t="str">
            <v>Trocar, Thraco Port , 10.5mm</v>
          </cell>
          <cell r="B886" t="str">
            <v>15000123</v>
          </cell>
          <cell r="C886" t="str">
            <v>1000</v>
          </cell>
          <cell r="F886" t="str">
            <v>ZSUS</v>
          </cell>
          <cell r="G886" t="str">
            <v>MT0208</v>
          </cell>
          <cell r="H886" t="str">
            <v>EA</v>
          </cell>
          <cell r="I886" t="str">
            <v>101</v>
          </cell>
          <cell r="K886" t="str">
            <v>ND</v>
          </cell>
          <cell r="L886" t="str">
            <v>9004</v>
          </cell>
          <cell r="M886" t="str">
            <v>V</v>
          </cell>
          <cell r="N886">
            <v>0</v>
          </cell>
          <cell r="O886" t="str">
            <v>JOD</v>
          </cell>
          <cell r="P886">
            <v>1</v>
          </cell>
          <cell r="Q886" t="str">
            <v>FF_MM</v>
          </cell>
        </row>
        <row r="887">
          <cell r="A887" t="str">
            <v>Trocar, Thraco Port , 11.5mm</v>
          </cell>
          <cell r="B887" t="str">
            <v>15000124</v>
          </cell>
          <cell r="C887" t="str">
            <v>1000</v>
          </cell>
          <cell r="F887" t="str">
            <v>ZSUS</v>
          </cell>
          <cell r="G887" t="str">
            <v>MT0208</v>
          </cell>
          <cell r="H887" t="str">
            <v>EA</v>
          </cell>
          <cell r="I887" t="str">
            <v>101</v>
          </cell>
          <cell r="K887" t="str">
            <v>ND</v>
          </cell>
          <cell r="L887" t="str">
            <v>9004</v>
          </cell>
          <cell r="M887" t="str">
            <v>V</v>
          </cell>
          <cell r="N887">
            <v>0</v>
          </cell>
          <cell r="O887" t="str">
            <v>JOD</v>
          </cell>
          <cell r="P887">
            <v>1</v>
          </cell>
          <cell r="Q887" t="str">
            <v>FF_MM</v>
          </cell>
        </row>
        <row r="888">
          <cell r="A888" t="str">
            <v>Trocar, Thraco Port , 15mm</v>
          </cell>
          <cell r="B888" t="str">
            <v>15000125</v>
          </cell>
          <cell r="C888" t="str">
            <v>1000</v>
          </cell>
          <cell r="F888" t="str">
            <v>ZSUS</v>
          </cell>
          <cell r="G888" t="str">
            <v>MT0208</v>
          </cell>
          <cell r="H888" t="str">
            <v>EA</v>
          </cell>
          <cell r="I888" t="str">
            <v>101</v>
          </cell>
          <cell r="K888" t="str">
            <v>ND</v>
          </cell>
          <cell r="L888" t="str">
            <v>9004</v>
          </cell>
          <cell r="M888" t="str">
            <v>V</v>
          </cell>
          <cell r="N888">
            <v>0</v>
          </cell>
          <cell r="O888" t="str">
            <v>JOD</v>
          </cell>
          <cell r="P888">
            <v>1</v>
          </cell>
          <cell r="Q888" t="str">
            <v>FF_MM</v>
          </cell>
        </row>
        <row r="889">
          <cell r="A889" t="str">
            <v>Trocar, Thraco Port , 5.5mm</v>
          </cell>
          <cell r="B889" t="str">
            <v>15000126</v>
          </cell>
          <cell r="C889" t="str">
            <v>1000</v>
          </cell>
          <cell r="F889" t="str">
            <v>ZSUS</v>
          </cell>
          <cell r="G889" t="str">
            <v>MT0208</v>
          </cell>
          <cell r="H889" t="str">
            <v>EA</v>
          </cell>
          <cell r="I889" t="str">
            <v>101</v>
          </cell>
          <cell r="K889" t="str">
            <v>ND</v>
          </cell>
          <cell r="L889" t="str">
            <v>9004</v>
          </cell>
          <cell r="M889" t="str">
            <v>V</v>
          </cell>
          <cell r="N889">
            <v>0</v>
          </cell>
          <cell r="O889" t="str">
            <v>JOD</v>
          </cell>
          <cell r="P889">
            <v>1</v>
          </cell>
          <cell r="Q889" t="str">
            <v>FF_MM</v>
          </cell>
        </row>
        <row r="890">
          <cell r="A890" t="str">
            <v>Biliary Cytology Brush Set, 6-8 Fr</v>
          </cell>
          <cell r="B890" t="str">
            <v>15000127</v>
          </cell>
          <cell r="C890" t="str">
            <v>1000</v>
          </cell>
          <cell r="F890" t="str">
            <v>ZSUS</v>
          </cell>
          <cell r="G890" t="str">
            <v>MT0210</v>
          </cell>
          <cell r="H890" t="str">
            <v>EA</v>
          </cell>
          <cell r="I890" t="str">
            <v>101</v>
          </cell>
          <cell r="K890" t="str">
            <v>ND</v>
          </cell>
          <cell r="L890" t="str">
            <v>9004</v>
          </cell>
          <cell r="M890" t="str">
            <v>V</v>
          </cell>
          <cell r="N890">
            <v>0</v>
          </cell>
          <cell r="O890" t="str">
            <v>JOD</v>
          </cell>
          <cell r="P890">
            <v>1</v>
          </cell>
          <cell r="Q890" t="str">
            <v>ABDULNASERI</v>
          </cell>
        </row>
        <row r="891">
          <cell r="A891" t="str">
            <v>Cath, Double Lumen Ercp , 5 Fr</v>
          </cell>
          <cell r="B891" t="str">
            <v>15000128</v>
          </cell>
          <cell r="C891" t="str">
            <v>1000</v>
          </cell>
          <cell r="F891" t="str">
            <v>ZSUS</v>
          </cell>
          <cell r="G891" t="str">
            <v>MT0210</v>
          </cell>
          <cell r="H891" t="str">
            <v>EA</v>
          </cell>
          <cell r="I891" t="str">
            <v>101</v>
          </cell>
          <cell r="K891" t="str">
            <v>ND</v>
          </cell>
          <cell r="L891" t="str">
            <v>9004</v>
          </cell>
          <cell r="M891" t="str">
            <v>V</v>
          </cell>
          <cell r="N891">
            <v>0</v>
          </cell>
          <cell r="O891" t="str">
            <v>JOD</v>
          </cell>
          <cell r="P891">
            <v>1</v>
          </cell>
          <cell r="Q891" t="str">
            <v>ABDULNASERI</v>
          </cell>
        </row>
        <row r="892">
          <cell r="A892" t="str">
            <v>Cath, Double Lumen Ercp , 6 Fr</v>
          </cell>
          <cell r="B892" t="str">
            <v>15000129</v>
          </cell>
          <cell r="C892" t="str">
            <v>1000</v>
          </cell>
          <cell r="F892" t="str">
            <v>ZSUS</v>
          </cell>
          <cell r="G892" t="str">
            <v>MT0210</v>
          </cell>
          <cell r="H892" t="str">
            <v>EA</v>
          </cell>
          <cell r="I892" t="str">
            <v>101</v>
          </cell>
          <cell r="K892" t="str">
            <v>ND</v>
          </cell>
          <cell r="L892" t="str">
            <v>9004</v>
          </cell>
          <cell r="M892" t="str">
            <v>V</v>
          </cell>
          <cell r="N892">
            <v>0</v>
          </cell>
          <cell r="O892" t="str">
            <v>JOD</v>
          </cell>
          <cell r="P892">
            <v>1</v>
          </cell>
          <cell r="Q892" t="str">
            <v>ABDULNASERI</v>
          </cell>
        </row>
        <row r="893">
          <cell r="A893" t="str">
            <v>Cath, Double Lumen Ercp , 7 Fr</v>
          </cell>
          <cell r="B893" t="str">
            <v>15000130</v>
          </cell>
          <cell r="C893" t="str">
            <v>1000</v>
          </cell>
          <cell r="F893" t="str">
            <v>ZSUS</v>
          </cell>
          <cell r="G893" t="str">
            <v>MT0210</v>
          </cell>
          <cell r="H893" t="str">
            <v>EA</v>
          </cell>
          <cell r="I893" t="str">
            <v>101</v>
          </cell>
          <cell r="K893" t="str">
            <v>ND</v>
          </cell>
          <cell r="L893" t="str">
            <v>9004</v>
          </cell>
          <cell r="M893" t="str">
            <v>V</v>
          </cell>
          <cell r="N893">
            <v>0</v>
          </cell>
          <cell r="O893" t="str">
            <v>JOD</v>
          </cell>
          <cell r="P893">
            <v>1</v>
          </cell>
          <cell r="Q893" t="str">
            <v>ABDULNASERI</v>
          </cell>
        </row>
        <row r="894">
          <cell r="A894" t="str">
            <v>Cath, Graduated Biliary Dilators, 10Fr</v>
          </cell>
          <cell r="B894" t="str">
            <v>15000131</v>
          </cell>
          <cell r="C894" t="str">
            <v>1000</v>
          </cell>
          <cell r="F894" t="str">
            <v>ZSUS</v>
          </cell>
          <cell r="G894" t="str">
            <v>MT0210</v>
          </cell>
          <cell r="H894" t="str">
            <v>EA</v>
          </cell>
          <cell r="I894" t="str">
            <v>101</v>
          </cell>
          <cell r="K894" t="str">
            <v>ND</v>
          </cell>
          <cell r="L894" t="str">
            <v>9004</v>
          </cell>
          <cell r="M894" t="str">
            <v>V</v>
          </cell>
          <cell r="N894">
            <v>0</v>
          </cell>
          <cell r="O894" t="str">
            <v>JOD</v>
          </cell>
          <cell r="P894">
            <v>1</v>
          </cell>
          <cell r="Q894" t="str">
            <v>ABDULNASERI</v>
          </cell>
        </row>
        <row r="895">
          <cell r="A895" t="str">
            <v>Cath, Graduated Biliary Dilators, 8.5 Fr</v>
          </cell>
          <cell r="B895" t="str">
            <v>15000132</v>
          </cell>
          <cell r="C895" t="str">
            <v>1000</v>
          </cell>
          <cell r="F895" t="str">
            <v>ZSUS</v>
          </cell>
          <cell r="G895" t="str">
            <v>MT0210</v>
          </cell>
          <cell r="H895" t="str">
            <v>EA</v>
          </cell>
          <cell r="I895" t="str">
            <v>101</v>
          </cell>
          <cell r="K895" t="str">
            <v>ND</v>
          </cell>
          <cell r="L895" t="str">
            <v>9004</v>
          </cell>
          <cell r="M895" t="str">
            <v>V</v>
          </cell>
          <cell r="N895">
            <v>0</v>
          </cell>
          <cell r="O895" t="str">
            <v>JOD</v>
          </cell>
          <cell r="P895">
            <v>1</v>
          </cell>
          <cell r="Q895" t="str">
            <v>ABDULNASERI</v>
          </cell>
        </row>
        <row r="896">
          <cell r="A896" t="str">
            <v>Colonoscope, Cleaning Brush, 220-240cm</v>
          </cell>
          <cell r="B896" t="str">
            <v>15000133</v>
          </cell>
          <cell r="C896" t="str">
            <v>1000</v>
          </cell>
          <cell r="F896" t="str">
            <v>ZSUS</v>
          </cell>
          <cell r="G896" t="str">
            <v>MT0210</v>
          </cell>
          <cell r="H896" t="str">
            <v>EA</v>
          </cell>
          <cell r="I896" t="str">
            <v>101</v>
          </cell>
          <cell r="K896" t="str">
            <v>ND</v>
          </cell>
          <cell r="L896" t="str">
            <v>9004</v>
          </cell>
          <cell r="M896" t="str">
            <v>V</v>
          </cell>
          <cell r="N896">
            <v>0</v>
          </cell>
          <cell r="O896" t="str">
            <v>JOD</v>
          </cell>
          <cell r="P896">
            <v>1</v>
          </cell>
          <cell r="Q896" t="str">
            <v>ABDULNASERI</v>
          </cell>
        </row>
        <row r="897">
          <cell r="A897" t="str">
            <v>Colonoscopy, Disp. Forceps</v>
          </cell>
          <cell r="B897" t="str">
            <v>15000134</v>
          </cell>
          <cell r="C897" t="str">
            <v>1000</v>
          </cell>
          <cell r="F897" t="str">
            <v>ZSUS</v>
          </cell>
          <cell r="G897" t="str">
            <v>MT0210</v>
          </cell>
          <cell r="H897" t="str">
            <v>EA</v>
          </cell>
          <cell r="I897" t="str">
            <v>101</v>
          </cell>
          <cell r="K897" t="str">
            <v>ND</v>
          </cell>
          <cell r="L897" t="str">
            <v>9004</v>
          </cell>
          <cell r="M897" t="str">
            <v>V</v>
          </cell>
          <cell r="N897">
            <v>0</v>
          </cell>
          <cell r="O897" t="str">
            <v>JOD</v>
          </cell>
          <cell r="P897">
            <v>1</v>
          </cell>
          <cell r="Q897" t="str">
            <v>ABDULNASERI</v>
          </cell>
        </row>
        <row r="898">
          <cell r="A898" t="str">
            <v>Colonoscopy, Hot Disp. Forceps</v>
          </cell>
          <cell r="B898" t="str">
            <v>15000135</v>
          </cell>
          <cell r="C898" t="str">
            <v>1000</v>
          </cell>
          <cell r="F898" t="str">
            <v>ZSUS</v>
          </cell>
          <cell r="G898" t="str">
            <v>MT0210</v>
          </cell>
          <cell r="H898" t="str">
            <v>EA</v>
          </cell>
          <cell r="I898" t="str">
            <v>101</v>
          </cell>
          <cell r="K898" t="str">
            <v>ND</v>
          </cell>
          <cell r="L898" t="str">
            <v>9004</v>
          </cell>
          <cell r="M898" t="str">
            <v>V</v>
          </cell>
          <cell r="N898">
            <v>0</v>
          </cell>
          <cell r="O898" t="str">
            <v>JOD</v>
          </cell>
          <cell r="P898">
            <v>1</v>
          </cell>
          <cell r="Q898" t="str">
            <v>ABDULNASERI</v>
          </cell>
        </row>
        <row r="899">
          <cell r="A899" t="str">
            <v>Cytology Brushes, Dia 3mm, 350cm</v>
          </cell>
          <cell r="B899" t="str">
            <v>15000136</v>
          </cell>
          <cell r="C899" t="str">
            <v>1000</v>
          </cell>
          <cell r="F899" t="str">
            <v>ZSUS</v>
          </cell>
          <cell r="G899" t="str">
            <v>MT0210</v>
          </cell>
          <cell r="H899" t="str">
            <v>EA</v>
          </cell>
          <cell r="I899" t="str">
            <v>101</v>
          </cell>
          <cell r="K899" t="str">
            <v>ND</v>
          </cell>
          <cell r="L899" t="str">
            <v>9004</v>
          </cell>
          <cell r="M899" t="str">
            <v>V</v>
          </cell>
          <cell r="N899">
            <v>0</v>
          </cell>
          <cell r="O899" t="str">
            <v>JOD</v>
          </cell>
          <cell r="P899">
            <v>1</v>
          </cell>
          <cell r="Q899" t="str">
            <v>ABDULNASERI</v>
          </cell>
        </row>
        <row r="900">
          <cell r="A900" t="str">
            <v>Double Lumen Sphincterotome, 5 Fr</v>
          </cell>
          <cell r="B900" t="str">
            <v>15000137</v>
          </cell>
          <cell r="C900" t="str">
            <v>1000</v>
          </cell>
          <cell r="F900" t="str">
            <v>ZSUS</v>
          </cell>
          <cell r="G900" t="str">
            <v>MT0210</v>
          </cell>
          <cell r="H900" t="str">
            <v>EA</v>
          </cell>
          <cell r="I900" t="str">
            <v>101</v>
          </cell>
          <cell r="K900" t="str">
            <v>ND</v>
          </cell>
          <cell r="L900" t="str">
            <v>9004</v>
          </cell>
          <cell r="M900" t="str">
            <v>V</v>
          </cell>
          <cell r="N900">
            <v>0</v>
          </cell>
          <cell r="O900" t="str">
            <v>JOD</v>
          </cell>
          <cell r="P900">
            <v>1</v>
          </cell>
          <cell r="Q900" t="str">
            <v>ABDULNASERI</v>
          </cell>
        </row>
        <row r="901">
          <cell r="A901" t="str">
            <v>Double Lumen Sphincterotome, 6 Fr</v>
          </cell>
          <cell r="B901" t="str">
            <v>15000138</v>
          </cell>
          <cell r="C901" t="str">
            <v>1000</v>
          </cell>
          <cell r="F901" t="str">
            <v>ZSUS</v>
          </cell>
          <cell r="G901" t="str">
            <v>MT0210</v>
          </cell>
          <cell r="H901" t="str">
            <v>EA</v>
          </cell>
          <cell r="I901" t="str">
            <v>101</v>
          </cell>
          <cell r="K901" t="str">
            <v>ND</v>
          </cell>
          <cell r="L901" t="str">
            <v>9004</v>
          </cell>
          <cell r="M901" t="str">
            <v>V</v>
          </cell>
          <cell r="N901">
            <v>0</v>
          </cell>
          <cell r="O901" t="str">
            <v>JOD</v>
          </cell>
          <cell r="P901">
            <v>1</v>
          </cell>
          <cell r="Q901" t="str">
            <v>ABDULNASERI</v>
          </cell>
        </row>
        <row r="902">
          <cell r="A902" t="str">
            <v>Double Lumen Variceal Inj. Needle,7Fr</v>
          </cell>
          <cell r="B902" t="str">
            <v>15000139</v>
          </cell>
          <cell r="C902" t="str">
            <v>1000</v>
          </cell>
          <cell r="F902" t="str">
            <v>ZSUS</v>
          </cell>
          <cell r="G902" t="str">
            <v>MT0210</v>
          </cell>
          <cell r="H902" t="str">
            <v>EA</v>
          </cell>
          <cell r="I902" t="str">
            <v>101</v>
          </cell>
          <cell r="K902" t="str">
            <v>ND</v>
          </cell>
          <cell r="L902" t="str">
            <v>9004</v>
          </cell>
          <cell r="M902" t="str">
            <v>V</v>
          </cell>
          <cell r="N902">
            <v>0</v>
          </cell>
          <cell r="O902" t="str">
            <v>JOD</v>
          </cell>
          <cell r="P902">
            <v>1</v>
          </cell>
          <cell r="Q902" t="str">
            <v>ABDULNASERI</v>
          </cell>
        </row>
        <row r="903">
          <cell r="A903" t="str">
            <v>Endo-Loop For Polypectomy</v>
          </cell>
          <cell r="B903" t="str">
            <v>15000140</v>
          </cell>
          <cell r="C903" t="str">
            <v>1000</v>
          </cell>
          <cell r="F903" t="str">
            <v>ZSUS</v>
          </cell>
          <cell r="G903" t="str">
            <v>MT0210</v>
          </cell>
          <cell r="H903" t="str">
            <v>EA</v>
          </cell>
          <cell r="I903" t="str">
            <v>101</v>
          </cell>
          <cell r="K903" t="str">
            <v>ND</v>
          </cell>
          <cell r="L903" t="str">
            <v>9004</v>
          </cell>
          <cell r="M903" t="str">
            <v>V</v>
          </cell>
          <cell r="N903">
            <v>0</v>
          </cell>
          <cell r="O903" t="str">
            <v>JOD</v>
          </cell>
          <cell r="P903">
            <v>1</v>
          </cell>
          <cell r="Q903" t="str">
            <v>ABDULNASERI</v>
          </cell>
        </row>
        <row r="904">
          <cell r="A904" t="str">
            <v>Endoscopic Mucosectomy Kit</v>
          </cell>
          <cell r="B904" t="str">
            <v>15000141</v>
          </cell>
          <cell r="C904" t="str">
            <v>1000</v>
          </cell>
          <cell r="F904" t="str">
            <v>ZSUS</v>
          </cell>
          <cell r="G904" t="str">
            <v>MT0210</v>
          </cell>
          <cell r="H904" t="str">
            <v>EA</v>
          </cell>
          <cell r="I904" t="str">
            <v>101</v>
          </cell>
          <cell r="K904" t="str">
            <v>ND</v>
          </cell>
          <cell r="L904" t="str">
            <v>9004</v>
          </cell>
          <cell r="M904" t="str">
            <v>V</v>
          </cell>
          <cell r="N904">
            <v>0</v>
          </cell>
          <cell r="O904" t="str">
            <v>JOD</v>
          </cell>
          <cell r="P904">
            <v>1</v>
          </cell>
          <cell r="Q904" t="str">
            <v>ABDULNASERI</v>
          </cell>
        </row>
        <row r="905">
          <cell r="A905" t="str">
            <v>Fallopian tube recanalization kit</v>
          </cell>
          <cell r="B905" t="str">
            <v>15000142</v>
          </cell>
          <cell r="C905" t="str">
            <v>1000</v>
          </cell>
          <cell r="F905" t="str">
            <v>ZSUS</v>
          </cell>
          <cell r="G905" t="str">
            <v>MT0210</v>
          </cell>
          <cell r="H905" t="str">
            <v>EA</v>
          </cell>
          <cell r="I905" t="str">
            <v>101</v>
          </cell>
          <cell r="K905" t="str">
            <v>ND</v>
          </cell>
          <cell r="L905" t="str">
            <v>9004</v>
          </cell>
          <cell r="M905" t="str">
            <v>V</v>
          </cell>
          <cell r="N905">
            <v>0</v>
          </cell>
          <cell r="O905" t="str">
            <v>JOD</v>
          </cell>
          <cell r="P905">
            <v>1</v>
          </cell>
          <cell r="Q905" t="str">
            <v>ABDULNASERI</v>
          </cell>
        </row>
        <row r="906">
          <cell r="A906" t="str">
            <v>Gastroscope, Disp. Forceps</v>
          </cell>
          <cell r="B906" t="str">
            <v>15000143</v>
          </cell>
          <cell r="C906" t="str">
            <v>1000</v>
          </cell>
          <cell r="F906" t="str">
            <v>ZSUS</v>
          </cell>
          <cell r="G906" t="str">
            <v>MT0210</v>
          </cell>
          <cell r="H906" t="str">
            <v>EA</v>
          </cell>
          <cell r="I906" t="str">
            <v>101</v>
          </cell>
          <cell r="K906" t="str">
            <v>ND</v>
          </cell>
          <cell r="L906" t="str">
            <v>9004</v>
          </cell>
          <cell r="M906" t="str">
            <v>V</v>
          </cell>
          <cell r="N906">
            <v>0</v>
          </cell>
          <cell r="O906" t="str">
            <v>JOD</v>
          </cell>
          <cell r="P906">
            <v>1</v>
          </cell>
          <cell r="Q906" t="str">
            <v>ABDULNASERI</v>
          </cell>
        </row>
        <row r="907">
          <cell r="A907" t="str">
            <v>Gastroscope, Hot Disp. Forceps</v>
          </cell>
          <cell r="B907" t="str">
            <v>15000144</v>
          </cell>
          <cell r="C907" t="str">
            <v>1000</v>
          </cell>
          <cell r="F907" t="str">
            <v>ZSUS</v>
          </cell>
          <cell r="G907" t="str">
            <v>MT0210</v>
          </cell>
          <cell r="H907" t="str">
            <v>EA</v>
          </cell>
          <cell r="I907" t="str">
            <v>101</v>
          </cell>
          <cell r="K907" t="str">
            <v>ND</v>
          </cell>
          <cell r="L907" t="str">
            <v>9004</v>
          </cell>
          <cell r="M907" t="str">
            <v>V</v>
          </cell>
          <cell r="N907">
            <v>0</v>
          </cell>
          <cell r="O907" t="str">
            <v>JOD</v>
          </cell>
          <cell r="P907">
            <v>1</v>
          </cell>
          <cell r="Q907" t="str">
            <v>ABDULNASERI</v>
          </cell>
        </row>
        <row r="908">
          <cell r="A908" t="str">
            <v>Hexagonal Spiral, Double Lumen,4cm Dia 2</v>
          </cell>
          <cell r="B908" t="str">
            <v>15000145</v>
          </cell>
          <cell r="C908" t="str">
            <v>1000</v>
          </cell>
          <cell r="F908" t="str">
            <v>ZSUS</v>
          </cell>
          <cell r="G908" t="str">
            <v>MT0210</v>
          </cell>
          <cell r="H908" t="str">
            <v>EA</v>
          </cell>
          <cell r="I908" t="str">
            <v>101</v>
          </cell>
          <cell r="K908" t="str">
            <v>ND</v>
          </cell>
          <cell r="L908" t="str">
            <v>9004</v>
          </cell>
          <cell r="M908" t="str">
            <v>V</v>
          </cell>
          <cell r="N908">
            <v>0</v>
          </cell>
          <cell r="O908" t="str">
            <v>JOD</v>
          </cell>
          <cell r="P908">
            <v>1</v>
          </cell>
          <cell r="Q908" t="str">
            <v>ABDULNASERI</v>
          </cell>
        </row>
        <row r="909">
          <cell r="A909" t="str">
            <v>Hexagonal Spiral, Double Lumen,4cm Dia 3</v>
          </cell>
          <cell r="B909" t="str">
            <v>15000146</v>
          </cell>
          <cell r="C909" t="str">
            <v>1000</v>
          </cell>
          <cell r="F909" t="str">
            <v>ZSUS</v>
          </cell>
          <cell r="G909" t="str">
            <v>MT0210</v>
          </cell>
          <cell r="H909" t="str">
            <v>EA</v>
          </cell>
          <cell r="I909" t="str">
            <v>101</v>
          </cell>
          <cell r="K909" t="str">
            <v>ND</v>
          </cell>
          <cell r="L909" t="str">
            <v>9004</v>
          </cell>
          <cell r="M909" t="str">
            <v>V</v>
          </cell>
          <cell r="N909">
            <v>0</v>
          </cell>
          <cell r="O909" t="str">
            <v>JOD</v>
          </cell>
          <cell r="P909">
            <v>1</v>
          </cell>
          <cell r="Q909" t="str">
            <v>ABDULNASERI</v>
          </cell>
        </row>
        <row r="910">
          <cell r="A910" t="str">
            <v>Hypodermic Needle, Botox Amplifier, 27G</v>
          </cell>
          <cell r="B910" t="str">
            <v>15000147</v>
          </cell>
          <cell r="C910" t="str">
            <v>1000</v>
          </cell>
          <cell r="F910" t="str">
            <v>ZSUS</v>
          </cell>
          <cell r="G910" t="str">
            <v>MT0210</v>
          </cell>
          <cell r="H910" t="str">
            <v>EA</v>
          </cell>
          <cell r="I910" t="str">
            <v>101</v>
          </cell>
          <cell r="K910" t="str">
            <v>ND</v>
          </cell>
          <cell r="L910" t="str">
            <v>9004</v>
          </cell>
          <cell r="M910" t="str">
            <v>V</v>
          </cell>
          <cell r="N910">
            <v>0</v>
          </cell>
          <cell r="O910" t="str">
            <v>JOD</v>
          </cell>
          <cell r="P910">
            <v>1</v>
          </cell>
          <cell r="Q910" t="str">
            <v>ABDULNASERI</v>
          </cell>
        </row>
        <row r="911">
          <cell r="A911" t="str">
            <v>Mechanical Lithotriptor</v>
          </cell>
          <cell r="B911" t="str">
            <v>15000148</v>
          </cell>
          <cell r="C911" t="str">
            <v>1000</v>
          </cell>
          <cell r="F911" t="str">
            <v>ZSUS</v>
          </cell>
          <cell r="G911" t="str">
            <v>MT0210</v>
          </cell>
          <cell r="H911" t="str">
            <v>EA</v>
          </cell>
          <cell r="I911" t="str">
            <v>101</v>
          </cell>
          <cell r="K911" t="str">
            <v>ND</v>
          </cell>
          <cell r="L911" t="str">
            <v>9004</v>
          </cell>
          <cell r="M911" t="str">
            <v>V</v>
          </cell>
          <cell r="N911">
            <v>0</v>
          </cell>
          <cell r="O911" t="str">
            <v>JOD</v>
          </cell>
          <cell r="P911">
            <v>1</v>
          </cell>
          <cell r="Q911" t="str">
            <v>ABDULNASERI</v>
          </cell>
        </row>
        <row r="912">
          <cell r="A912" t="str">
            <v>Multi Band Ligator Adult</v>
          </cell>
          <cell r="B912" t="str">
            <v>15000149</v>
          </cell>
          <cell r="C912" t="str">
            <v>1000</v>
          </cell>
          <cell r="F912" t="str">
            <v>ZSUS</v>
          </cell>
          <cell r="G912" t="str">
            <v>MT0210</v>
          </cell>
          <cell r="H912" t="str">
            <v>EA</v>
          </cell>
          <cell r="I912" t="str">
            <v>101</v>
          </cell>
          <cell r="K912" t="str">
            <v>ND</v>
          </cell>
          <cell r="L912" t="str">
            <v>9004</v>
          </cell>
          <cell r="M912" t="str">
            <v>V</v>
          </cell>
          <cell r="N912">
            <v>0</v>
          </cell>
          <cell r="O912" t="str">
            <v>JOD</v>
          </cell>
          <cell r="P912">
            <v>1</v>
          </cell>
          <cell r="Q912" t="str">
            <v>ABDULNASERI</v>
          </cell>
        </row>
        <row r="913">
          <cell r="A913" t="str">
            <v>Multi Band Ligator Children</v>
          </cell>
          <cell r="B913" t="str">
            <v>15000150</v>
          </cell>
          <cell r="C913" t="str">
            <v>1000</v>
          </cell>
          <cell r="F913" t="str">
            <v>ZSUS</v>
          </cell>
          <cell r="G913" t="str">
            <v>MT0210</v>
          </cell>
          <cell r="H913" t="str">
            <v>EA</v>
          </cell>
          <cell r="I913" t="str">
            <v>101</v>
          </cell>
          <cell r="K913" t="str">
            <v>ND</v>
          </cell>
          <cell r="L913" t="str">
            <v>9004</v>
          </cell>
          <cell r="M913" t="str">
            <v>V</v>
          </cell>
          <cell r="N913">
            <v>0</v>
          </cell>
          <cell r="O913" t="str">
            <v>JOD</v>
          </cell>
          <cell r="P913">
            <v>1</v>
          </cell>
          <cell r="Q913" t="str">
            <v>ABDULNASERI</v>
          </cell>
        </row>
        <row r="914">
          <cell r="A914" t="str">
            <v>Nasal Biliary Drainage Set, 7 Fr, 250cm</v>
          </cell>
          <cell r="B914" t="str">
            <v>15000151</v>
          </cell>
          <cell r="C914" t="str">
            <v>1000</v>
          </cell>
          <cell r="F914" t="str">
            <v>ZSUS</v>
          </cell>
          <cell r="G914" t="str">
            <v>MT0210</v>
          </cell>
          <cell r="H914" t="str">
            <v>EA</v>
          </cell>
          <cell r="I914" t="str">
            <v>101</v>
          </cell>
          <cell r="K914" t="str">
            <v>ND</v>
          </cell>
          <cell r="L914" t="str">
            <v>9004</v>
          </cell>
          <cell r="M914" t="str">
            <v>V</v>
          </cell>
          <cell r="N914">
            <v>0</v>
          </cell>
          <cell r="O914" t="str">
            <v>JOD</v>
          </cell>
          <cell r="P914">
            <v>1</v>
          </cell>
          <cell r="Q914" t="str">
            <v>ABDULNASERI</v>
          </cell>
        </row>
        <row r="915">
          <cell r="A915" t="str">
            <v>Nasal Biliary Drainage Set, 8 Fr, 250cm</v>
          </cell>
          <cell r="B915" t="str">
            <v>15000152</v>
          </cell>
          <cell r="C915" t="str">
            <v>1000</v>
          </cell>
          <cell r="F915" t="str">
            <v>ZSUS</v>
          </cell>
          <cell r="G915" t="str">
            <v>MT0210</v>
          </cell>
          <cell r="H915" t="str">
            <v>EA</v>
          </cell>
          <cell r="I915" t="str">
            <v>101</v>
          </cell>
          <cell r="K915" t="str">
            <v>ND</v>
          </cell>
          <cell r="L915" t="str">
            <v>9004</v>
          </cell>
          <cell r="M915" t="str">
            <v>V</v>
          </cell>
          <cell r="N915">
            <v>0</v>
          </cell>
          <cell r="O915" t="str">
            <v>JOD</v>
          </cell>
          <cell r="P915">
            <v>1</v>
          </cell>
          <cell r="Q915" t="str">
            <v>ABDULNASERI</v>
          </cell>
        </row>
        <row r="916">
          <cell r="A916" t="str">
            <v>Nasal Pancreatic Drainage Set</v>
          </cell>
          <cell r="B916" t="str">
            <v>15000153</v>
          </cell>
          <cell r="C916" t="str">
            <v>1000</v>
          </cell>
          <cell r="F916" t="str">
            <v>ZSUS</v>
          </cell>
          <cell r="G916" t="str">
            <v>MT0210</v>
          </cell>
          <cell r="H916" t="str">
            <v>EA</v>
          </cell>
          <cell r="I916" t="str">
            <v>101</v>
          </cell>
          <cell r="K916" t="str">
            <v>ND</v>
          </cell>
          <cell r="L916" t="str">
            <v>9004</v>
          </cell>
          <cell r="M916" t="str">
            <v>V</v>
          </cell>
          <cell r="N916">
            <v>0</v>
          </cell>
          <cell r="O916" t="str">
            <v>JOD</v>
          </cell>
          <cell r="P916">
            <v>1</v>
          </cell>
          <cell r="Q916" t="str">
            <v>ABDULNASERI</v>
          </cell>
        </row>
        <row r="917">
          <cell r="A917" t="str">
            <v>Percut. Core Biopsy Kit, 7Fr</v>
          </cell>
          <cell r="B917" t="str">
            <v>15000154</v>
          </cell>
          <cell r="C917" t="str">
            <v>1000</v>
          </cell>
          <cell r="F917" t="str">
            <v>ZSUS</v>
          </cell>
          <cell r="G917" t="str">
            <v>MT0210</v>
          </cell>
          <cell r="H917" t="str">
            <v>EA</v>
          </cell>
          <cell r="I917" t="str">
            <v>101</v>
          </cell>
          <cell r="K917" t="str">
            <v>ND</v>
          </cell>
          <cell r="L917" t="str">
            <v>9004</v>
          </cell>
          <cell r="M917" t="str">
            <v>V</v>
          </cell>
          <cell r="N917">
            <v>0</v>
          </cell>
          <cell r="O917" t="str">
            <v>JOD</v>
          </cell>
          <cell r="P917">
            <v>1</v>
          </cell>
          <cell r="Q917" t="str">
            <v>ABDULNASERI</v>
          </cell>
        </row>
        <row r="918">
          <cell r="A918" t="str">
            <v>Percut. Endo Gastrostomy Pull, 20FR</v>
          </cell>
          <cell r="B918" t="str">
            <v>15000155</v>
          </cell>
          <cell r="C918" t="str">
            <v>1000</v>
          </cell>
          <cell r="F918" t="str">
            <v>ZSUS</v>
          </cell>
          <cell r="G918" t="str">
            <v>MT0210</v>
          </cell>
          <cell r="H918" t="str">
            <v>EA</v>
          </cell>
          <cell r="I918" t="str">
            <v>101</v>
          </cell>
          <cell r="K918" t="str">
            <v>ND</v>
          </cell>
          <cell r="L918" t="str">
            <v>9004</v>
          </cell>
          <cell r="M918" t="str">
            <v>V</v>
          </cell>
          <cell r="N918">
            <v>0</v>
          </cell>
          <cell r="O918" t="str">
            <v>JOD</v>
          </cell>
          <cell r="P918">
            <v>1</v>
          </cell>
          <cell r="Q918" t="str">
            <v>ABDULNASERI</v>
          </cell>
        </row>
        <row r="919">
          <cell r="A919" t="str">
            <v>Percut.Endo Gastrostomy Pull, 24FR</v>
          </cell>
          <cell r="B919" t="str">
            <v>15000156</v>
          </cell>
          <cell r="C919" t="str">
            <v>1000</v>
          </cell>
          <cell r="F919" t="str">
            <v>ZSUS</v>
          </cell>
          <cell r="G919" t="str">
            <v>MT0210</v>
          </cell>
          <cell r="H919" t="str">
            <v>EA</v>
          </cell>
          <cell r="I919" t="str">
            <v>101</v>
          </cell>
          <cell r="K919" t="str">
            <v>ND</v>
          </cell>
          <cell r="L919" t="str">
            <v>9004</v>
          </cell>
          <cell r="M919" t="str">
            <v>V</v>
          </cell>
          <cell r="N919">
            <v>0</v>
          </cell>
          <cell r="O919" t="str">
            <v>JOD</v>
          </cell>
          <cell r="P919">
            <v>1</v>
          </cell>
          <cell r="Q919" t="str">
            <v>ABDULNASERI</v>
          </cell>
        </row>
        <row r="920">
          <cell r="A920" t="str">
            <v>Percut.Endo Gastrostomy Replacement Tube</v>
          </cell>
          <cell r="B920" t="str">
            <v>15000157</v>
          </cell>
          <cell r="C920" t="str">
            <v>1000</v>
          </cell>
          <cell r="F920" t="str">
            <v>ZSUS</v>
          </cell>
          <cell r="G920" t="str">
            <v>MT0210</v>
          </cell>
          <cell r="H920" t="str">
            <v>EA</v>
          </cell>
          <cell r="I920" t="str">
            <v>101</v>
          </cell>
          <cell r="K920" t="str">
            <v>ND</v>
          </cell>
          <cell r="L920" t="str">
            <v>9004</v>
          </cell>
          <cell r="M920" t="str">
            <v>V</v>
          </cell>
          <cell r="N920">
            <v>0</v>
          </cell>
          <cell r="O920" t="str">
            <v>JOD</v>
          </cell>
          <cell r="P920">
            <v>1</v>
          </cell>
          <cell r="Q920" t="str">
            <v>ABDULNASERI</v>
          </cell>
        </row>
        <row r="921">
          <cell r="A921" t="str">
            <v>Polyp Retriever Basket, 6Fr</v>
          </cell>
          <cell r="B921" t="str">
            <v>15000158</v>
          </cell>
          <cell r="C921" t="str">
            <v>1000</v>
          </cell>
          <cell r="F921" t="str">
            <v>ZSUS</v>
          </cell>
          <cell r="G921" t="str">
            <v>MT0210</v>
          </cell>
          <cell r="H921" t="str">
            <v>EA</v>
          </cell>
          <cell r="I921" t="str">
            <v>101</v>
          </cell>
          <cell r="K921" t="str">
            <v>ND</v>
          </cell>
          <cell r="L921" t="str">
            <v>9004</v>
          </cell>
          <cell r="M921" t="str">
            <v>V</v>
          </cell>
          <cell r="N921">
            <v>0</v>
          </cell>
          <cell r="O921" t="str">
            <v>JOD</v>
          </cell>
          <cell r="P921">
            <v>1</v>
          </cell>
          <cell r="Q921" t="str">
            <v>ABDULNASERI</v>
          </cell>
        </row>
        <row r="922">
          <cell r="A922" t="str">
            <v>Polypectomy Snare Sheath, 7Fr, 240cm</v>
          </cell>
          <cell r="B922" t="str">
            <v>15000159</v>
          </cell>
          <cell r="C922" t="str">
            <v>1000</v>
          </cell>
          <cell r="F922" t="str">
            <v>ZSUS</v>
          </cell>
          <cell r="G922" t="str">
            <v>MT0210</v>
          </cell>
          <cell r="H922" t="str">
            <v>EA</v>
          </cell>
          <cell r="I922" t="str">
            <v>101</v>
          </cell>
          <cell r="K922" t="str">
            <v>ND</v>
          </cell>
          <cell r="L922" t="str">
            <v>9004</v>
          </cell>
          <cell r="M922" t="str">
            <v>V</v>
          </cell>
          <cell r="N922">
            <v>0</v>
          </cell>
          <cell r="O922" t="str">
            <v>JOD</v>
          </cell>
          <cell r="P922">
            <v>1</v>
          </cell>
          <cell r="Q922" t="str">
            <v>ABDULNASERI</v>
          </cell>
        </row>
        <row r="923">
          <cell r="A923" t="str">
            <v>Polypectomy Snare, 7Fr, Loop 20mm, 240cm</v>
          </cell>
          <cell r="B923" t="str">
            <v>15000160</v>
          </cell>
          <cell r="C923" t="str">
            <v>1000</v>
          </cell>
          <cell r="F923" t="str">
            <v>ZSUS</v>
          </cell>
          <cell r="G923" t="str">
            <v>MT0210</v>
          </cell>
          <cell r="H923" t="str">
            <v>EA</v>
          </cell>
          <cell r="I923" t="str">
            <v>101</v>
          </cell>
          <cell r="K923" t="str">
            <v>ND</v>
          </cell>
          <cell r="L923" t="str">
            <v>9004</v>
          </cell>
          <cell r="M923" t="str">
            <v>V</v>
          </cell>
          <cell r="N923">
            <v>0</v>
          </cell>
          <cell r="O923" t="str">
            <v>JOD</v>
          </cell>
          <cell r="P923">
            <v>1</v>
          </cell>
          <cell r="Q923" t="str">
            <v>ABDULNASERI</v>
          </cell>
        </row>
        <row r="924">
          <cell r="A924" t="str">
            <v>Polypectomy Snare, 7Fr, Loop 25mm, 240cm</v>
          </cell>
          <cell r="B924" t="str">
            <v>15000161</v>
          </cell>
          <cell r="C924" t="str">
            <v>1000</v>
          </cell>
          <cell r="F924" t="str">
            <v>ZSUS</v>
          </cell>
          <cell r="G924" t="str">
            <v>MT0210</v>
          </cell>
          <cell r="H924" t="str">
            <v>EA</v>
          </cell>
          <cell r="I924" t="str">
            <v>101</v>
          </cell>
          <cell r="K924" t="str">
            <v>ND</v>
          </cell>
          <cell r="L924" t="str">
            <v>9004</v>
          </cell>
          <cell r="M924" t="str">
            <v>V</v>
          </cell>
          <cell r="N924">
            <v>0</v>
          </cell>
          <cell r="O924" t="str">
            <v>JOD</v>
          </cell>
          <cell r="P924">
            <v>1</v>
          </cell>
          <cell r="Q924" t="str">
            <v>ABDULNASERI</v>
          </cell>
        </row>
        <row r="925">
          <cell r="A925" t="str">
            <v>Polypectomy Snare, 7Fr, Loop 30mm, 240cm</v>
          </cell>
          <cell r="B925" t="str">
            <v>15000162</v>
          </cell>
          <cell r="C925" t="str">
            <v>1000</v>
          </cell>
          <cell r="F925" t="str">
            <v>ZSUS</v>
          </cell>
          <cell r="G925" t="str">
            <v>MT0210</v>
          </cell>
          <cell r="H925" t="str">
            <v>EA</v>
          </cell>
          <cell r="I925" t="str">
            <v>101</v>
          </cell>
          <cell r="K925" t="str">
            <v>ND</v>
          </cell>
          <cell r="L925" t="str">
            <v>9004</v>
          </cell>
          <cell r="M925" t="str">
            <v>V</v>
          </cell>
          <cell r="N925">
            <v>0</v>
          </cell>
          <cell r="O925" t="str">
            <v>JOD</v>
          </cell>
          <cell r="P925">
            <v>1</v>
          </cell>
          <cell r="Q925" t="str">
            <v>ABDULNASERI</v>
          </cell>
        </row>
        <row r="926">
          <cell r="A926" t="str">
            <v>Silicone Casing, Esophageal Bougie, 20Fr</v>
          </cell>
          <cell r="B926" t="str">
            <v>15000163</v>
          </cell>
          <cell r="C926" t="str">
            <v>1000</v>
          </cell>
          <cell r="F926" t="str">
            <v>ZSUS</v>
          </cell>
          <cell r="G926" t="str">
            <v>MT0210</v>
          </cell>
          <cell r="H926" t="str">
            <v>EA</v>
          </cell>
          <cell r="I926" t="str">
            <v>101</v>
          </cell>
          <cell r="K926" t="str">
            <v>ND</v>
          </cell>
          <cell r="L926" t="str">
            <v>9004</v>
          </cell>
          <cell r="M926" t="str">
            <v>V</v>
          </cell>
          <cell r="N926">
            <v>0</v>
          </cell>
          <cell r="O926" t="str">
            <v>JOD</v>
          </cell>
          <cell r="P926">
            <v>1</v>
          </cell>
          <cell r="Q926" t="str">
            <v>ABDULNASERI</v>
          </cell>
        </row>
        <row r="927">
          <cell r="A927" t="str">
            <v>Silicone Casing, Esophageal Bougie, 22Fr</v>
          </cell>
          <cell r="B927" t="str">
            <v>15000164</v>
          </cell>
          <cell r="C927" t="str">
            <v>1000</v>
          </cell>
          <cell r="F927" t="str">
            <v>ZSUS</v>
          </cell>
          <cell r="G927" t="str">
            <v>MT0210</v>
          </cell>
          <cell r="H927" t="str">
            <v>EA</v>
          </cell>
          <cell r="I927" t="str">
            <v>101</v>
          </cell>
          <cell r="K927" t="str">
            <v>ND</v>
          </cell>
          <cell r="L927" t="str">
            <v>9004</v>
          </cell>
          <cell r="M927" t="str">
            <v>V</v>
          </cell>
          <cell r="N927">
            <v>0</v>
          </cell>
          <cell r="O927" t="str">
            <v>JOD</v>
          </cell>
          <cell r="P927">
            <v>1</v>
          </cell>
          <cell r="Q927" t="str">
            <v>ABDULNASERI</v>
          </cell>
        </row>
        <row r="928">
          <cell r="A928" t="str">
            <v>Silicone Casing, Esophageal Bougie, 24Fr</v>
          </cell>
          <cell r="B928" t="str">
            <v>15000165</v>
          </cell>
          <cell r="C928" t="str">
            <v>1000</v>
          </cell>
          <cell r="F928" t="str">
            <v>ZSUS</v>
          </cell>
          <cell r="G928" t="str">
            <v>MT0210</v>
          </cell>
          <cell r="H928" t="str">
            <v>EA</v>
          </cell>
          <cell r="I928" t="str">
            <v>101</v>
          </cell>
          <cell r="K928" t="str">
            <v>ND</v>
          </cell>
          <cell r="L928" t="str">
            <v>9004</v>
          </cell>
          <cell r="M928" t="str">
            <v>V</v>
          </cell>
          <cell r="N928">
            <v>0</v>
          </cell>
          <cell r="O928" t="str">
            <v>JOD</v>
          </cell>
          <cell r="P928">
            <v>1</v>
          </cell>
          <cell r="Q928" t="str">
            <v>ABDULNASERI</v>
          </cell>
        </row>
        <row r="929">
          <cell r="A929" t="str">
            <v>Silicone Casing, Esophageal Bougie, 26Fr</v>
          </cell>
          <cell r="B929" t="str">
            <v>15000166</v>
          </cell>
          <cell r="C929" t="str">
            <v>1000</v>
          </cell>
          <cell r="F929" t="str">
            <v>ZSUS</v>
          </cell>
          <cell r="G929" t="str">
            <v>MT0210</v>
          </cell>
          <cell r="H929" t="str">
            <v>EA</v>
          </cell>
          <cell r="I929" t="str">
            <v>101</v>
          </cell>
          <cell r="K929" t="str">
            <v>ND</v>
          </cell>
          <cell r="L929" t="str">
            <v>9004</v>
          </cell>
          <cell r="M929" t="str">
            <v>V</v>
          </cell>
          <cell r="N929">
            <v>0</v>
          </cell>
          <cell r="O929" t="str">
            <v>JOD</v>
          </cell>
          <cell r="P929">
            <v>1</v>
          </cell>
          <cell r="Q929" t="str">
            <v>ABDULNASERI</v>
          </cell>
        </row>
        <row r="930">
          <cell r="A930" t="str">
            <v>Silicone Casing, Esophageal Bougie, 28Fr</v>
          </cell>
          <cell r="B930" t="str">
            <v>15000167</v>
          </cell>
          <cell r="C930" t="str">
            <v>1000</v>
          </cell>
          <cell r="F930" t="str">
            <v>ZSUS</v>
          </cell>
          <cell r="G930" t="str">
            <v>MT0210</v>
          </cell>
          <cell r="H930" t="str">
            <v>EA</v>
          </cell>
          <cell r="I930" t="str">
            <v>101</v>
          </cell>
          <cell r="K930" t="str">
            <v>ND</v>
          </cell>
          <cell r="L930" t="str">
            <v>9004</v>
          </cell>
          <cell r="M930" t="str">
            <v>V</v>
          </cell>
          <cell r="N930">
            <v>0</v>
          </cell>
          <cell r="O930" t="str">
            <v>JOD</v>
          </cell>
          <cell r="P930">
            <v>1</v>
          </cell>
          <cell r="Q930" t="str">
            <v>ABDULNASERI</v>
          </cell>
        </row>
        <row r="931">
          <cell r="A931" t="str">
            <v>Silicone Casing, Esophageal Bougie, 30Fr</v>
          </cell>
          <cell r="B931" t="str">
            <v>15000168</v>
          </cell>
          <cell r="C931" t="str">
            <v>1000</v>
          </cell>
          <cell r="F931" t="str">
            <v>ZSUS</v>
          </cell>
          <cell r="G931" t="str">
            <v>MT0210</v>
          </cell>
          <cell r="H931" t="str">
            <v>EA</v>
          </cell>
          <cell r="I931" t="str">
            <v>101</v>
          </cell>
          <cell r="K931" t="str">
            <v>ND</v>
          </cell>
          <cell r="L931" t="str">
            <v>9004</v>
          </cell>
          <cell r="M931" t="str">
            <v>V</v>
          </cell>
          <cell r="N931">
            <v>0</v>
          </cell>
          <cell r="O931" t="str">
            <v>JOD</v>
          </cell>
          <cell r="P931">
            <v>1</v>
          </cell>
          <cell r="Q931" t="str">
            <v>ABDULNASERI</v>
          </cell>
        </row>
        <row r="932">
          <cell r="A932" t="str">
            <v>Silicone Casing, Esophageal Bougie, 32Fr</v>
          </cell>
          <cell r="B932" t="str">
            <v>15000169</v>
          </cell>
          <cell r="C932" t="str">
            <v>1000</v>
          </cell>
          <cell r="F932" t="str">
            <v>ZSUS</v>
          </cell>
          <cell r="G932" t="str">
            <v>MT0210</v>
          </cell>
          <cell r="H932" t="str">
            <v>EA</v>
          </cell>
          <cell r="I932" t="str">
            <v>101</v>
          </cell>
          <cell r="K932" t="str">
            <v>ND</v>
          </cell>
          <cell r="L932" t="str">
            <v>9004</v>
          </cell>
          <cell r="M932" t="str">
            <v>V</v>
          </cell>
          <cell r="N932">
            <v>0</v>
          </cell>
          <cell r="O932" t="str">
            <v>JOD</v>
          </cell>
          <cell r="P932">
            <v>1</v>
          </cell>
          <cell r="Q932" t="str">
            <v>ABDULNASERI</v>
          </cell>
        </row>
        <row r="933">
          <cell r="A933" t="str">
            <v>Silicone Casing, Esophageal Bougie, 34Fr</v>
          </cell>
          <cell r="B933" t="str">
            <v>15000170</v>
          </cell>
          <cell r="C933" t="str">
            <v>1000</v>
          </cell>
          <cell r="F933" t="str">
            <v>ZSUS</v>
          </cell>
          <cell r="G933" t="str">
            <v>MT0210</v>
          </cell>
          <cell r="H933" t="str">
            <v>EA</v>
          </cell>
          <cell r="I933" t="str">
            <v>101</v>
          </cell>
          <cell r="K933" t="str">
            <v>ND</v>
          </cell>
          <cell r="L933" t="str">
            <v>9004</v>
          </cell>
          <cell r="M933" t="str">
            <v>V</v>
          </cell>
          <cell r="N933">
            <v>0</v>
          </cell>
          <cell r="O933" t="str">
            <v>JOD</v>
          </cell>
          <cell r="P933">
            <v>1</v>
          </cell>
          <cell r="Q933" t="str">
            <v>ABDULNASERI</v>
          </cell>
        </row>
        <row r="934">
          <cell r="A934" t="str">
            <v>Silicone Casing, Esophageal Bougie, 36Fr</v>
          </cell>
          <cell r="B934" t="str">
            <v>15000171</v>
          </cell>
          <cell r="C934" t="str">
            <v>1000</v>
          </cell>
          <cell r="F934" t="str">
            <v>ZSUS</v>
          </cell>
          <cell r="G934" t="str">
            <v>MT0210</v>
          </cell>
          <cell r="H934" t="str">
            <v>EA</v>
          </cell>
          <cell r="I934" t="str">
            <v>101</v>
          </cell>
          <cell r="K934" t="str">
            <v>ND</v>
          </cell>
          <cell r="L934" t="str">
            <v>9004</v>
          </cell>
          <cell r="M934" t="str">
            <v>V</v>
          </cell>
          <cell r="N934">
            <v>0</v>
          </cell>
          <cell r="O934" t="str">
            <v>JOD</v>
          </cell>
          <cell r="P934">
            <v>1</v>
          </cell>
          <cell r="Q934" t="str">
            <v>ABDULNASERI</v>
          </cell>
        </row>
        <row r="935">
          <cell r="A935" t="str">
            <v>Silicone Casing, Esophageal Bougie, 38Fr</v>
          </cell>
          <cell r="B935" t="str">
            <v>15000172</v>
          </cell>
          <cell r="C935" t="str">
            <v>1000</v>
          </cell>
          <cell r="F935" t="str">
            <v>ZSUS</v>
          </cell>
          <cell r="G935" t="str">
            <v>MT0210</v>
          </cell>
          <cell r="H935" t="str">
            <v>EA</v>
          </cell>
          <cell r="I935" t="str">
            <v>101</v>
          </cell>
          <cell r="K935" t="str">
            <v>ND</v>
          </cell>
          <cell r="L935" t="str">
            <v>9004</v>
          </cell>
          <cell r="M935" t="str">
            <v>V</v>
          </cell>
          <cell r="N935">
            <v>0</v>
          </cell>
          <cell r="O935" t="str">
            <v>JOD</v>
          </cell>
          <cell r="P935">
            <v>1</v>
          </cell>
          <cell r="Q935" t="str">
            <v>ABDULNASERI</v>
          </cell>
        </row>
        <row r="936">
          <cell r="A936" t="str">
            <v>Silicone Casing, Esophageal Bougie, 40Fr</v>
          </cell>
          <cell r="B936" t="str">
            <v>15000173</v>
          </cell>
          <cell r="C936" t="str">
            <v>1000</v>
          </cell>
          <cell r="F936" t="str">
            <v>ZSUS</v>
          </cell>
          <cell r="G936" t="str">
            <v>MT0210</v>
          </cell>
          <cell r="H936" t="str">
            <v>EA</v>
          </cell>
          <cell r="I936" t="str">
            <v>101</v>
          </cell>
          <cell r="K936" t="str">
            <v>ND</v>
          </cell>
          <cell r="L936" t="str">
            <v>9004</v>
          </cell>
          <cell r="M936" t="str">
            <v>V</v>
          </cell>
          <cell r="N936">
            <v>0</v>
          </cell>
          <cell r="O936" t="str">
            <v>JOD</v>
          </cell>
          <cell r="P936">
            <v>1</v>
          </cell>
          <cell r="Q936" t="str">
            <v>ABDULNASERI</v>
          </cell>
        </row>
        <row r="937">
          <cell r="A937" t="str">
            <v>Silicone Casing, Esophageal Bougie, 42Fr</v>
          </cell>
          <cell r="B937" t="str">
            <v>15000174</v>
          </cell>
          <cell r="C937" t="str">
            <v>1000</v>
          </cell>
          <cell r="F937" t="str">
            <v>ZSUS</v>
          </cell>
          <cell r="G937" t="str">
            <v>MT0210</v>
          </cell>
          <cell r="H937" t="str">
            <v>EA</v>
          </cell>
          <cell r="I937" t="str">
            <v>101</v>
          </cell>
          <cell r="K937" t="str">
            <v>ND</v>
          </cell>
          <cell r="L937" t="str">
            <v>9004</v>
          </cell>
          <cell r="M937" t="str">
            <v>V</v>
          </cell>
          <cell r="N937">
            <v>0</v>
          </cell>
          <cell r="O937" t="str">
            <v>JOD</v>
          </cell>
          <cell r="P937">
            <v>1</v>
          </cell>
          <cell r="Q937" t="str">
            <v>ABDULNASERI</v>
          </cell>
        </row>
        <row r="938">
          <cell r="A938" t="str">
            <v>Silicone Casing, Esophageal Bougie, 44Fr</v>
          </cell>
          <cell r="B938" t="str">
            <v>15000175</v>
          </cell>
          <cell r="C938" t="str">
            <v>1000</v>
          </cell>
          <cell r="F938" t="str">
            <v>ZSUS</v>
          </cell>
          <cell r="G938" t="str">
            <v>MT0210</v>
          </cell>
          <cell r="H938" t="str">
            <v>EA</v>
          </cell>
          <cell r="I938" t="str">
            <v>101</v>
          </cell>
          <cell r="K938" t="str">
            <v>ND</v>
          </cell>
          <cell r="L938" t="str">
            <v>9004</v>
          </cell>
          <cell r="M938" t="str">
            <v>V</v>
          </cell>
          <cell r="N938">
            <v>0</v>
          </cell>
          <cell r="O938" t="str">
            <v>JOD</v>
          </cell>
          <cell r="P938">
            <v>1</v>
          </cell>
          <cell r="Q938" t="str">
            <v>ABDULNASERI</v>
          </cell>
        </row>
        <row r="939">
          <cell r="A939" t="str">
            <v>Silicone Casing, Esophageal Bougie, 46Fr</v>
          </cell>
          <cell r="B939" t="str">
            <v>15000176</v>
          </cell>
          <cell r="C939" t="str">
            <v>1000</v>
          </cell>
          <cell r="F939" t="str">
            <v>ZSUS</v>
          </cell>
          <cell r="G939" t="str">
            <v>MT0210</v>
          </cell>
          <cell r="H939" t="str">
            <v>EA</v>
          </cell>
          <cell r="I939" t="str">
            <v>101</v>
          </cell>
          <cell r="K939" t="str">
            <v>ND</v>
          </cell>
          <cell r="L939" t="str">
            <v>9004</v>
          </cell>
          <cell r="M939" t="str">
            <v>V</v>
          </cell>
          <cell r="N939">
            <v>0</v>
          </cell>
          <cell r="O939" t="str">
            <v>JOD</v>
          </cell>
          <cell r="P939">
            <v>1</v>
          </cell>
          <cell r="Q939" t="str">
            <v>ABDULNASERI</v>
          </cell>
        </row>
        <row r="940">
          <cell r="A940" t="str">
            <v>Silicone Casing, Esophageal Bougie, 48Fr</v>
          </cell>
          <cell r="B940" t="str">
            <v>15000177</v>
          </cell>
          <cell r="C940" t="str">
            <v>1000</v>
          </cell>
          <cell r="F940" t="str">
            <v>ZSUS</v>
          </cell>
          <cell r="G940" t="str">
            <v>MT0210</v>
          </cell>
          <cell r="H940" t="str">
            <v>EA</v>
          </cell>
          <cell r="I940" t="str">
            <v>101</v>
          </cell>
          <cell r="K940" t="str">
            <v>ND</v>
          </cell>
          <cell r="L940" t="str">
            <v>9004</v>
          </cell>
          <cell r="M940" t="str">
            <v>V</v>
          </cell>
          <cell r="N940">
            <v>0</v>
          </cell>
          <cell r="O940" t="str">
            <v>JOD</v>
          </cell>
          <cell r="P940">
            <v>1</v>
          </cell>
          <cell r="Q940" t="str">
            <v>ABDULNASERI</v>
          </cell>
        </row>
        <row r="941">
          <cell r="A941" t="str">
            <v>Silicone Casing, Esophageal Bougie, 50Fr</v>
          </cell>
          <cell r="B941" t="str">
            <v>15000178</v>
          </cell>
          <cell r="C941" t="str">
            <v>1000</v>
          </cell>
          <cell r="F941" t="str">
            <v>ZSUS</v>
          </cell>
          <cell r="G941" t="str">
            <v>MT0210</v>
          </cell>
          <cell r="H941" t="str">
            <v>EA</v>
          </cell>
          <cell r="I941" t="str">
            <v>101</v>
          </cell>
          <cell r="K941" t="str">
            <v>ND</v>
          </cell>
          <cell r="L941" t="str">
            <v>9004</v>
          </cell>
          <cell r="M941" t="str">
            <v>V</v>
          </cell>
          <cell r="N941">
            <v>0</v>
          </cell>
          <cell r="O941" t="str">
            <v>JOD</v>
          </cell>
          <cell r="P941">
            <v>1</v>
          </cell>
          <cell r="Q941" t="str">
            <v>ABDULNASERI</v>
          </cell>
        </row>
        <row r="942">
          <cell r="A942" t="str">
            <v>Silicone Casing, Esophageal Bougie, 52Fr</v>
          </cell>
          <cell r="B942" t="str">
            <v>15000179</v>
          </cell>
          <cell r="C942" t="str">
            <v>1000</v>
          </cell>
          <cell r="F942" t="str">
            <v>ZSUS</v>
          </cell>
          <cell r="G942" t="str">
            <v>MT0210</v>
          </cell>
          <cell r="H942" t="str">
            <v>EA</v>
          </cell>
          <cell r="I942" t="str">
            <v>101</v>
          </cell>
          <cell r="K942" t="str">
            <v>ND</v>
          </cell>
          <cell r="L942" t="str">
            <v>9004</v>
          </cell>
          <cell r="M942" t="str">
            <v>V</v>
          </cell>
          <cell r="N942">
            <v>0</v>
          </cell>
          <cell r="O942" t="str">
            <v>JOD</v>
          </cell>
          <cell r="P942">
            <v>1</v>
          </cell>
          <cell r="Q942" t="str">
            <v>ABDULNASERI</v>
          </cell>
        </row>
        <row r="943">
          <cell r="A943" t="str">
            <v>Silicone Casing, Esophageal Bougie, 54Fr</v>
          </cell>
          <cell r="B943" t="str">
            <v>15000180</v>
          </cell>
          <cell r="C943" t="str">
            <v>1000</v>
          </cell>
          <cell r="F943" t="str">
            <v>ZSUS</v>
          </cell>
          <cell r="G943" t="str">
            <v>MT0210</v>
          </cell>
          <cell r="H943" t="str">
            <v>EA</v>
          </cell>
          <cell r="I943" t="str">
            <v>101</v>
          </cell>
          <cell r="K943" t="str">
            <v>ND</v>
          </cell>
          <cell r="L943" t="str">
            <v>9004</v>
          </cell>
          <cell r="M943" t="str">
            <v>V</v>
          </cell>
          <cell r="N943">
            <v>0</v>
          </cell>
          <cell r="O943" t="str">
            <v>JOD</v>
          </cell>
          <cell r="P943">
            <v>1</v>
          </cell>
          <cell r="Q943" t="str">
            <v>ABDULNASERI</v>
          </cell>
        </row>
        <row r="944">
          <cell r="A944" t="str">
            <v>Silicone Casing, Esophageal Bougie, 56Fr</v>
          </cell>
          <cell r="B944" t="str">
            <v>15000181</v>
          </cell>
          <cell r="C944" t="str">
            <v>1000</v>
          </cell>
          <cell r="F944" t="str">
            <v>ZSUS</v>
          </cell>
          <cell r="G944" t="str">
            <v>MT0210</v>
          </cell>
          <cell r="H944" t="str">
            <v>EA</v>
          </cell>
          <cell r="I944" t="str">
            <v>101</v>
          </cell>
          <cell r="K944" t="str">
            <v>ND</v>
          </cell>
          <cell r="L944" t="str">
            <v>9004</v>
          </cell>
          <cell r="M944" t="str">
            <v>V</v>
          </cell>
          <cell r="N944">
            <v>0</v>
          </cell>
          <cell r="O944" t="str">
            <v>JOD</v>
          </cell>
          <cell r="P944">
            <v>1</v>
          </cell>
          <cell r="Q944" t="str">
            <v>ABDULNASERI</v>
          </cell>
        </row>
        <row r="945">
          <cell r="A945" t="str">
            <v>Silicone Casing, Esophageal Bougie, 58Fr</v>
          </cell>
          <cell r="B945" t="str">
            <v>15000182</v>
          </cell>
          <cell r="C945" t="str">
            <v>1000</v>
          </cell>
          <cell r="F945" t="str">
            <v>ZSUS</v>
          </cell>
          <cell r="G945" t="str">
            <v>MT0210</v>
          </cell>
          <cell r="H945" t="str">
            <v>EA</v>
          </cell>
          <cell r="I945" t="str">
            <v>101</v>
          </cell>
          <cell r="K945" t="str">
            <v>ND</v>
          </cell>
          <cell r="L945" t="str">
            <v>9004</v>
          </cell>
          <cell r="M945" t="str">
            <v>V</v>
          </cell>
          <cell r="N945">
            <v>0</v>
          </cell>
          <cell r="O945" t="str">
            <v>JOD</v>
          </cell>
          <cell r="P945">
            <v>1</v>
          </cell>
          <cell r="Q945" t="str">
            <v>ABDULNASERI</v>
          </cell>
        </row>
        <row r="946">
          <cell r="A946" t="str">
            <v>Silicone Casing, Esophageal Bougie, 60Fr</v>
          </cell>
          <cell r="B946" t="str">
            <v>15000183</v>
          </cell>
          <cell r="C946" t="str">
            <v>1000</v>
          </cell>
          <cell r="F946" t="str">
            <v>ZSUS</v>
          </cell>
          <cell r="G946" t="str">
            <v>MT0210</v>
          </cell>
          <cell r="H946" t="str">
            <v>EA</v>
          </cell>
          <cell r="I946" t="str">
            <v>101</v>
          </cell>
          <cell r="K946" t="str">
            <v>ND</v>
          </cell>
          <cell r="L946" t="str">
            <v>9004</v>
          </cell>
          <cell r="M946" t="str">
            <v>V</v>
          </cell>
          <cell r="N946">
            <v>0</v>
          </cell>
          <cell r="O946" t="str">
            <v>JOD</v>
          </cell>
          <cell r="P946">
            <v>1</v>
          </cell>
          <cell r="Q946" t="str">
            <v>ABDULNASERI</v>
          </cell>
        </row>
        <row r="947">
          <cell r="A947" t="str">
            <v>Triple Lumen Sphincterotome, 7 Fr</v>
          </cell>
          <cell r="B947" t="str">
            <v>15000184</v>
          </cell>
          <cell r="C947" t="str">
            <v>1000</v>
          </cell>
          <cell r="F947" t="str">
            <v>ZSUS</v>
          </cell>
          <cell r="G947" t="str">
            <v>MT0210</v>
          </cell>
          <cell r="H947" t="str">
            <v>EA</v>
          </cell>
          <cell r="I947" t="str">
            <v>101</v>
          </cell>
          <cell r="K947" t="str">
            <v>ND</v>
          </cell>
          <cell r="L947" t="str">
            <v>9004</v>
          </cell>
          <cell r="M947" t="str">
            <v>V</v>
          </cell>
          <cell r="N947">
            <v>0</v>
          </cell>
          <cell r="O947" t="str">
            <v>JOD</v>
          </cell>
          <cell r="P947">
            <v>1</v>
          </cell>
          <cell r="Q947" t="str">
            <v>ABDULNASERI</v>
          </cell>
        </row>
        <row r="948">
          <cell r="A948" t="str">
            <v>Varices Injection Needle, Metallic End</v>
          </cell>
          <cell r="B948" t="str">
            <v>15000185</v>
          </cell>
          <cell r="C948" t="str">
            <v>1000</v>
          </cell>
          <cell r="F948" t="str">
            <v>ZSUS</v>
          </cell>
          <cell r="G948" t="str">
            <v>MT0210</v>
          </cell>
          <cell r="H948" t="str">
            <v>EA</v>
          </cell>
          <cell r="I948" t="str">
            <v>101</v>
          </cell>
          <cell r="K948" t="str">
            <v>ND</v>
          </cell>
          <cell r="L948" t="str">
            <v>9004</v>
          </cell>
          <cell r="M948" t="str">
            <v>V</v>
          </cell>
          <cell r="N948">
            <v>0</v>
          </cell>
          <cell r="O948" t="str">
            <v>JOD</v>
          </cell>
          <cell r="P948">
            <v>1</v>
          </cell>
          <cell r="Q948" t="str">
            <v>ABDULNASERI</v>
          </cell>
        </row>
        <row r="949">
          <cell r="A949" t="str">
            <v>Gigli Saw Blade Wire</v>
          </cell>
          <cell r="B949" t="str">
            <v>15000186</v>
          </cell>
          <cell r="C949" t="str">
            <v>1000</v>
          </cell>
          <cell r="F949" t="str">
            <v>ZSUS</v>
          </cell>
          <cell r="G949" t="str">
            <v>MT0211</v>
          </cell>
          <cell r="H949" t="str">
            <v>EA</v>
          </cell>
          <cell r="I949" t="str">
            <v>101</v>
          </cell>
          <cell r="K949" t="str">
            <v>ND</v>
          </cell>
          <cell r="L949" t="str">
            <v>9004</v>
          </cell>
          <cell r="M949" t="str">
            <v>V</v>
          </cell>
          <cell r="N949">
            <v>0</v>
          </cell>
          <cell r="O949" t="str">
            <v>JOD</v>
          </cell>
          <cell r="P949">
            <v>1</v>
          </cell>
          <cell r="Q949" t="str">
            <v>ABDULNASERI</v>
          </cell>
        </row>
        <row r="950">
          <cell r="A950" t="str">
            <v>Marker Pin With Ruler, Sterile,15 Cm</v>
          </cell>
          <cell r="B950" t="str">
            <v>15000187</v>
          </cell>
          <cell r="C950" t="str">
            <v>1000</v>
          </cell>
          <cell r="F950" t="str">
            <v>ZSUS</v>
          </cell>
          <cell r="G950" t="str">
            <v>MT0211</v>
          </cell>
          <cell r="H950" t="str">
            <v>EA</v>
          </cell>
          <cell r="I950" t="str">
            <v>101</v>
          </cell>
          <cell r="K950" t="str">
            <v>ND</v>
          </cell>
          <cell r="L950" t="str">
            <v>9004</v>
          </cell>
          <cell r="M950" t="str">
            <v>V</v>
          </cell>
          <cell r="N950">
            <v>0</v>
          </cell>
          <cell r="O950" t="str">
            <v>JOD</v>
          </cell>
          <cell r="P950">
            <v>1</v>
          </cell>
          <cell r="Q950" t="str">
            <v>ABDULNASERI</v>
          </cell>
        </row>
        <row r="951">
          <cell r="A951" t="str">
            <v>Surgical Patties Size 0.5" X 0.5"</v>
          </cell>
          <cell r="B951" t="str">
            <v>15000188</v>
          </cell>
          <cell r="C951" t="str">
            <v>1000</v>
          </cell>
          <cell r="F951" t="str">
            <v>ZSUS</v>
          </cell>
          <cell r="G951" t="str">
            <v>MT0211</v>
          </cell>
          <cell r="H951" t="str">
            <v>EA</v>
          </cell>
          <cell r="I951" t="str">
            <v>101</v>
          </cell>
          <cell r="K951" t="str">
            <v>ND</v>
          </cell>
          <cell r="L951" t="str">
            <v>9004</v>
          </cell>
          <cell r="M951" t="str">
            <v>V</v>
          </cell>
          <cell r="N951">
            <v>0</v>
          </cell>
          <cell r="O951" t="str">
            <v>JOD</v>
          </cell>
          <cell r="P951">
            <v>1</v>
          </cell>
          <cell r="Q951" t="str">
            <v>ABDULNASERI</v>
          </cell>
        </row>
        <row r="952">
          <cell r="A952" t="str">
            <v>Surgical Patties Size 0.5" X 1"</v>
          </cell>
          <cell r="B952" t="str">
            <v>15000189</v>
          </cell>
          <cell r="C952" t="str">
            <v>1000</v>
          </cell>
          <cell r="F952" t="str">
            <v>ZSUS</v>
          </cell>
          <cell r="G952" t="str">
            <v>MT0211</v>
          </cell>
          <cell r="H952" t="str">
            <v>EA</v>
          </cell>
          <cell r="I952" t="str">
            <v>101</v>
          </cell>
          <cell r="K952" t="str">
            <v>ND</v>
          </cell>
          <cell r="L952" t="str">
            <v>9004</v>
          </cell>
          <cell r="M952" t="str">
            <v>V</v>
          </cell>
          <cell r="N952">
            <v>0</v>
          </cell>
          <cell r="O952" t="str">
            <v>JOD</v>
          </cell>
          <cell r="P952">
            <v>1</v>
          </cell>
          <cell r="Q952" t="str">
            <v>ABDULNASERI</v>
          </cell>
        </row>
        <row r="953">
          <cell r="A953" t="str">
            <v>Surgical Patties Size 0.5" X 2"</v>
          </cell>
          <cell r="B953" t="str">
            <v>15000190</v>
          </cell>
          <cell r="C953" t="str">
            <v>1000</v>
          </cell>
          <cell r="F953" t="str">
            <v>ZSUS</v>
          </cell>
          <cell r="G953" t="str">
            <v>MT0211</v>
          </cell>
          <cell r="H953" t="str">
            <v>EA</v>
          </cell>
          <cell r="I953" t="str">
            <v>101</v>
          </cell>
          <cell r="K953" t="str">
            <v>ND</v>
          </cell>
          <cell r="L953" t="str">
            <v>9004</v>
          </cell>
          <cell r="M953" t="str">
            <v>V</v>
          </cell>
          <cell r="N953">
            <v>0</v>
          </cell>
          <cell r="O953" t="str">
            <v>JOD</v>
          </cell>
          <cell r="P953">
            <v>1</v>
          </cell>
          <cell r="Q953" t="str">
            <v>ABDULNASERI</v>
          </cell>
        </row>
        <row r="954">
          <cell r="A954" t="str">
            <v>Surgical Patties Size 0.5" X 3"</v>
          </cell>
          <cell r="B954" t="str">
            <v>15000191</v>
          </cell>
          <cell r="C954" t="str">
            <v>1000</v>
          </cell>
          <cell r="F954" t="str">
            <v>ZSUS</v>
          </cell>
          <cell r="G954" t="str">
            <v>MT0211</v>
          </cell>
          <cell r="H954" t="str">
            <v>EA</v>
          </cell>
          <cell r="I954" t="str">
            <v>101</v>
          </cell>
          <cell r="K954" t="str">
            <v>ND</v>
          </cell>
          <cell r="L954" t="str">
            <v>9004</v>
          </cell>
          <cell r="M954" t="str">
            <v>V</v>
          </cell>
          <cell r="N954">
            <v>0</v>
          </cell>
          <cell r="O954" t="str">
            <v>JOD</v>
          </cell>
          <cell r="P954">
            <v>1</v>
          </cell>
          <cell r="Q954" t="str">
            <v>ABDULNASERI</v>
          </cell>
        </row>
        <row r="955">
          <cell r="A955" t="str">
            <v>Surgical Patties Size 0.75" X 0.75"</v>
          </cell>
          <cell r="B955" t="str">
            <v>15000192</v>
          </cell>
          <cell r="C955" t="str">
            <v>1000</v>
          </cell>
          <cell r="F955" t="str">
            <v>ZSUS</v>
          </cell>
          <cell r="G955" t="str">
            <v>MT0211</v>
          </cell>
          <cell r="H955" t="str">
            <v>EA</v>
          </cell>
          <cell r="I955" t="str">
            <v>101</v>
          </cell>
          <cell r="K955" t="str">
            <v>ND</v>
          </cell>
          <cell r="L955" t="str">
            <v>9004</v>
          </cell>
          <cell r="M955" t="str">
            <v>V</v>
          </cell>
          <cell r="N955">
            <v>0</v>
          </cell>
          <cell r="O955" t="str">
            <v>JOD</v>
          </cell>
          <cell r="P955">
            <v>1</v>
          </cell>
          <cell r="Q955" t="str">
            <v>ABDULNASERI</v>
          </cell>
        </row>
        <row r="956">
          <cell r="A956" t="str">
            <v>Surgical Patties Size 1" X 1"</v>
          </cell>
          <cell r="B956" t="str">
            <v>15000193</v>
          </cell>
          <cell r="C956" t="str">
            <v>1000</v>
          </cell>
          <cell r="F956" t="str">
            <v>ZSUS</v>
          </cell>
          <cell r="G956" t="str">
            <v>MT0211</v>
          </cell>
          <cell r="H956" t="str">
            <v>EA</v>
          </cell>
          <cell r="I956" t="str">
            <v>101</v>
          </cell>
          <cell r="K956" t="str">
            <v>ND</v>
          </cell>
          <cell r="L956" t="str">
            <v>9004</v>
          </cell>
          <cell r="M956" t="str">
            <v>V</v>
          </cell>
          <cell r="N956">
            <v>0</v>
          </cell>
          <cell r="O956" t="str">
            <v>JOD</v>
          </cell>
          <cell r="P956">
            <v>1</v>
          </cell>
          <cell r="Q956" t="str">
            <v>ABDULNASERI</v>
          </cell>
        </row>
        <row r="957">
          <cell r="A957" t="str">
            <v>Surgical Patties Size 1" X 3"</v>
          </cell>
          <cell r="B957" t="str">
            <v>15000194</v>
          </cell>
          <cell r="C957" t="str">
            <v>1000</v>
          </cell>
          <cell r="F957" t="str">
            <v>ZSUS</v>
          </cell>
          <cell r="G957" t="str">
            <v>MT0211</v>
          </cell>
          <cell r="H957" t="str">
            <v>EA</v>
          </cell>
          <cell r="I957" t="str">
            <v>101</v>
          </cell>
          <cell r="K957" t="str">
            <v>ND</v>
          </cell>
          <cell r="L957" t="str">
            <v>9004</v>
          </cell>
          <cell r="M957" t="str">
            <v>V</v>
          </cell>
          <cell r="N957">
            <v>0</v>
          </cell>
          <cell r="O957" t="str">
            <v>JOD</v>
          </cell>
          <cell r="P957">
            <v>1</v>
          </cell>
          <cell r="Q957" t="str">
            <v>ABDULNASERI</v>
          </cell>
        </row>
        <row r="958">
          <cell r="A958" t="str">
            <v>Surgical Patties Size 1.5" X 1.5"</v>
          </cell>
          <cell r="B958" t="str">
            <v>15000195</v>
          </cell>
          <cell r="C958" t="str">
            <v>1000</v>
          </cell>
          <cell r="F958" t="str">
            <v>ZSUS</v>
          </cell>
          <cell r="G958" t="str">
            <v>MT0211</v>
          </cell>
          <cell r="H958" t="str">
            <v>EA</v>
          </cell>
          <cell r="I958" t="str">
            <v>101</v>
          </cell>
          <cell r="K958" t="str">
            <v>ND</v>
          </cell>
          <cell r="L958" t="str">
            <v>9004</v>
          </cell>
          <cell r="M958" t="str">
            <v>V</v>
          </cell>
          <cell r="N958">
            <v>0</v>
          </cell>
          <cell r="O958" t="str">
            <v>JOD</v>
          </cell>
          <cell r="P958">
            <v>1</v>
          </cell>
          <cell r="Q958" t="str">
            <v>ABDULNASERI</v>
          </cell>
        </row>
        <row r="959">
          <cell r="A959" t="str">
            <v>Surgical Patties Size 2" X 3"</v>
          </cell>
          <cell r="B959" t="str">
            <v>15000196</v>
          </cell>
          <cell r="C959" t="str">
            <v>1000</v>
          </cell>
          <cell r="F959" t="str">
            <v>ZSUS</v>
          </cell>
          <cell r="G959" t="str">
            <v>MT0211</v>
          </cell>
          <cell r="H959" t="str">
            <v>EA</v>
          </cell>
          <cell r="I959" t="str">
            <v>101</v>
          </cell>
          <cell r="K959" t="str">
            <v>ND</v>
          </cell>
          <cell r="L959" t="str">
            <v>9004</v>
          </cell>
          <cell r="M959" t="str">
            <v>V</v>
          </cell>
          <cell r="N959">
            <v>0</v>
          </cell>
          <cell r="O959" t="str">
            <v>JOD</v>
          </cell>
          <cell r="P959">
            <v>1</v>
          </cell>
          <cell r="Q959" t="str">
            <v>ABDULNASERI</v>
          </cell>
        </row>
        <row r="960">
          <cell r="A960" t="str">
            <v>T-Tube CSF Shunting For Syrinx</v>
          </cell>
          <cell r="B960" t="str">
            <v>15000197</v>
          </cell>
          <cell r="C960" t="str">
            <v>1000</v>
          </cell>
          <cell r="F960" t="str">
            <v>ZSUS</v>
          </cell>
          <cell r="G960" t="str">
            <v>MT0211</v>
          </cell>
          <cell r="H960" t="str">
            <v>EA</v>
          </cell>
          <cell r="I960" t="str">
            <v>101</v>
          </cell>
          <cell r="K960" t="str">
            <v>ND</v>
          </cell>
          <cell r="L960" t="str">
            <v>9004</v>
          </cell>
          <cell r="M960" t="str">
            <v>V</v>
          </cell>
          <cell r="N960">
            <v>0</v>
          </cell>
          <cell r="O960" t="str">
            <v>JOD</v>
          </cell>
          <cell r="P960">
            <v>1</v>
          </cell>
          <cell r="Q960" t="str">
            <v>ABDULNASERI</v>
          </cell>
        </row>
        <row r="961">
          <cell r="A961" t="str">
            <v>Stent, Respositionable ENT, Dia 14-24mm</v>
          </cell>
          <cell r="B961" t="str">
            <v>15000198</v>
          </cell>
          <cell r="C961" t="str">
            <v>1000</v>
          </cell>
          <cell r="F961" t="str">
            <v>ZSUS</v>
          </cell>
          <cell r="G961" t="str">
            <v>MT0203</v>
          </cell>
          <cell r="H961" t="str">
            <v>EA</v>
          </cell>
          <cell r="I961" t="str">
            <v>101</v>
          </cell>
          <cell r="K961" t="str">
            <v>ND</v>
          </cell>
          <cell r="L961" t="str">
            <v>9004</v>
          </cell>
          <cell r="M961" t="str">
            <v>V</v>
          </cell>
          <cell r="N961">
            <v>0</v>
          </cell>
          <cell r="O961" t="str">
            <v>JOD</v>
          </cell>
          <cell r="P961">
            <v>1</v>
          </cell>
          <cell r="Q961" t="str">
            <v>ABDULNASERI</v>
          </cell>
        </row>
        <row r="962">
          <cell r="A962" t="str">
            <v>Stent, Retrievable Esophageal, Dia12-25m</v>
          </cell>
          <cell r="B962" t="str">
            <v>15000199</v>
          </cell>
          <cell r="C962" t="str">
            <v>1000</v>
          </cell>
          <cell r="F962" t="str">
            <v>ZSUS</v>
          </cell>
          <cell r="G962" t="str">
            <v>MT0203</v>
          </cell>
          <cell r="H962" t="str">
            <v>EA</v>
          </cell>
          <cell r="I962" t="str">
            <v>101</v>
          </cell>
          <cell r="K962" t="str">
            <v>ND</v>
          </cell>
          <cell r="L962" t="str">
            <v>9004</v>
          </cell>
          <cell r="M962" t="str">
            <v>V</v>
          </cell>
          <cell r="N962">
            <v>0</v>
          </cell>
          <cell r="O962" t="str">
            <v>JOD</v>
          </cell>
          <cell r="P962">
            <v>1</v>
          </cell>
          <cell r="Q962" t="str">
            <v>ABDULNASERI</v>
          </cell>
        </row>
        <row r="963">
          <cell r="A963" t="str">
            <v>Ethibond 0 / R ,(W979)</v>
          </cell>
          <cell r="B963" t="str">
            <v>15000200</v>
          </cell>
          <cell r="C963" t="str">
            <v>1000</v>
          </cell>
          <cell r="F963" t="str">
            <v>ZSUT</v>
          </cell>
          <cell r="G963" t="str">
            <v>MT2001</v>
          </cell>
          <cell r="H963" t="str">
            <v>EA</v>
          </cell>
          <cell r="I963" t="str">
            <v>101</v>
          </cell>
          <cell r="K963" t="str">
            <v>VB</v>
          </cell>
          <cell r="L963" t="str">
            <v>9004</v>
          </cell>
          <cell r="M963" t="str">
            <v>V</v>
          </cell>
          <cell r="N963">
            <v>0</v>
          </cell>
          <cell r="O963" t="str">
            <v>JOD</v>
          </cell>
          <cell r="P963">
            <v>1</v>
          </cell>
          <cell r="Q963" t="str">
            <v>ABDULNASERI</v>
          </cell>
        </row>
        <row r="964">
          <cell r="A964" t="str">
            <v>Ethibond 2 / R ,(W4843)</v>
          </cell>
          <cell r="B964" t="str">
            <v>15000201</v>
          </cell>
          <cell r="C964" t="str">
            <v>1000</v>
          </cell>
          <cell r="F964" t="str">
            <v>ZSUT</v>
          </cell>
          <cell r="G964" t="str">
            <v>MT2001</v>
          </cell>
          <cell r="H964" t="str">
            <v>EA</v>
          </cell>
          <cell r="I964" t="str">
            <v>101</v>
          </cell>
          <cell r="K964" t="str">
            <v>VB</v>
          </cell>
          <cell r="L964" t="str">
            <v>9004</v>
          </cell>
          <cell r="M964" t="str">
            <v>V</v>
          </cell>
          <cell r="N964">
            <v>0</v>
          </cell>
          <cell r="O964" t="str">
            <v>JOD</v>
          </cell>
          <cell r="P964">
            <v>1</v>
          </cell>
          <cell r="Q964" t="str">
            <v>ABDULNASERI</v>
          </cell>
        </row>
        <row r="965">
          <cell r="A965" t="str">
            <v>Ethibond 2-0 / R ,(W10B54)</v>
          </cell>
          <cell r="B965" t="str">
            <v>15000202</v>
          </cell>
          <cell r="C965" t="str">
            <v>1000</v>
          </cell>
          <cell r="F965" t="str">
            <v>ZSUT</v>
          </cell>
          <cell r="G965" t="str">
            <v>MT2001</v>
          </cell>
          <cell r="H965" t="str">
            <v>EA</v>
          </cell>
          <cell r="I965" t="str">
            <v>101</v>
          </cell>
          <cell r="K965" t="str">
            <v>VB</v>
          </cell>
          <cell r="L965" t="str">
            <v>9004</v>
          </cell>
          <cell r="M965" t="str">
            <v>V</v>
          </cell>
          <cell r="N965">
            <v>0</v>
          </cell>
          <cell r="O965" t="str">
            <v>JOD</v>
          </cell>
          <cell r="P965">
            <v>1</v>
          </cell>
          <cell r="Q965" t="str">
            <v>ABDULNASERI</v>
          </cell>
        </row>
        <row r="966">
          <cell r="A966" t="str">
            <v>Ethibond 2-0 / R ,(W10B55)</v>
          </cell>
          <cell r="B966" t="str">
            <v>15000203</v>
          </cell>
          <cell r="C966" t="str">
            <v>1000</v>
          </cell>
          <cell r="F966" t="str">
            <v>ZSUT</v>
          </cell>
          <cell r="G966" t="str">
            <v>MT2001</v>
          </cell>
          <cell r="H966" t="str">
            <v>EA</v>
          </cell>
          <cell r="I966" t="str">
            <v>101</v>
          </cell>
          <cell r="K966" t="str">
            <v>VB</v>
          </cell>
          <cell r="L966" t="str">
            <v>9004</v>
          </cell>
          <cell r="M966" t="str">
            <v>V</v>
          </cell>
          <cell r="N966">
            <v>0</v>
          </cell>
          <cell r="O966" t="str">
            <v>JOD</v>
          </cell>
          <cell r="P966">
            <v>1</v>
          </cell>
          <cell r="Q966" t="str">
            <v>ABDULNASERI</v>
          </cell>
        </row>
        <row r="967">
          <cell r="A967" t="str">
            <v>Ethibond 2-0 / R ,(W10B72)</v>
          </cell>
          <cell r="B967" t="str">
            <v>15000204</v>
          </cell>
          <cell r="C967" t="str">
            <v>1000</v>
          </cell>
          <cell r="F967" t="str">
            <v>ZSUT</v>
          </cell>
          <cell r="G967" t="str">
            <v>MT2001</v>
          </cell>
          <cell r="H967" t="str">
            <v>EA</v>
          </cell>
          <cell r="I967" t="str">
            <v>101</v>
          </cell>
          <cell r="K967" t="str">
            <v>VB</v>
          </cell>
          <cell r="L967" t="str">
            <v>9004</v>
          </cell>
          <cell r="M967" t="str">
            <v>V</v>
          </cell>
          <cell r="N967">
            <v>0</v>
          </cell>
          <cell r="O967" t="str">
            <v>JOD</v>
          </cell>
          <cell r="P967">
            <v>1</v>
          </cell>
          <cell r="Q967" t="str">
            <v>ABDULNASERI</v>
          </cell>
        </row>
        <row r="968">
          <cell r="A968" t="str">
            <v>Ethibond 2-0 / R ,(W10B77)</v>
          </cell>
          <cell r="B968" t="str">
            <v>15000205</v>
          </cell>
          <cell r="C968" t="str">
            <v>1000</v>
          </cell>
          <cell r="F968" t="str">
            <v>ZSUT</v>
          </cell>
          <cell r="G968" t="str">
            <v>MT2001</v>
          </cell>
          <cell r="H968" t="str">
            <v>EA</v>
          </cell>
          <cell r="I968" t="str">
            <v>101</v>
          </cell>
          <cell r="K968" t="str">
            <v>VB</v>
          </cell>
          <cell r="L968" t="str">
            <v>9004</v>
          </cell>
          <cell r="M968" t="str">
            <v>V</v>
          </cell>
          <cell r="N968">
            <v>0</v>
          </cell>
          <cell r="O968" t="str">
            <v>JOD</v>
          </cell>
          <cell r="P968">
            <v>1</v>
          </cell>
          <cell r="Q968" t="str">
            <v>ABDULNASERI</v>
          </cell>
        </row>
        <row r="969">
          <cell r="A969" t="str">
            <v>Ethibond 2-0 / R ,(W6936)</v>
          </cell>
          <cell r="B969" t="str">
            <v>15000206</v>
          </cell>
          <cell r="C969" t="str">
            <v>1000</v>
          </cell>
          <cell r="F969" t="str">
            <v>ZSUT</v>
          </cell>
          <cell r="G969" t="str">
            <v>MT2001</v>
          </cell>
          <cell r="H969" t="str">
            <v>EA</v>
          </cell>
          <cell r="I969" t="str">
            <v>101</v>
          </cell>
          <cell r="K969" t="str">
            <v>VB</v>
          </cell>
          <cell r="L969" t="str">
            <v>9004</v>
          </cell>
          <cell r="M969" t="str">
            <v>V</v>
          </cell>
          <cell r="N969">
            <v>0</v>
          </cell>
          <cell r="O969" t="str">
            <v>JOD</v>
          </cell>
          <cell r="P969">
            <v>1</v>
          </cell>
          <cell r="Q969" t="str">
            <v>ABDULNASERI</v>
          </cell>
        </row>
        <row r="970">
          <cell r="A970" t="str">
            <v>Ethibond 3-0  / R ,(W6759)</v>
          </cell>
          <cell r="B970" t="str">
            <v>15000207</v>
          </cell>
          <cell r="C970" t="str">
            <v>1000</v>
          </cell>
          <cell r="F970" t="str">
            <v>ZSUT</v>
          </cell>
          <cell r="G970" t="str">
            <v>MT2001</v>
          </cell>
          <cell r="H970" t="str">
            <v>EA</v>
          </cell>
          <cell r="I970" t="str">
            <v>101</v>
          </cell>
          <cell r="K970" t="str">
            <v>VB</v>
          </cell>
          <cell r="L970" t="str">
            <v>9004</v>
          </cell>
          <cell r="M970" t="str">
            <v>V</v>
          </cell>
          <cell r="N970">
            <v>0</v>
          </cell>
          <cell r="O970" t="str">
            <v>JOD</v>
          </cell>
          <cell r="P970">
            <v>1</v>
          </cell>
          <cell r="Q970" t="str">
            <v>ABDULNASERI</v>
          </cell>
        </row>
        <row r="971">
          <cell r="A971" t="str">
            <v>Ethibond 3-0  / R ,(W6552)</v>
          </cell>
          <cell r="B971" t="str">
            <v>15000208</v>
          </cell>
          <cell r="C971" t="str">
            <v>1000</v>
          </cell>
          <cell r="F971" t="str">
            <v>ZSUT</v>
          </cell>
          <cell r="G971" t="str">
            <v>MT2001</v>
          </cell>
          <cell r="H971" t="str">
            <v>EA</v>
          </cell>
          <cell r="I971" t="str">
            <v>101</v>
          </cell>
          <cell r="K971" t="str">
            <v>VB</v>
          </cell>
          <cell r="L971" t="str">
            <v>9004</v>
          </cell>
          <cell r="M971" t="str">
            <v>V</v>
          </cell>
          <cell r="N971">
            <v>0</v>
          </cell>
          <cell r="O971" t="str">
            <v>JOD</v>
          </cell>
          <cell r="P971">
            <v>1</v>
          </cell>
          <cell r="Q971" t="str">
            <v>ABDULNASERI</v>
          </cell>
        </row>
        <row r="972">
          <cell r="A972" t="str">
            <v>Ethibond 4-0 / R ,(W6761)</v>
          </cell>
          <cell r="B972" t="str">
            <v>15000209</v>
          </cell>
          <cell r="C972" t="str">
            <v>1000</v>
          </cell>
          <cell r="F972" t="str">
            <v>ZSUT</v>
          </cell>
          <cell r="G972" t="str">
            <v>MT2001</v>
          </cell>
          <cell r="H972" t="str">
            <v>EA</v>
          </cell>
          <cell r="I972" t="str">
            <v>101</v>
          </cell>
          <cell r="K972" t="str">
            <v>VB</v>
          </cell>
          <cell r="L972" t="str">
            <v>9004</v>
          </cell>
          <cell r="M972" t="str">
            <v>V</v>
          </cell>
          <cell r="N972">
            <v>0</v>
          </cell>
          <cell r="O972" t="str">
            <v>JOD</v>
          </cell>
          <cell r="P972">
            <v>1</v>
          </cell>
          <cell r="Q972" t="str">
            <v>ABDULNASERI</v>
          </cell>
        </row>
        <row r="973">
          <cell r="A973" t="str">
            <v>Monocryl 2-0 / C ,(MCP3327G)</v>
          </cell>
          <cell r="B973" t="str">
            <v>15000210</v>
          </cell>
          <cell r="C973" t="str">
            <v>1000</v>
          </cell>
          <cell r="F973" t="str">
            <v>ZSUT</v>
          </cell>
          <cell r="G973" t="str">
            <v>MT2002</v>
          </cell>
          <cell r="H973" t="str">
            <v>EA</v>
          </cell>
          <cell r="I973" t="str">
            <v>101</v>
          </cell>
          <cell r="K973" t="str">
            <v>VB</v>
          </cell>
          <cell r="L973" t="str">
            <v>9004</v>
          </cell>
          <cell r="M973" t="str">
            <v>V</v>
          </cell>
          <cell r="N973">
            <v>0</v>
          </cell>
          <cell r="O973" t="str">
            <v>JOD</v>
          </cell>
          <cell r="P973">
            <v>1</v>
          </cell>
          <cell r="Q973" t="str">
            <v>ABDULNASERI</v>
          </cell>
        </row>
        <row r="974">
          <cell r="A974" t="str">
            <v>Monocryl 2-0 / R ,(MCP3441G)</v>
          </cell>
          <cell r="B974" t="str">
            <v>15000211</v>
          </cell>
          <cell r="C974" t="str">
            <v>1000</v>
          </cell>
          <cell r="F974" t="str">
            <v>ZSUT</v>
          </cell>
          <cell r="G974" t="str">
            <v>MT2002</v>
          </cell>
          <cell r="H974" t="str">
            <v>EA</v>
          </cell>
          <cell r="I974" t="str">
            <v>101</v>
          </cell>
          <cell r="K974" t="str">
            <v>VB</v>
          </cell>
          <cell r="L974" t="str">
            <v>9004</v>
          </cell>
          <cell r="M974" t="str">
            <v>V</v>
          </cell>
          <cell r="N974">
            <v>0</v>
          </cell>
          <cell r="O974" t="str">
            <v>JOD</v>
          </cell>
          <cell r="P974">
            <v>1</v>
          </cell>
          <cell r="Q974" t="str">
            <v>ABDULNASERI</v>
          </cell>
        </row>
        <row r="975">
          <cell r="A975" t="str">
            <v>Monocryl 2-0 / R ,(MCP4170H)</v>
          </cell>
          <cell r="B975" t="str">
            <v>15000212</v>
          </cell>
          <cell r="C975" t="str">
            <v>1000</v>
          </cell>
          <cell r="F975" t="str">
            <v>ZSUT</v>
          </cell>
          <cell r="G975" t="str">
            <v>MT2002</v>
          </cell>
          <cell r="H975" t="str">
            <v>EA</v>
          </cell>
          <cell r="I975" t="str">
            <v>101</v>
          </cell>
          <cell r="K975" t="str">
            <v>VB</v>
          </cell>
          <cell r="L975" t="str">
            <v>9004</v>
          </cell>
          <cell r="M975" t="str">
            <v>V</v>
          </cell>
          <cell r="N975">
            <v>0</v>
          </cell>
          <cell r="O975" t="str">
            <v>JOD</v>
          </cell>
          <cell r="P975">
            <v>1</v>
          </cell>
          <cell r="Q975" t="str">
            <v>ABDULNASERI</v>
          </cell>
        </row>
        <row r="976">
          <cell r="A976" t="str">
            <v>Monocryl 3-0 / C ,(MCP4423H)</v>
          </cell>
          <cell r="B976" t="str">
            <v>15000213</v>
          </cell>
          <cell r="C976" t="str">
            <v>1000</v>
          </cell>
          <cell r="F976" t="str">
            <v>ZSUT</v>
          </cell>
          <cell r="G976" t="str">
            <v>MT2002</v>
          </cell>
          <cell r="H976" t="str">
            <v>EA</v>
          </cell>
          <cell r="I976" t="str">
            <v>101</v>
          </cell>
          <cell r="K976" t="str">
            <v>VB</v>
          </cell>
          <cell r="L976" t="str">
            <v>9004</v>
          </cell>
          <cell r="M976" t="str">
            <v>V</v>
          </cell>
          <cell r="N976">
            <v>0</v>
          </cell>
          <cell r="O976" t="str">
            <v>JOD</v>
          </cell>
          <cell r="P976">
            <v>1</v>
          </cell>
          <cell r="Q976" t="str">
            <v>ABDULNASERI</v>
          </cell>
        </row>
        <row r="977">
          <cell r="A977" t="str">
            <v>Monocryl 3-0 / R ,(MCP4160H)</v>
          </cell>
          <cell r="B977" t="str">
            <v>15000214</v>
          </cell>
          <cell r="C977" t="str">
            <v>1000</v>
          </cell>
          <cell r="F977" t="str">
            <v>ZSUT</v>
          </cell>
          <cell r="G977" t="str">
            <v>MT2002</v>
          </cell>
          <cell r="H977" t="str">
            <v>EA</v>
          </cell>
          <cell r="I977" t="str">
            <v>101</v>
          </cell>
          <cell r="K977" t="str">
            <v>VB</v>
          </cell>
          <cell r="L977" t="str">
            <v>9004</v>
          </cell>
          <cell r="M977" t="str">
            <v>V</v>
          </cell>
          <cell r="N977">
            <v>0</v>
          </cell>
          <cell r="O977" t="str">
            <v>JOD</v>
          </cell>
          <cell r="P977">
            <v>1</v>
          </cell>
          <cell r="Q977" t="str">
            <v>ABDULNASERI</v>
          </cell>
        </row>
        <row r="978">
          <cell r="A978" t="str">
            <v>Monocryl 4-0 / C ,(MCP4260H)</v>
          </cell>
          <cell r="B978" t="str">
            <v>15000215</v>
          </cell>
          <cell r="C978" t="str">
            <v>1000</v>
          </cell>
          <cell r="F978" t="str">
            <v>ZSUT</v>
          </cell>
          <cell r="G978" t="str">
            <v>MT2002</v>
          </cell>
          <cell r="H978" t="str">
            <v>EA</v>
          </cell>
          <cell r="I978" t="str">
            <v>101</v>
          </cell>
          <cell r="K978" t="str">
            <v>VB</v>
          </cell>
          <cell r="L978" t="str">
            <v>9004</v>
          </cell>
          <cell r="M978" t="str">
            <v>V</v>
          </cell>
          <cell r="N978">
            <v>0</v>
          </cell>
          <cell r="O978" t="str">
            <v>JOD</v>
          </cell>
          <cell r="P978">
            <v>1</v>
          </cell>
          <cell r="Q978" t="str">
            <v>ABDULNASERI</v>
          </cell>
        </row>
        <row r="979">
          <cell r="A979" t="str">
            <v>Monocryl 5-0 / C ,(MCP500H)</v>
          </cell>
          <cell r="B979" t="str">
            <v>15000216</v>
          </cell>
          <cell r="C979" t="str">
            <v>1000</v>
          </cell>
          <cell r="F979" t="str">
            <v>ZSUT</v>
          </cell>
          <cell r="G979" t="str">
            <v>MT2002</v>
          </cell>
          <cell r="H979" t="str">
            <v>EA</v>
          </cell>
          <cell r="I979" t="str">
            <v>101</v>
          </cell>
          <cell r="K979" t="str">
            <v>VB</v>
          </cell>
          <cell r="L979" t="str">
            <v>9004</v>
          </cell>
          <cell r="M979" t="str">
            <v>V</v>
          </cell>
          <cell r="N979">
            <v>0</v>
          </cell>
          <cell r="O979" t="str">
            <v>JOD</v>
          </cell>
          <cell r="P979">
            <v>1</v>
          </cell>
          <cell r="Q979" t="str">
            <v>ABDULNASERI</v>
          </cell>
        </row>
        <row r="980">
          <cell r="A980" t="str">
            <v>Monocryl 6-0 / C ,(MCP492H)</v>
          </cell>
          <cell r="B980" t="str">
            <v>15000217</v>
          </cell>
          <cell r="C980" t="str">
            <v>1000</v>
          </cell>
          <cell r="F980" t="str">
            <v>ZSUT</v>
          </cell>
          <cell r="G980" t="str">
            <v>MT2002</v>
          </cell>
          <cell r="H980" t="str">
            <v>EA</v>
          </cell>
          <cell r="I980" t="str">
            <v>101</v>
          </cell>
          <cell r="K980" t="str">
            <v>VB</v>
          </cell>
          <cell r="L980" t="str">
            <v>9004</v>
          </cell>
          <cell r="M980" t="str">
            <v>V</v>
          </cell>
          <cell r="N980">
            <v>0</v>
          </cell>
          <cell r="O980" t="str">
            <v>JOD</v>
          </cell>
          <cell r="P980">
            <v>1</v>
          </cell>
          <cell r="Q980" t="str">
            <v>ABDULNASERI</v>
          </cell>
        </row>
        <row r="981">
          <cell r="A981" t="str">
            <v>PDS 0  / R ,(PDP9237T)</v>
          </cell>
          <cell r="B981" t="str">
            <v>15000218</v>
          </cell>
          <cell r="C981" t="str">
            <v>1000</v>
          </cell>
          <cell r="F981" t="str">
            <v>ZSUT</v>
          </cell>
          <cell r="G981" t="str">
            <v>MT2003</v>
          </cell>
          <cell r="H981" t="str">
            <v>EA</v>
          </cell>
          <cell r="I981" t="str">
            <v>101</v>
          </cell>
          <cell r="K981" t="str">
            <v>VB</v>
          </cell>
          <cell r="L981" t="str">
            <v>9004</v>
          </cell>
          <cell r="M981" t="str">
            <v>V</v>
          </cell>
          <cell r="N981">
            <v>0</v>
          </cell>
          <cell r="O981" t="str">
            <v>JOD</v>
          </cell>
          <cell r="P981">
            <v>1</v>
          </cell>
          <cell r="Q981" t="str">
            <v>ABDULNASERI</v>
          </cell>
        </row>
        <row r="982">
          <cell r="A982" t="str">
            <v>PDS 1  / R ,(PDP237T)</v>
          </cell>
          <cell r="B982" t="str">
            <v>15000219</v>
          </cell>
          <cell r="C982" t="str">
            <v>1000</v>
          </cell>
          <cell r="F982" t="str">
            <v>ZSUT</v>
          </cell>
          <cell r="G982" t="str">
            <v>MT2003</v>
          </cell>
          <cell r="H982" t="str">
            <v>EA</v>
          </cell>
          <cell r="I982" t="str">
            <v>101</v>
          </cell>
          <cell r="K982" t="str">
            <v>VB</v>
          </cell>
          <cell r="L982" t="str">
            <v>9004</v>
          </cell>
          <cell r="M982" t="str">
            <v>V</v>
          </cell>
          <cell r="N982">
            <v>0</v>
          </cell>
          <cell r="O982" t="str">
            <v>JOD</v>
          </cell>
          <cell r="P982">
            <v>1</v>
          </cell>
          <cell r="Q982" t="str">
            <v>ABDULNASERI</v>
          </cell>
        </row>
        <row r="983">
          <cell r="A983" t="str">
            <v>PDS 2-0 / R ,(PDP317H)</v>
          </cell>
          <cell r="B983" t="str">
            <v>15000220</v>
          </cell>
          <cell r="C983" t="str">
            <v>1000</v>
          </cell>
          <cell r="F983" t="str">
            <v>ZSUT</v>
          </cell>
          <cell r="G983" t="str">
            <v>MT2003</v>
          </cell>
          <cell r="H983" t="str">
            <v>EA</v>
          </cell>
          <cell r="I983" t="str">
            <v>101</v>
          </cell>
          <cell r="K983" t="str">
            <v>VB</v>
          </cell>
          <cell r="L983" t="str">
            <v>9004</v>
          </cell>
          <cell r="M983" t="str">
            <v>V</v>
          </cell>
          <cell r="N983">
            <v>0</v>
          </cell>
          <cell r="O983" t="str">
            <v>JOD</v>
          </cell>
          <cell r="P983">
            <v>1</v>
          </cell>
          <cell r="Q983" t="str">
            <v>ABDULNASERI</v>
          </cell>
        </row>
        <row r="984">
          <cell r="A984" t="str">
            <v>PDS 3-0 / R ,(PDP316H)</v>
          </cell>
          <cell r="B984" t="str">
            <v>15000221</v>
          </cell>
          <cell r="C984" t="str">
            <v>1000</v>
          </cell>
          <cell r="F984" t="str">
            <v>ZSUT</v>
          </cell>
          <cell r="G984" t="str">
            <v>MT2003</v>
          </cell>
          <cell r="H984" t="str">
            <v>EA</v>
          </cell>
          <cell r="I984" t="str">
            <v>101</v>
          </cell>
          <cell r="K984" t="str">
            <v>VB</v>
          </cell>
          <cell r="L984" t="str">
            <v>9004</v>
          </cell>
          <cell r="M984" t="str">
            <v>V</v>
          </cell>
          <cell r="N984">
            <v>0</v>
          </cell>
          <cell r="O984" t="str">
            <v>JOD</v>
          </cell>
          <cell r="P984">
            <v>1</v>
          </cell>
          <cell r="Q984" t="str">
            <v>ABDULNASERI</v>
          </cell>
        </row>
        <row r="985">
          <cell r="A985" t="str">
            <v>PDS 4-0 / R ,(PDP9109H)</v>
          </cell>
          <cell r="B985" t="str">
            <v>15000222</v>
          </cell>
          <cell r="C985" t="str">
            <v>1000</v>
          </cell>
          <cell r="F985" t="str">
            <v>ZSUT</v>
          </cell>
          <cell r="G985" t="str">
            <v>MT2003</v>
          </cell>
          <cell r="H985" t="str">
            <v>EA</v>
          </cell>
          <cell r="I985" t="str">
            <v>101</v>
          </cell>
          <cell r="K985" t="str">
            <v>VB</v>
          </cell>
          <cell r="L985" t="str">
            <v>9004</v>
          </cell>
          <cell r="M985" t="str">
            <v>V</v>
          </cell>
          <cell r="N985">
            <v>0</v>
          </cell>
          <cell r="O985" t="str">
            <v>JOD</v>
          </cell>
          <cell r="P985">
            <v>1</v>
          </cell>
          <cell r="Q985" t="str">
            <v>ABDULNASERI</v>
          </cell>
        </row>
        <row r="986">
          <cell r="A986" t="str">
            <v>PDS 5-0 / R ,(PDP9108H)</v>
          </cell>
          <cell r="B986" t="str">
            <v>15000223</v>
          </cell>
          <cell r="C986" t="str">
            <v>1000</v>
          </cell>
          <cell r="F986" t="str">
            <v>ZSUT</v>
          </cell>
          <cell r="G986" t="str">
            <v>MT2003</v>
          </cell>
          <cell r="H986" t="str">
            <v>EA</v>
          </cell>
          <cell r="I986" t="str">
            <v>101</v>
          </cell>
          <cell r="K986" t="str">
            <v>VB</v>
          </cell>
          <cell r="L986" t="str">
            <v>9004</v>
          </cell>
          <cell r="M986" t="str">
            <v>V</v>
          </cell>
          <cell r="N986">
            <v>0</v>
          </cell>
          <cell r="O986" t="str">
            <v>JOD</v>
          </cell>
          <cell r="P986">
            <v>1</v>
          </cell>
          <cell r="Q986" t="str">
            <v>ABDULNASERI</v>
          </cell>
        </row>
        <row r="987">
          <cell r="A987" t="str">
            <v>PDS 6-0 / R ,(W9096H)</v>
          </cell>
          <cell r="B987" t="str">
            <v>15000224</v>
          </cell>
          <cell r="C987" t="str">
            <v>1000</v>
          </cell>
          <cell r="F987" t="str">
            <v>ZSUT</v>
          </cell>
          <cell r="G987" t="str">
            <v>MT2003</v>
          </cell>
          <cell r="H987" t="str">
            <v>EA</v>
          </cell>
          <cell r="I987" t="str">
            <v>101</v>
          </cell>
          <cell r="K987" t="str">
            <v>VB</v>
          </cell>
          <cell r="L987" t="str">
            <v>9004</v>
          </cell>
          <cell r="M987" t="str">
            <v>V</v>
          </cell>
          <cell r="N987">
            <v>0</v>
          </cell>
          <cell r="O987" t="str">
            <v>JOD</v>
          </cell>
          <cell r="P987">
            <v>1</v>
          </cell>
          <cell r="Q987" t="str">
            <v>ABDULNASERI</v>
          </cell>
        </row>
        <row r="988">
          <cell r="A988" t="str">
            <v>Prolen 3/0 W8558</v>
          </cell>
          <cell r="B988" t="str">
            <v>15000225</v>
          </cell>
          <cell r="C988" t="str">
            <v>1000</v>
          </cell>
          <cell r="F988" t="str">
            <v>ZSUT</v>
          </cell>
          <cell r="G988" t="str">
            <v>MT2004</v>
          </cell>
          <cell r="H988" t="str">
            <v>EA</v>
          </cell>
          <cell r="I988" t="str">
            <v>101</v>
          </cell>
          <cell r="K988" t="str">
            <v>ND</v>
          </cell>
          <cell r="L988" t="str">
            <v>9004</v>
          </cell>
          <cell r="M988" t="str">
            <v>V</v>
          </cell>
          <cell r="N988">
            <v>0</v>
          </cell>
          <cell r="O988" t="str">
            <v>JOD</v>
          </cell>
          <cell r="P988">
            <v>1</v>
          </cell>
          <cell r="Q988" t="str">
            <v>ABDULNASERI</v>
          </cell>
        </row>
        <row r="989">
          <cell r="A989" t="str">
            <v>Prolene 0 / R ,(W8434)</v>
          </cell>
          <cell r="B989" t="str">
            <v>15000226</v>
          </cell>
          <cell r="C989" t="str">
            <v>1000</v>
          </cell>
          <cell r="F989" t="str">
            <v>ZSUT</v>
          </cell>
          <cell r="G989" t="str">
            <v>MT2004</v>
          </cell>
          <cell r="H989" t="str">
            <v>EA</v>
          </cell>
          <cell r="I989" t="str">
            <v>101</v>
          </cell>
          <cell r="K989" t="str">
            <v>VB</v>
          </cell>
          <cell r="L989" t="str">
            <v>9004</v>
          </cell>
          <cell r="M989" t="str">
            <v>V</v>
          </cell>
          <cell r="N989">
            <v>0</v>
          </cell>
          <cell r="O989" t="str">
            <v>JOD</v>
          </cell>
          <cell r="P989">
            <v>1</v>
          </cell>
          <cell r="Q989" t="str">
            <v>ABDULNASERI</v>
          </cell>
        </row>
        <row r="990">
          <cell r="A990" t="str">
            <v>Prolene 1 / R ,(W742)</v>
          </cell>
          <cell r="B990" t="str">
            <v>15000227</v>
          </cell>
          <cell r="C990" t="str">
            <v>1000</v>
          </cell>
          <cell r="F990" t="str">
            <v>ZSUT</v>
          </cell>
          <cell r="G990" t="str">
            <v>MT2004</v>
          </cell>
          <cell r="H990" t="str">
            <v>EA</v>
          </cell>
          <cell r="I990" t="str">
            <v>101</v>
          </cell>
          <cell r="K990" t="str">
            <v>VB</v>
          </cell>
          <cell r="L990" t="str">
            <v>9004</v>
          </cell>
          <cell r="M990" t="str">
            <v>V</v>
          </cell>
          <cell r="N990">
            <v>0</v>
          </cell>
          <cell r="O990" t="str">
            <v>JOD</v>
          </cell>
          <cell r="P990">
            <v>1</v>
          </cell>
          <cell r="Q990" t="str">
            <v>ABDULNASERI</v>
          </cell>
        </row>
        <row r="991">
          <cell r="A991" t="str">
            <v>Prolene 2-0 / C ,(W295)</v>
          </cell>
          <cell r="B991" t="str">
            <v>15000228</v>
          </cell>
          <cell r="C991" t="str">
            <v>1000</v>
          </cell>
          <cell r="F991" t="str">
            <v>ZSUT</v>
          </cell>
          <cell r="G991" t="str">
            <v>MT2004</v>
          </cell>
          <cell r="H991" t="str">
            <v>EA</v>
          </cell>
          <cell r="I991" t="str">
            <v>101</v>
          </cell>
          <cell r="K991" t="str">
            <v>VB</v>
          </cell>
          <cell r="L991" t="str">
            <v>9004</v>
          </cell>
          <cell r="M991" t="str">
            <v>V</v>
          </cell>
          <cell r="N991">
            <v>0</v>
          </cell>
          <cell r="O991" t="str">
            <v>JOD</v>
          </cell>
          <cell r="P991">
            <v>1</v>
          </cell>
          <cell r="Q991" t="str">
            <v>ABDULNASERI</v>
          </cell>
        </row>
        <row r="992">
          <cell r="A992" t="str">
            <v>Prolene 2-0 / C ,(W8689)</v>
          </cell>
          <cell r="B992" t="str">
            <v>15000229</v>
          </cell>
          <cell r="C992" t="str">
            <v>1000</v>
          </cell>
          <cell r="F992" t="str">
            <v>ZSUT</v>
          </cell>
          <cell r="G992" t="str">
            <v>MT2004</v>
          </cell>
          <cell r="H992" t="str">
            <v>EA</v>
          </cell>
          <cell r="I992" t="str">
            <v>101</v>
          </cell>
          <cell r="K992" t="str">
            <v>VB</v>
          </cell>
          <cell r="L992" t="str">
            <v>9004</v>
          </cell>
          <cell r="M992" t="str">
            <v>V</v>
          </cell>
          <cell r="N992">
            <v>0</v>
          </cell>
          <cell r="O992" t="str">
            <v>JOD</v>
          </cell>
          <cell r="P992">
            <v>1</v>
          </cell>
          <cell r="Q992" t="str">
            <v>ABDULNASERI</v>
          </cell>
        </row>
        <row r="993">
          <cell r="A993" t="str">
            <v>Prolene 2-0 / R ,(W8526)</v>
          </cell>
          <cell r="B993" t="str">
            <v>15000230</v>
          </cell>
          <cell r="C993" t="str">
            <v>1000</v>
          </cell>
          <cell r="F993" t="str">
            <v>ZSUT</v>
          </cell>
          <cell r="G993" t="str">
            <v>MT2004</v>
          </cell>
          <cell r="H993" t="str">
            <v>EA</v>
          </cell>
          <cell r="I993" t="str">
            <v>101</v>
          </cell>
          <cell r="K993" t="str">
            <v>VB</v>
          </cell>
          <cell r="L993" t="str">
            <v>9004</v>
          </cell>
          <cell r="M993" t="str">
            <v>V</v>
          </cell>
          <cell r="N993">
            <v>0</v>
          </cell>
          <cell r="O993" t="str">
            <v>JOD</v>
          </cell>
          <cell r="P993">
            <v>1</v>
          </cell>
          <cell r="Q993" t="str">
            <v>ABDULNASERI</v>
          </cell>
        </row>
        <row r="994">
          <cell r="A994" t="str">
            <v>Prolene 3-0 / C ,(W8021T)</v>
          </cell>
          <cell r="B994" t="str">
            <v>15000231</v>
          </cell>
          <cell r="C994" t="str">
            <v>1000</v>
          </cell>
          <cell r="F994" t="str">
            <v>ZSUT</v>
          </cell>
          <cell r="G994" t="str">
            <v>MT2004</v>
          </cell>
          <cell r="H994" t="str">
            <v>EA</v>
          </cell>
          <cell r="I994" t="str">
            <v>101</v>
          </cell>
          <cell r="K994" t="str">
            <v>VB</v>
          </cell>
          <cell r="L994" t="str">
            <v>9004</v>
          </cell>
          <cell r="M994" t="str">
            <v>V</v>
          </cell>
          <cell r="N994">
            <v>0</v>
          </cell>
          <cell r="O994" t="str">
            <v>JOD</v>
          </cell>
          <cell r="P994">
            <v>1</v>
          </cell>
          <cell r="Q994" t="str">
            <v>ABDULNASERI</v>
          </cell>
        </row>
        <row r="995">
          <cell r="A995" t="str">
            <v>Prolene 3-0 / R ,(W8522)</v>
          </cell>
          <cell r="B995" t="str">
            <v>15000232</v>
          </cell>
          <cell r="C995" t="str">
            <v>1000</v>
          </cell>
          <cell r="F995" t="str">
            <v>ZSUT</v>
          </cell>
          <cell r="G995" t="str">
            <v>MT2004</v>
          </cell>
          <cell r="H995" t="str">
            <v>EA</v>
          </cell>
          <cell r="I995" t="str">
            <v>101</v>
          </cell>
          <cell r="K995" t="str">
            <v>VB</v>
          </cell>
          <cell r="L995" t="str">
            <v>9004</v>
          </cell>
          <cell r="M995" t="str">
            <v>V</v>
          </cell>
          <cell r="N995">
            <v>0</v>
          </cell>
          <cell r="O995" t="str">
            <v>JOD</v>
          </cell>
          <cell r="P995">
            <v>1</v>
          </cell>
          <cell r="Q995" t="str">
            <v>ABDULNASERI</v>
          </cell>
        </row>
        <row r="996">
          <cell r="A996" t="str">
            <v>Prolene 4-0 / C ,(W8007T)</v>
          </cell>
          <cell r="B996" t="str">
            <v>15000233</v>
          </cell>
          <cell r="C996" t="str">
            <v>1000</v>
          </cell>
          <cell r="F996" t="str">
            <v>ZSUT</v>
          </cell>
          <cell r="G996" t="str">
            <v>MT2004</v>
          </cell>
          <cell r="H996" t="str">
            <v>EA</v>
          </cell>
          <cell r="I996" t="str">
            <v>101</v>
          </cell>
          <cell r="K996" t="str">
            <v>VB</v>
          </cell>
          <cell r="L996" t="str">
            <v>9004</v>
          </cell>
          <cell r="M996" t="str">
            <v>V</v>
          </cell>
          <cell r="N996">
            <v>0</v>
          </cell>
          <cell r="O996" t="str">
            <v>JOD</v>
          </cell>
          <cell r="P996">
            <v>1</v>
          </cell>
          <cell r="Q996" t="str">
            <v>ABDULNASERI</v>
          </cell>
        </row>
        <row r="997">
          <cell r="A997" t="str">
            <v>Prolene 4-0 / R ,(W8340)</v>
          </cell>
          <cell r="B997" t="str">
            <v>15000234</v>
          </cell>
          <cell r="C997" t="str">
            <v>1000</v>
          </cell>
          <cell r="F997" t="str">
            <v>ZSUT</v>
          </cell>
          <cell r="G997" t="str">
            <v>MT2004</v>
          </cell>
          <cell r="H997" t="str">
            <v>EA</v>
          </cell>
          <cell r="I997" t="str">
            <v>101</v>
          </cell>
          <cell r="K997" t="str">
            <v>VB</v>
          </cell>
          <cell r="L997" t="str">
            <v>9004</v>
          </cell>
          <cell r="M997" t="str">
            <v>V</v>
          </cell>
          <cell r="N997">
            <v>0</v>
          </cell>
          <cell r="O997" t="str">
            <v>JOD</v>
          </cell>
          <cell r="P997">
            <v>1</v>
          </cell>
          <cell r="Q997" t="str">
            <v>ABDULNASERI</v>
          </cell>
        </row>
        <row r="998">
          <cell r="A998" t="str">
            <v>Prolene 4-0 / R ,(W8557)</v>
          </cell>
          <cell r="B998" t="str">
            <v>15000235</v>
          </cell>
          <cell r="C998" t="str">
            <v>1000</v>
          </cell>
          <cell r="F998" t="str">
            <v>ZSUT</v>
          </cell>
          <cell r="G998" t="str">
            <v>MT2004</v>
          </cell>
          <cell r="H998" t="str">
            <v>EA</v>
          </cell>
          <cell r="I998" t="str">
            <v>101</v>
          </cell>
          <cell r="K998" t="str">
            <v>VB</v>
          </cell>
          <cell r="L998" t="str">
            <v>9004</v>
          </cell>
          <cell r="M998" t="str">
            <v>V</v>
          </cell>
          <cell r="N998">
            <v>0</v>
          </cell>
          <cell r="O998" t="str">
            <v>JOD</v>
          </cell>
          <cell r="P998">
            <v>1</v>
          </cell>
          <cell r="Q998" t="str">
            <v>ABDULNASERI</v>
          </cell>
        </row>
        <row r="999">
          <cell r="A999" t="str">
            <v>Prolene 5-0 / C ,(W8006T)</v>
          </cell>
          <cell r="B999" t="str">
            <v>15000236</v>
          </cell>
          <cell r="C999" t="str">
            <v>1000</v>
          </cell>
          <cell r="F999" t="str">
            <v>ZSUT</v>
          </cell>
          <cell r="G999" t="str">
            <v>MT2004</v>
          </cell>
          <cell r="H999" t="str">
            <v>EA</v>
          </cell>
          <cell r="I999" t="str">
            <v>101</v>
          </cell>
          <cell r="K999" t="str">
            <v>VB</v>
          </cell>
          <cell r="L999" t="str">
            <v>9004</v>
          </cell>
          <cell r="M999" t="str">
            <v>V</v>
          </cell>
          <cell r="N999">
            <v>0</v>
          </cell>
          <cell r="O999" t="str">
            <v>JOD</v>
          </cell>
          <cell r="P999">
            <v>1</v>
          </cell>
          <cell r="Q999" t="str">
            <v>ABDULNASERI</v>
          </cell>
        </row>
        <row r="1000">
          <cell r="A1000" t="str">
            <v>Prolene 5-0 / R ,(8556H)</v>
          </cell>
          <cell r="B1000" t="str">
            <v>15000237</v>
          </cell>
          <cell r="C1000" t="str">
            <v>1000</v>
          </cell>
          <cell r="F1000" t="str">
            <v>ZSUT</v>
          </cell>
          <cell r="G1000" t="str">
            <v>MT2004</v>
          </cell>
          <cell r="H1000" t="str">
            <v>EA</v>
          </cell>
          <cell r="I1000" t="str">
            <v>101</v>
          </cell>
          <cell r="K1000" t="str">
            <v>VB</v>
          </cell>
          <cell r="L1000" t="str">
            <v>9004</v>
          </cell>
          <cell r="M1000" t="str">
            <v>V</v>
          </cell>
          <cell r="N1000">
            <v>0</v>
          </cell>
          <cell r="O1000" t="str">
            <v>JOD</v>
          </cell>
          <cell r="P1000">
            <v>1</v>
          </cell>
          <cell r="Q1000" t="str">
            <v>ABDULNASERI</v>
          </cell>
        </row>
        <row r="1001">
          <cell r="A1001" t="str">
            <v>Prolene 5-0 / R ,(W8710)</v>
          </cell>
          <cell r="B1001" t="str">
            <v>15000238</v>
          </cell>
          <cell r="C1001" t="str">
            <v>1000</v>
          </cell>
          <cell r="F1001" t="str">
            <v>ZSUT</v>
          </cell>
          <cell r="G1001" t="str">
            <v>MT2004</v>
          </cell>
          <cell r="H1001" t="str">
            <v>EA</v>
          </cell>
          <cell r="I1001" t="str">
            <v>101</v>
          </cell>
          <cell r="K1001" t="str">
            <v>VB</v>
          </cell>
          <cell r="L1001" t="str">
            <v>9004</v>
          </cell>
          <cell r="M1001" t="str">
            <v>V</v>
          </cell>
          <cell r="N1001">
            <v>0</v>
          </cell>
          <cell r="O1001" t="str">
            <v>JOD</v>
          </cell>
          <cell r="P1001">
            <v>1</v>
          </cell>
          <cell r="Q1001" t="str">
            <v>ABDULNASERI</v>
          </cell>
        </row>
        <row r="1002">
          <cell r="A1002" t="str">
            <v>Prolene 6-0 / C ,(W8005T)</v>
          </cell>
          <cell r="B1002" t="str">
            <v>15000239</v>
          </cell>
          <cell r="C1002" t="str">
            <v>1000</v>
          </cell>
          <cell r="F1002" t="str">
            <v>ZSUT</v>
          </cell>
          <cell r="G1002" t="str">
            <v>MT2004</v>
          </cell>
          <cell r="H1002" t="str">
            <v>EA</v>
          </cell>
          <cell r="I1002" t="str">
            <v>101</v>
          </cell>
          <cell r="K1002" t="str">
            <v>VB</v>
          </cell>
          <cell r="L1002" t="str">
            <v>9004</v>
          </cell>
          <cell r="M1002" t="str">
            <v>V</v>
          </cell>
          <cell r="N1002">
            <v>0</v>
          </cell>
          <cell r="O1002" t="str">
            <v>JOD</v>
          </cell>
          <cell r="P1002">
            <v>1</v>
          </cell>
          <cell r="Q1002" t="str">
            <v>ABDULNASERI</v>
          </cell>
        </row>
        <row r="1003">
          <cell r="A1003" t="str">
            <v>Prolene 6-0 / R ,(EP8709H)</v>
          </cell>
          <cell r="B1003" t="str">
            <v>15000240</v>
          </cell>
          <cell r="C1003" t="str">
            <v>1000</v>
          </cell>
          <cell r="F1003" t="str">
            <v>ZSUT</v>
          </cell>
          <cell r="G1003" t="str">
            <v>MT2004</v>
          </cell>
          <cell r="H1003" t="str">
            <v>EA</v>
          </cell>
          <cell r="I1003" t="str">
            <v>101</v>
          </cell>
          <cell r="K1003" t="str">
            <v>VB</v>
          </cell>
          <cell r="L1003" t="str">
            <v>9004</v>
          </cell>
          <cell r="M1003" t="str">
            <v>V</v>
          </cell>
          <cell r="N1003">
            <v>0</v>
          </cell>
          <cell r="O1003" t="str">
            <v>JOD</v>
          </cell>
          <cell r="P1003">
            <v>1</v>
          </cell>
          <cell r="Q1003" t="str">
            <v>ABDULNASERI</v>
          </cell>
        </row>
        <row r="1004">
          <cell r="A1004" t="str">
            <v>Prolene 6-0 / R ,(EP8706H)</v>
          </cell>
          <cell r="B1004" t="str">
            <v>15000241</v>
          </cell>
          <cell r="C1004" t="str">
            <v>1000</v>
          </cell>
          <cell r="F1004" t="str">
            <v>ZSUT</v>
          </cell>
          <cell r="G1004" t="str">
            <v>MT2004</v>
          </cell>
          <cell r="H1004" t="str">
            <v>EA</v>
          </cell>
          <cell r="I1004" t="str">
            <v>101</v>
          </cell>
          <cell r="K1004" t="str">
            <v>VB</v>
          </cell>
          <cell r="L1004" t="str">
            <v>9004</v>
          </cell>
          <cell r="M1004" t="str">
            <v>V</v>
          </cell>
          <cell r="N1004">
            <v>0</v>
          </cell>
          <cell r="O1004" t="str">
            <v>JOD</v>
          </cell>
          <cell r="P1004">
            <v>1</v>
          </cell>
          <cell r="Q1004" t="str">
            <v>ABDULNASERI</v>
          </cell>
        </row>
        <row r="1005">
          <cell r="A1005" t="str">
            <v>Prolene 7-0 / R ,(EP8755H)</v>
          </cell>
          <cell r="B1005" t="str">
            <v>15000242</v>
          </cell>
          <cell r="C1005" t="str">
            <v>1000</v>
          </cell>
          <cell r="F1005" t="str">
            <v>ZSUT</v>
          </cell>
          <cell r="G1005" t="str">
            <v>MT2004</v>
          </cell>
          <cell r="H1005" t="str">
            <v>EA</v>
          </cell>
          <cell r="I1005" t="str">
            <v>101</v>
          </cell>
          <cell r="K1005" t="str">
            <v>VB</v>
          </cell>
          <cell r="L1005" t="str">
            <v>9004</v>
          </cell>
          <cell r="M1005" t="str">
            <v>V</v>
          </cell>
          <cell r="N1005">
            <v>0</v>
          </cell>
          <cell r="O1005" t="str">
            <v>JOD</v>
          </cell>
          <cell r="P1005">
            <v>1</v>
          </cell>
          <cell r="Q1005" t="str">
            <v>ABDULNASERI</v>
          </cell>
        </row>
        <row r="1006">
          <cell r="A1006" t="str">
            <v>Silk 0 / C ,(W782H)</v>
          </cell>
          <cell r="B1006" t="str">
            <v>15000243</v>
          </cell>
          <cell r="C1006" t="str">
            <v>1000</v>
          </cell>
          <cell r="F1006" t="str">
            <v>ZSUT</v>
          </cell>
          <cell r="G1006" t="str">
            <v>MT2005</v>
          </cell>
          <cell r="H1006" t="str">
            <v>EA</v>
          </cell>
          <cell r="I1006" t="str">
            <v>101</v>
          </cell>
          <cell r="K1006" t="str">
            <v>VB</v>
          </cell>
          <cell r="L1006" t="str">
            <v>9004</v>
          </cell>
          <cell r="M1006" t="str">
            <v>V</v>
          </cell>
          <cell r="N1006">
            <v>0</v>
          </cell>
          <cell r="O1006" t="str">
            <v>JOD</v>
          </cell>
          <cell r="P1006">
            <v>1</v>
          </cell>
          <cell r="Q1006" t="str">
            <v>ABDULNASERI</v>
          </cell>
        </row>
        <row r="1007">
          <cell r="A1007" t="str">
            <v>Silk 0 / R ,(W334H)</v>
          </cell>
          <cell r="B1007" t="str">
            <v>15000244</v>
          </cell>
          <cell r="C1007" t="str">
            <v>1000</v>
          </cell>
          <cell r="F1007" t="str">
            <v>ZSUT</v>
          </cell>
          <cell r="G1007" t="str">
            <v>MT2005</v>
          </cell>
          <cell r="H1007" t="str">
            <v>EA</v>
          </cell>
          <cell r="I1007" t="str">
            <v>101</v>
          </cell>
          <cell r="K1007" t="str">
            <v>VB</v>
          </cell>
          <cell r="L1007" t="str">
            <v>9004</v>
          </cell>
          <cell r="M1007" t="str">
            <v>V</v>
          </cell>
          <cell r="N1007">
            <v>0</v>
          </cell>
          <cell r="O1007" t="str">
            <v>JOD</v>
          </cell>
          <cell r="P1007">
            <v>1</v>
          </cell>
          <cell r="Q1007" t="str">
            <v>ABDULNASERI</v>
          </cell>
        </row>
        <row r="1008">
          <cell r="A1008" t="str">
            <v>Silk 0 / TIE ,(W214)</v>
          </cell>
          <cell r="B1008" t="str">
            <v>15000245</v>
          </cell>
          <cell r="C1008" t="str">
            <v>1000</v>
          </cell>
          <cell r="F1008" t="str">
            <v>ZSUT</v>
          </cell>
          <cell r="G1008" t="str">
            <v>MT2005</v>
          </cell>
          <cell r="H1008" t="str">
            <v>EA</v>
          </cell>
          <cell r="I1008" t="str">
            <v>101</v>
          </cell>
          <cell r="K1008" t="str">
            <v>VB</v>
          </cell>
          <cell r="L1008" t="str">
            <v>9004</v>
          </cell>
          <cell r="M1008" t="str">
            <v>V</v>
          </cell>
          <cell r="N1008">
            <v>0</v>
          </cell>
          <cell r="O1008" t="str">
            <v>JOD</v>
          </cell>
          <cell r="P1008">
            <v>1</v>
          </cell>
          <cell r="Q1008" t="str">
            <v>ABDULNASERI</v>
          </cell>
        </row>
        <row r="1009">
          <cell r="A1009" t="str">
            <v>Silk 1  / TIE ,(W215)</v>
          </cell>
          <cell r="B1009" t="str">
            <v>15000246</v>
          </cell>
          <cell r="C1009" t="str">
            <v>1000</v>
          </cell>
          <cell r="F1009" t="str">
            <v>ZSUT</v>
          </cell>
          <cell r="G1009" t="str">
            <v>MT2005</v>
          </cell>
          <cell r="H1009" t="str">
            <v>EA</v>
          </cell>
          <cell r="I1009" t="str">
            <v>101</v>
          </cell>
          <cell r="K1009" t="str">
            <v>VB</v>
          </cell>
          <cell r="L1009" t="str">
            <v>9004</v>
          </cell>
          <cell r="M1009" t="str">
            <v>V</v>
          </cell>
          <cell r="N1009">
            <v>0</v>
          </cell>
          <cell r="O1009" t="str">
            <v>JOD</v>
          </cell>
          <cell r="P1009">
            <v>1</v>
          </cell>
          <cell r="Q1009" t="str">
            <v>ABDULNASERI</v>
          </cell>
        </row>
        <row r="1010">
          <cell r="A1010" t="str">
            <v>Silk 2-0 / C ,(W321H)</v>
          </cell>
          <cell r="B1010" t="str">
            <v>15000247</v>
          </cell>
          <cell r="C1010" t="str">
            <v>1000</v>
          </cell>
          <cell r="F1010" t="str">
            <v>ZSUT</v>
          </cell>
          <cell r="G1010" t="str">
            <v>MT2005</v>
          </cell>
          <cell r="H1010" t="str">
            <v>EA</v>
          </cell>
          <cell r="I1010" t="str">
            <v>101</v>
          </cell>
          <cell r="K1010" t="str">
            <v>VB</v>
          </cell>
          <cell r="L1010" t="str">
            <v>9004</v>
          </cell>
          <cell r="M1010" t="str">
            <v>V</v>
          </cell>
          <cell r="N1010">
            <v>0</v>
          </cell>
          <cell r="O1010" t="str">
            <v>JOD</v>
          </cell>
          <cell r="P1010">
            <v>1</v>
          </cell>
          <cell r="Q1010" t="str">
            <v>ABDULNASERI</v>
          </cell>
        </row>
        <row r="1011">
          <cell r="A1011" t="str">
            <v>Silk 2-0 / R ,(W327H)</v>
          </cell>
          <cell r="B1011" t="str">
            <v>15000248</v>
          </cell>
          <cell r="C1011" t="str">
            <v>1000</v>
          </cell>
          <cell r="F1011" t="str">
            <v>ZSUT</v>
          </cell>
          <cell r="G1011" t="str">
            <v>MT2005</v>
          </cell>
          <cell r="H1011" t="str">
            <v>EA</v>
          </cell>
          <cell r="I1011" t="str">
            <v>101</v>
          </cell>
          <cell r="K1011" t="str">
            <v>VB</v>
          </cell>
          <cell r="L1011" t="str">
            <v>9004</v>
          </cell>
          <cell r="M1011" t="str">
            <v>V</v>
          </cell>
          <cell r="N1011">
            <v>0</v>
          </cell>
          <cell r="O1011" t="str">
            <v>JOD</v>
          </cell>
          <cell r="P1011">
            <v>1</v>
          </cell>
          <cell r="Q1011" t="str">
            <v>ABDULNASERI</v>
          </cell>
        </row>
        <row r="1012">
          <cell r="A1012" t="str">
            <v>Silk 2-0 / TIE ,(W213)</v>
          </cell>
          <cell r="B1012" t="str">
            <v>15000249</v>
          </cell>
          <cell r="C1012" t="str">
            <v>1000</v>
          </cell>
          <cell r="F1012" t="str">
            <v>ZSUT</v>
          </cell>
          <cell r="G1012" t="str">
            <v>MT2005</v>
          </cell>
          <cell r="H1012" t="str">
            <v>EA</v>
          </cell>
          <cell r="I1012" t="str">
            <v>101</v>
          </cell>
          <cell r="K1012" t="str">
            <v>VB</v>
          </cell>
          <cell r="L1012" t="str">
            <v>9004</v>
          </cell>
          <cell r="M1012" t="str">
            <v>V</v>
          </cell>
          <cell r="N1012">
            <v>0</v>
          </cell>
          <cell r="O1012" t="str">
            <v>JOD</v>
          </cell>
          <cell r="P1012">
            <v>1</v>
          </cell>
          <cell r="Q1012" t="str">
            <v>ABDULNASERI</v>
          </cell>
        </row>
        <row r="1013">
          <cell r="A1013" t="str">
            <v>Silk 3-0 / C ,(W666H)</v>
          </cell>
          <cell r="B1013" t="str">
            <v>15000250</v>
          </cell>
          <cell r="C1013" t="str">
            <v>1000</v>
          </cell>
          <cell r="F1013" t="str">
            <v>ZSUT</v>
          </cell>
          <cell r="G1013" t="str">
            <v>MT2005</v>
          </cell>
          <cell r="H1013" t="str">
            <v>EA</v>
          </cell>
          <cell r="I1013" t="str">
            <v>101</v>
          </cell>
          <cell r="K1013" t="str">
            <v>VB</v>
          </cell>
          <cell r="L1013" t="str">
            <v>9004</v>
          </cell>
          <cell r="M1013" t="str">
            <v>V</v>
          </cell>
          <cell r="N1013">
            <v>0</v>
          </cell>
          <cell r="O1013" t="str">
            <v>JOD</v>
          </cell>
          <cell r="P1013">
            <v>1</v>
          </cell>
          <cell r="Q1013" t="str">
            <v>ABDULNASERI</v>
          </cell>
        </row>
        <row r="1014">
          <cell r="A1014" t="str">
            <v>Silk 3-0 / R ,(W570H)</v>
          </cell>
          <cell r="B1014" t="str">
            <v>15000251</v>
          </cell>
          <cell r="C1014" t="str">
            <v>1000</v>
          </cell>
          <cell r="F1014" t="str">
            <v>ZSUT</v>
          </cell>
          <cell r="G1014" t="str">
            <v>MT2005</v>
          </cell>
          <cell r="H1014" t="str">
            <v>EA</v>
          </cell>
          <cell r="I1014" t="str">
            <v>101</v>
          </cell>
          <cell r="K1014" t="str">
            <v>VB</v>
          </cell>
          <cell r="L1014" t="str">
            <v>9004</v>
          </cell>
          <cell r="M1014" t="str">
            <v>V</v>
          </cell>
          <cell r="N1014">
            <v>0</v>
          </cell>
          <cell r="O1014" t="str">
            <v>JOD</v>
          </cell>
          <cell r="P1014">
            <v>1</v>
          </cell>
          <cell r="Q1014" t="str">
            <v>ABDULNASERI</v>
          </cell>
        </row>
        <row r="1015">
          <cell r="A1015" t="str">
            <v>Silk 3-0 / TIE ,(W212)</v>
          </cell>
          <cell r="B1015" t="str">
            <v>15000252</v>
          </cell>
          <cell r="C1015" t="str">
            <v>1000</v>
          </cell>
          <cell r="F1015" t="str">
            <v>ZSUT</v>
          </cell>
          <cell r="G1015" t="str">
            <v>MT2005</v>
          </cell>
          <cell r="H1015" t="str">
            <v>EA</v>
          </cell>
          <cell r="I1015" t="str">
            <v>101</v>
          </cell>
          <cell r="K1015" t="str">
            <v>VB</v>
          </cell>
          <cell r="L1015" t="str">
            <v>9004</v>
          </cell>
          <cell r="M1015" t="str">
            <v>V</v>
          </cell>
          <cell r="N1015">
            <v>0</v>
          </cell>
          <cell r="O1015" t="str">
            <v>JOD</v>
          </cell>
          <cell r="P1015">
            <v>1</v>
          </cell>
          <cell r="Q1015" t="str">
            <v>ABDULNASERI</v>
          </cell>
        </row>
        <row r="1016">
          <cell r="A1016" t="str">
            <v>Silk 4-0 / R ,(W549H)</v>
          </cell>
          <cell r="B1016" t="str">
            <v>15000253</v>
          </cell>
          <cell r="C1016" t="str">
            <v>1000</v>
          </cell>
          <cell r="F1016" t="str">
            <v>ZSUT</v>
          </cell>
          <cell r="G1016" t="str">
            <v>MT2005</v>
          </cell>
          <cell r="H1016" t="str">
            <v>EA</v>
          </cell>
          <cell r="I1016" t="str">
            <v>101</v>
          </cell>
          <cell r="K1016" t="str">
            <v>VB</v>
          </cell>
          <cell r="L1016" t="str">
            <v>9004</v>
          </cell>
          <cell r="M1016" t="str">
            <v>V</v>
          </cell>
          <cell r="N1016">
            <v>0</v>
          </cell>
          <cell r="O1016" t="str">
            <v>JOD</v>
          </cell>
          <cell r="P1016">
            <v>1</v>
          </cell>
          <cell r="Q1016" t="str">
            <v>ABDULNASERI</v>
          </cell>
        </row>
        <row r="1017">
          <cell r="A1017" t="str">
            <v>Pacing Wire 2-0 / C+R ,(TPW10)</v>
          </cell>
          <cell r="B1017" t="str">
            <v>15000254</v>
          </cell>
          <cell r="C1017" t="str">
            <v>1000</v>
          </cell>
          <cell r="F1017" t="str">
            <v>ZSUT</v>
          </cell>
          <cell r="G1017" t="str">
            <v>MT2006</v>
          </cell>
          <cell r="H1017" t="str">
            <v>EA</v>
          </cell>
          <cell r="I1017" t="str">
            <v>101</v>
          </cell>
          <cell r="K1017" t="str">
            <v>VB</v>
          </cell>
          <cell r="L1017" t="str">
            <v>9004</v>
          </cell>
          <cell r="M1017" t="str">
            <v>V</v>
          </cell>
          <cell r="N1017">
            <v>0</v>
          </cell>
          <cell r="O1017" t="str">
            <v>JOD</v>
          </cell>
          <cell r="P1017">
            <v>1</v>
          </cell>
          <cell r="Q1017" t="str">
            <v>ABDULNASERI</v>
          </cell>
        </row>
        <row r="1018">
          <cell r="A1018" t="str">
            <v>Steel Mayo Wire  / C ,()</v>
          </cell>
          <cell r="B1018" t="str">
            <v>15000255</v>
          </cell>
          <cell r="C1018" t="str">
            <v>1000</v>
          </cell>
          <cell r="F1018" t="str">
            <v>ZSUT</v>
          </cell>
          <cell r="G1018" t="str">
            <v>MT2006</v>
          </cell>
          <cell r="H1018" t="str">
            <v>EA</v>
          </cell>
          <cell r="I1018" t="str">
            <v>101</v>
          </cell>
          <cell r="K1018" t="str">
            <v>VB</v>
          </cell>
          <cell r="L1018" t="str">
            <v>9004</v>
          </cell>
          <cell r="M1018" t="str">
            <v>V</v>
          </cell>
          <cell r="N1018">
            <v>0</v>
          </cell>
          <cell r="O1018" t="str">
            <v>JOD</v>
          </cell>
          <cell r="P1018">
            <v>1</v>
          </cell>
          <cell r="Q1018" t="str">
            <v>ABDULNASERI</v>
          </cell>
        </row>
        <row r="1019">
          <cell r="A1019" t="str">
            <v>Steel Wire Roto Grip / C ,(W2424-89)</v>
          </cell>
          <cell r="B1019" t="str">
            <v>15000256</v>
          </cell>
          <cell r="C1019" t="str">
            <v>1000</v>
          </cell>
          <cell r="F1019" t="str">
            <v>ZSUT</v>
          </cell>
          <cell r="G1019" t="str">
            <v>MT2006</v>
          </cell>
          <cell r="H1019" t="str">
            <v>EA</v>
          </cell>
          <cell r="I1019" t="str">
            <v>101</v>
          </cell>
          <cell r="K1019" t="str">
            <v>VB</v>
          </cell>
          <cell r="L1019" t="str">
            <v>9004</v>
          </cell>
          <cell r="M1019" t="str">
            <v>V</v>
          </cell>
          <cell r="N1019">
            <v>0</v>
          </cell>
          <cell r="O1019" t="str">
            <v>JOD</v>
          </cell>
          <cell r="P1019">
            <v>1</v>
          </cell>
          <cell r="Q1019" t="str">
            <v>ABDULNASERI</v>
          </cell>
        </row>
        <row r="1020">
          <cell r="A1020" t="str">
            <v>Vicryl   2 / R ,(VCP9246H)</v>
          </cell>
          <cell r="B1020" t="str">
            <v>15000257</v>
          </cell>
          <cell r="C1020" t="str">
            <v>1000</v>
          </cell>
          <cell r="F1020" t="str">
            <v>ZSUT</v>
          </cell>
          <cell r="G1020" t="str">
            <v>MT2007</v>
          </cell>
          <cell r="H1020" t="str">
            <v>EA</v>
          </cell>
          <cell r="I1020" t="str">
            <v>101</v>
          </cell>
          <cell r="K1020" t="str">
            <v>VB</v>
          </cell>
          <cell r="L1020" t="str">
            <v>9004</v>
          </cell>
          <cell r="M1020" t="str">
            <v>V</v>
          </cell>
          <cell r="N1020">
            <v>0</v>
          </cell>
          <cell r="O1020" t="str">
            <v>JOD</v>
          </cell>
          <cell r="P1020">
            <v>1</v>
          </cell>
          <cell r="Q1020" t="str">
            <v>ABDULNASERI</v>
          </cell>
        </row>
        <row r="1021">
          <cell r="A1021" t="str">
            <v>Vicryl   2 / R ,(VCP372H)</v>
          </cell>
          <cell r="B1021" t="str">
            <v>15000258</v>
          </cell>
          <cell r="C1021" t="str">
            <v>1000</v>
          </cell>
          <cell r="F1021" t="str">
            <v>ZSUT</v>
          </cell>
          <cell r="G1021" t="str">
            <v>MT2007</v>
          </cell>
          <cell r="H1021" t="str">
            <v>EA</v>
          </cell>
          <cell r="I1021" t="str">
            <v>101</v>
          </cell>
          <cell r="K1021" t="str">
            <v>VB</v>
          </cell>
          <cell r="L1021" t="str">
            <v>9004</v>
          </cell>
          <cell r="M1021" t="str">
            <v>V</v>
          </cell>
          <cell r="N1021">
            <v>0</v>
          </cell>
          <cell r="O1021" t="str">
            <v>JOD</v>
          </cell>
          <cell r="P1021">
            <v>1</v>
          </cell>
          <cell r="Q1021" t="str">
            <v>ABDULNASERI</v>
          </cell>
        </row>
        <row r="1022">
          <cell r="A1022" t="str">
            <v>Vicryl  0 / R ,(VCP247H)</v>
          </cell>
          <cell r="B1022" t="str">
            <v>15000259</v>
          </cell>
          <cell r="C1022" t="str">
            <v>1000</v>
          </cell>
          <cell r="F1022" t="str">
            <v>ZSUT</v>
          </cell>
          <cell r="G1022" t="str">
            <v>MT2007</v>
          </cell>
          <cell r="H1022" t="str">
            <v>EA</v>
          </cell>
          <cell r="I1022" t="str">
            <v>101</v>
          </cell>
          <cell r="K1022" t="str">
            <v>VB</v>
          </cell>
          <cell r="L1022" t="str">
            <v>9004</v>
          </cell>
          <cell r="M1022" t="str">
            <v>V</v>
          </cell>
          <cell r="N1022">
            <v>0</v>
          </cell>
          <cell r="O1022" t="str">
            <v>JOD</v>
          </cell>
          <cell r="P1022">
            <v>1</v>
          </cell>
          <cell r="Q1022" t="str">
            <v>ABDULNASERI</v>
          </cell>
        </row>
        <row r="1023">
          <cell r="A1023" t="str">
            <v>Vicryl  0 / R ,(VCP324H)</v>
          </cell>
          <cell r="B1023" t="str">
            <v>15000260</v>
          </cell>
          <cell r="C1023" t="str">
            <v>1000</v>
          </cell>
          <cell r="F1023" t="str">
            <v>ZSUT</v>
          </cell>
          <cell r="G1023" t="str">
            <v>MT2007</v>
          </cell>
          <cell r="H1023" t="str">
            <v>EA</v>
          </cell>
          <cell r="I1023" t="str">
            <v>101</v>
          </cell>
          <cell r="K1023" t="str">
            <v>VB</v>
          </cell>
          <cell r="L1023" t="str">
            <v>9004</v>
          </cell>
          <cell r="M1023" t="str">
            <v>V</v>
          </cell>
          <cell r="N1023">
            <v>0</v>
          </cell>
          <cell r="O1023" t="str">
            <v>JOD</v>
          </cell>
          <cell r="P1023">
            <v>1</v>
          </cell>
          <cell r="Q1023" t="str">
            <v>ABDULNASERI</v>
          </cell>
        </row>
        <row r="1024">
          <cell r="A1024" t="str">
            <v>Vicryl  0 / R ,(W9165)</v>
          </cell>
          <cell r="B1024" t="str">
            <v>15000261</v>
          </cell>
          <cell r="C1024" t="str">
            <v>1000</v>
          </cell>
          <cell r="F1024" t="str">
            <v>ZSUT</v>
          </cell>
          <cell r="G1024" t="str">
            <v>MT2007</v>
          </cell>
          <cell r="H1024" t="str">
            <v>EA</v>
          </cell>
          <cell r="I1024" t="str">
            <v>101</v>
          </cell>
          <cell r="K1024" t="str">
            <v>VB</v>
          </cell>
          <cell r="L1024" t="str">
            <v>9004</v>
          </cell>
          <cell r="M1024" t="str">
            <v>V</v>
          </cell>
          <cell r="N1024">
            <v>0</v>
          </cell>
          <cell r="O1024" t="str">
            <v>JOD</v>
          </cell>
          <cell r="P1024">
            <v>1</v>
          </cell>
          <cell r="Q1024" t="str">
            <v>ABDULNASERI</v>
          </cell>
        </row>
        <row r="1025">
          <cell r="A1025" t="str">
            <v>Vicryl  0 / R ,(VCP352H)</v>
          </cell>
          <cell r="B1025" t="str">
            <v>15000262</v>
          </cell>
          <cell r="C1025" t="str">
            <v>1000</v>
          </cell>
          <cell r="F1025" t="str">
            <v>ZSUT</v>
          </cell>
          <cell r="G1025" t="str">
            <v>MT2007</v>
          </cell>
          <cell r="H1025" t="str">
            <v>EA</v>
          </cell>
          <cell r="I1025" t="str">
            <v>101</v>
          </cell>
          <cell r="K1025" t="str">
            <v>VB</v>
          </cell>
          <cell r="L1025" t="str">
            <v>9004</v>
          </cell>
          <cell r="M1025" t="str">
            <v>V</v>
          </cell>
          <cell r="N1025">
            <v>0</v>
          </cell>
          <cell r="O1025" t="str">
            <v>JOD</v>
          </cell>
          <cell r="P1025">
            <v>1</v>
          </cell>
          <cell r="Q1025" t="str">
            <v>ABDULNASERI</v>
          </cell>
        </row>
        <row r="1026">
          <cell r="A1026" t="str">
            <v>Vicryl  0 / TIE ,(V906E)</v>
          </cell>
          <cell r="B1026" t="str">
            <v>15000263</v>
          </cell>
          <cell r="C1026" t="str">
            <v>1000</v>
          </cell>
          <cell r="F1026" t="str">
            <v>ZSUT</v>
          </cell>
          <cell r="G1026" t="str">
            <v>MT2007</v>
          </cell>
          <cell r="H1026" t="str">
            <v>EA</v>
          </cell>
          <cell r="I1026" t="str">
            <v>101</v>
          </cell>
          <cell r="K1026" t="str">
            <v>VB</v>
          </cell>
          <cell r="L1026" t="str">
            <v>9004</v>
          </cell>
          <cell r="M1026" t="str">
            <v>V</v>
          </cell>
          <cell r="N1026">
            <v>0</v>
          </cell>
          <cell r="O1026" t="str">
            <v>JOD</v>
          </cell>
          <cell r="P1026">
            <v>1</v>
          </cell>
          <cell r="Q1026" t="str">
            <v>ABDULNASERI</v>
          </cell>
        </row>
        <row r="1027">
          <cell r="A1027" t="str">
            <v>Vicryl  1 / R ,(VCP353H)</v>
          </cell>
          <cell r="B1027" t="str">
            <v>15000264</v>
          </cell>
          <cell r="C1027" t="str">
            <v>1000</v>
          </cell>
          <cell r="F1027" t="str">
            <v>ZSUT</v>
          </cell>
          <cell r="G1027" t="str">
            <v>MT2007</v>
          </cell>
          <cell r="H1027" t="str">
            <v>EA</v>
          </cell>
          <cell r="I1027" t="str">
            <v>101</v>
          </cell>
          <cell r="K1027" t="str">
            <v>VB</v>
          </cell>
          <cell r="L1027" t="str">
            <v>9004</v>
          </cell>
          <cell r="M1027" t="str">
            <v>V</v>
          </cell>
          <cell r="N1027">
            <v>0</v>
          </cell>
          <cell r="O1027" t="str">
            <v>JOD</v>
          </cell>
          <cell r="P1027">
            <v>1</v>
          </cell>
          <cell r="Q1027" t="str">
            <v>ABDULNASERI</v>
          </cell>
        </row>
        <row r="1028">
          <cell r="A1028" t="str">
            <v>Vicryl  1 / R ,(VCP9245H)</v>
          </cell>
          <cell r="B1028" t="str">
            <v>15000265</v>
          </cell>
          <cell r="C1028" t="str">
            <v>1000</v>
          </cell>
          <cell r="F1028" t="str">
            <v>ZSUT</v>
          </cell>
          <cell r="G1028" t="str">
            <v>MT2007</v>
          </cell>
          <cell r="H1028" t="str">
            <v>EA</v>
          </cell>
          <cell r="I1028" t="str">
            <v>101</v>
          </cell>
          <cell r="K1028" t="str">
            <v>VB</v>
          </cell>
          <cell r="L1028" t="str">
            <v>9004</v>
          </cell>
          <cell r="M1028" t="str">
            <v>V</v>
          </cell>
          <cell r="N1028">
            <v>0</v>
          </cell>
          <cell r="O1028" t="str">
            <v>JOD</v>
          </cell>
          <cell r="P1028">
            <v>1</v>
          </cell>
          <cell r="Q1028" t="str">
            <v>ABDULNASERI</v>
          </cell>
        </row>
        <row r="1029">
          <cell r="A1029" t="str">
            <v>Vicryl 2-0 / C ,(W9527T)</v>
          </cell>
          <cell r="B1029" t="str">
            <v>15000266</v>
          </cell>
          <cell r="C1029" t="str">
            <v>1000</v>
          </cell>
          <cell r="F1029" t="str">
            <v>ZSUT</v>
          </cell>
          <cell r="G1029" t="str">
            <v>MT2007</v>
          </cell>
          <cell r="H1029" t="str">
            <v>EA</v>
          </cell>
          <cell r="I1029" t="str">
            <v>101</v>
          </cell>
          <cell r="K1029" t="str">
            <v>VB</v>
          </cell>
          <cell r="L1029" t="str">
            <v>9004</v>
          </cell>
          <cell r="M1029" t="str">
            <v>V</v>
          </cell>
          <cell r="N1029">
            <v>0</v>
          </cell>
          <cell r="O1029" t="str">
            <v>JOD</v>
          </cell>
          <cell r="P1029">
            <v>1</v>
          </cell>
          <cell r="Q1029" t="str">
            <v>ABDULNASERI</v>
          </cell>
        </row>
        <row r="1030">
          <cell r="A1030" t="str">
            <v>Vicryl 2-0 / R ,(VCP317H)</v>
          </cell>
          <cell r="B1030" t="str">
            <v>15000267</v>
          </cell>
          <cell r="C1030" t="str">
            <v>1000</v>
          </cell>
          <cell r="F1030" t="str">
            <v>ZSUT</v>
          </cell>
          <cell r="G1030" t="str">
            <v>MT2007</v>
          </cell>
          <cell r="H1030" t="str">
            <v>EA</v>
          </cell>
          <cell r="I1030" t="str">
            <v>101</v>
          </cell>
          <cell r="K1030" t="str">
            <v>VB</v>
          </cell>
          <cell r="L1030" t="str">
            <v>9004</v>
          </cell>
          <cell r="M1030" t="str">
            <v>V</v>
          </cell>
          <cell r="N1030">
            <v>0</v>
          </cell>
          <cell r="O1030" t="str">
            <v>JOD</v>
          </cell>
          <cell r="P1030">
            <v>1</v>
          </cell>
          <cell r="Q1030" t="str">
            <v>ABDULNASERI</v>
          </cell>
        </row>
        <row r="1031">
          <cell r="A1031" t="str">
            <v>Vicryl 2-0 / R ,(VCP320H)</v>
          </cell>
          <cell r="B1031" t="str">
            <v>15000268</v>
          </cell>
          <cell r="C1031" t="str">
            <v>1000</v>
          </cell>
          <cell r="F1031" t="str">
            <v>ZSUT</v>
          </cell>
          <cell r="G1031" t="str">
            <v>MT2007</v>
          </cell>
          <cell r="H1031" t="str">
            <v>EA</v>
          </cell>
          <cell r="I1031" t="str">
            <v>101</v>
          </cell>
          <cell r="K1031" t="str">
            <v>VB</v>
          </cell>
          <cell r="L1031" t="str">
            <v>9004</v>
          </cell>
          <cell r="M1031" t="str">
            <v>V</v>
          </cell>
          <cell r="N1031">
            <v>0</v>
          </cell>
          <cell r="O1031" t="str">
            <v>JOD</v>
          </cell>
          <cell r="P1031">
            <v>1</v>
          </cell>
          <cell r="Q1031" t="str">
            <v>ABDULNASERI</v>
          </cell>
        </row>
        <row r="1032">
          <cell r="A1032" t="str">
            <v>Vicryl 2-0 / TIE ,(V905E)</v>
          </cell>
          <cell r="B1032" t="str">
            <v>15000269</v>
          </cell>
          <cell r="C1032" t="str">
            <v>1000</v>
          </cell>
          <cell r="F1032" t="str">
            <v>ZSUT</v>
          </cell>
          <cell r="G1032" t="str">
            <v>MT2007</v>
          </cell>
          <cell r="H1032" t="str">
            <v>EA</v>
          </cell>
          <cell r="I1032" t="str">
            <v>101</v>
          </cell>
          <cell r="K1032" t="str">
            <v>VB</v>
          </cell>
          <cell r="L1032" t="str">
            <v>9004</v>
          </cell>
          <cell r="M1032" t="str">
            <v>V</v>
          </cell>
          <cell r="N1032">
            <v>0</v>
          </cell>
          <cell r="O1032" t="str">
            <v>JOD</v>
          </cell>
          <cell r="P1032">
            <v>1</v>
          </cell>
          <cell r="Q1032" t="str">
            <v>ABDULNASERI</v>
          </cell>
        </row>
        <row r="1033">
          <cell r="A1033" t="str">
            <v>Vicryl 3-0 / C ,(VCP442H)</v>
          </cell>
          <cell r="B1033" t="str">
            <v>15000270</v>
          </cell>
          <cell r="C1033" t="str">
            <v>1000</v>
          </cell>
          <cell r="F1033" t="str">
            <v>ZSUT</v>
          </cell>
          <cell r="G1033" t="str">
            <v>MT2007</v>
          </cell>
          <cell r="H1033" t="str">
            <v>EA</v>
          </cell>
          <cell r="I1033" t="str">
            <v>101</v>
          </cell>
          <cell r="K1033" t="str">
            <v>VB</v>
          </cell>
          <cell r="L1033" t="str">
            <v>9004</v>
          </cell>
          <cell r="M1033" t="str">
            <v>V</v>
          </cell>
          <cell r="N1033">
            <v>0</v>
          </cell>
          <cell r="O1033" t="str">
            <v>JOD</v>
          </cell>
          <cell r="P1033">
            <v>1</v>
          </cell>
          <cell r="Q1033" t="str">
            <v>ABDULNASERI</v>
          </cell>
        </row>
        <row r="1034">
          <cell r="A1034" t="str">
            <v>Vicryl 3-0 / R ,(VCP316H)</v>
          </cell>
          <cell r="B1034" t="str">
            <v>15000271</v>
          </cell>
          <cell r="C1034" t="str">
            <v>1000</v>
          </cell>
          <cell r="F1034" t="str">
            <v>ZSUT</v>
          </cell>
          <cell r="G1034" t="str">
            <v>MT2007</v>
          </cell>
          <cell r="H1034" t="str">
            <v>EA</v>
          </cell>
          <cell r="I1034" t="str">
            <v>101</v>
          </cell>
          <cell r="K1034" t="str">
            <v>VB</v>
          </cell>
          <cell r="L1034" t="str">
            <v>9004</v>
          </cell>
          <cell r="M1034" t="str">
            <v>V</v>
          </cell>
          <cell r="N1034">
            <v>0</v>
          </cell>
          <cell r="O1034" t="str">
            <v>JOD</v>
          </cell>
          <cell r="P1034">
            <v>1</v>
          </cell>
          <cell r="Q1034" t="str">
            <v>ABDULNASERI</v>
          </cell>
        </row>
        <row r="1035">
          <cell r="A1035" t="str">
            <v>Vicryl 3-0 / R ,(VCP319H)</v>
          </cell>
          <cell r="B1035" t="str">
            <v>15000272</v>
          </cell>
          <cell r="C1035" t="str">
            <v>1000</v>
          </cell>
          <cell r="F1035" t="str">
            <v>ZSUT</v>
          </cell>
          <cell r="G1035" t="str">
            <v>MT2007</v>
          </cell>
          <cell r="H1035" t="str">
            <v>EA</v>
          </cell>
          <cell r="I1035" t="str">
            <v>101</v>
          </cell>
          <cell r="K1035" t="str">
            <v>VB</v>
          </cell>
          <cell r="L1035" t="str">
            <v>9004</v>
          </cell>
          <cell r="M1035" t="str">
            <v>V</v>
          </cell>
          <cell r="N1035">
            <v>0</v>
          </cell>
          <cell r="O1035" t="str">
            <v>JOD</v>
          </cell>
          <cell r="P1035">
            <v>1</v>
          </cell>
          <cell r="Q1035" t="str">
            <v>ABDULNASERI</v>
          </cell>
        </row>
        <row r="1036">
          <cell r="A1036" t="str">
            <v>Vicryl 3-0 / TIE ,(V904H)</v>
          </cell>
          <cell r="B1036" t="str">
            <v>15000273</v>
          </cell>
          <cell r="C1036" t="str">
            <v>1000</v>
          </cell>
          <cell r="F1036" t="str">
            <v>ZSUT</v>
          </cell>
          <cell r="G1036" t="str">
            <v>MT2007</v>
          </cell>
          <cell r="H1036" t="str">
            <v>EA</v>
          </cell>
          <cell r="I1036" t="str">
            <v>101</v>
          </cell>
          <cell r="K1036" t="str">
            <v>VB</v>
          </cell>
          <cell r="L1036" t="str">
            <v>9004</v>
          </cell>
          <cell r="M1036" t="str">
            <v>V</v>
          </cell>
          <cell r="N1036">
            <v>0</v>
          </cell>
          <cell r="O1036" t="str">
            <v>JOD</v>
          </cell>
          <cell r="P1036">
            <v>1</v>
          </cell>
          <cell r="Q1036" t="str">
            <v>ABDULNASERI</v>
          </cell>
        </row>
        <row r="1037">
          <cell r="A1037" t="str">
            <v>Vicryl 4-0 / C ,(VCP422H)</v>
          </cell>
          <cell r="B1037" t="str">
            <v>15000274</v>
          </cell>
          <cell r="C1037" t="str">
            <v>1000</v>
          </cell>
          <cell r="F1037" t="str">
            <v>ZSUT</v>
          </cell>
          <cell r="G1037" t="str">
            <v>MT2007</v>
          </cell>
          <cell r="H1037" t="str">
            <v>EA</v>
          </cell>
          <cell r="I1037" t="str">
            <v>101</v>
          </cell>
          <cell r="K1037" t="str">
            <v>VB</v>
          </cell>
          <cell r="L1037" t="str">
            <v>9004</v>
          </cell>
          <cell r="M1037" t="str">
            <v>V</v>
          </cell>
          <cell r="N1037">
            <v>0</v>
          </cell>
          <cell r="O1037" t="str">
            <v>JOD</v>
          </cell>
          <cell r="P1037">
            <v>1</v>
          </cell>
          <cell r="Q1037" t="str">
            <v>ABDULNASERI</v>
          </cell>
        </row>
        <row r="1038">
          <cell r="A1038" t="str">
            <v>Vicryl 4-0 / R ,(VCP304H)</v>
          </cell>
          <cell r="B1038" t="str">
            <v>15000275</v>
          </cell>
          <cell r="C1038" t="str">
            <v>1000</v>
          </cell>
          <cell r="F1038" t="str">
            <v>ZSUT</v>
          </cell>
          <cell r="G1038" t="str">
            <v>MT2007</v>
          </cell>
          <cell r="H1038" t="str">
            <v>EA</v>
          </cell>
          <cell r="I1038" t="str">
            <v>101</v>
          </cell>
          <cell r="K1038" t="str">
            <v>VB</v>
          </cell>
          <cell r="L1038" t="str">
            <v>9004</v>
          </cell>
          <cell r="M1038" t="str">
            <v>V</v>
          </cell>
          <cell r="N1038">
            <v>0</v>
          </cell>
          <cell r="O1038" t="str">
            <v>JOD</v>
          </cell>
          <cell r="P1038">
            <v>1</v>
          </cell>
          <cell r="Q1038" t="str">
            <v>ABDULNASERI</v>
          </cell>
        </row>
        <row r="1039">
          <cell r="A1039" t="str">
            <v>Vicryl 5-0 / C ,(W9505T)</v>
          </cell>
          <cell r="B1039" t="str">
            <v>15000276</v>
          </cell>
          <cell r="C1039" t="str">
            <v>1000</v>
          </cell>
          <cell r="F1039" t="str">
            <v>ZSUT</v>
          </cell>
          <cell r="G1039" t="str">
            <v>MT2007</v>
          </cell>
          <cell r="H1039" t="str">
            <v>EA</v>
          </cell>
          <cell r="I1039" t="str">
            <v>101</v>
          </cell>
          <cell r="K1039" t="str">
            <v>VB</v>
          </cell>
          <cell r="L1039" t="str">
            <v>9004</v>
          </cell>
          <cell r="M1039" t="str">
            <v>V</v>
          </cell>
          <cell r="N1039">
            <v>0</v>
          </cell>
          <cell r="O1039" t="str">
            <v>JOD</v>
          </cell>
          <cell r="P1039">
            <v>1</v>
          </cell>
          <cell r="Q1039" t="str">
            <v>ABDULNASERI</v>
          </cell>
        </row>
        <row r="1040">
          <cell r="A1040" t="str">
            <v>Vicryl 5-0 / C ,(W9832T)</v>
          </cell>
          <cell r="B1040" t="str">
            <v>15000277</v>
          </cell>
          <cell r="C1040" t="str">
            <v>1000</v>
          </cell>
          <cell r="F1040" t="str">
            <v>ZSUT</v>
          </cell>
          <cell r="G1040" t="str">
            <v>MT2007</v>
          </cell>
          <cell r="H1040" t="str">
            <v>EA</v>
          </cell>
          <cell r="I1040" t="str">
            <v>101</v>
          </cell>
          <cell r="K1040" t="str">
            <v>VB</v>
          </cell>
          <cell r="L1040" t="str">
            <v>9004</v>
          </cell>
          <cell r="M1040" t="str">
            <v>V</v>
          </cell>
          <cell r="N1040">
            <v>0</v>
          </cell>
          <cell r="O1040" t="str">
            <v>JOD</v>
          </cell>
          <cell r="P1040">
            <v>1</v>
          </cell>
          <cell r="Q1040" t="str">
            <v>ABDULNASERI</v>
          </cell>
        </row>
        <row r="1041">
          <cell r="A1041" t="str">
            <v>Vicryl 5-0 / R ,(W9105)</v>
          </cell>
          <cell r="B1041" t="str">
            <v>15000278</v>
          </cell>
          <cell r="C1041" t="str">
            <v>1000</v>
          </cell>
          <cell r="F1041" t="str">
            <v>ZSUT</v>
          </cell>
          <cell r="G1041" t="str">
            <v>MT2007</v>
          </cell>
          <cell r="H1041" t="str">
            <v>EA</v>
          </cell>
          <cell r="I1041" t="str">
            <v>101</v>
          </cell>
          <cell r="K1041" t="str">
            <v>VB</v>
          </cell>
          <cell r="L1041" t="str">
            <v>9004</v>
          </cell>
          <cell r="M1041" t="str">
            <v>V</v>
          </cell>
          <cell r="N1041">
            <v>0</v>
          </cell>
          <cell r="O1041" t="str">
            <v>JOD</v>
          </cell>
          <cell r="P1041">
            <v>1</v>
          </cell>
          <cell r="Q1041" t="str">
            <v>ABDULNASERI</v>
          </cell>
        </row>
        <row r="1042">
          <cell r="A1042" t="str">
            <v>Vicryl 5-0 / R ,(W9982)</v>
          </cell>
          <cell r="B1042" t="str">
            <v>15000279</v>
          </cell>
          <cell r="C1042" t="str">
            <v>1000</v>
          </cell>
          <cell r="F1042" t="str">
            <v>ZSUT</v>
          </cell>
          <cell r="G1042" t="str">
            <v>MT2007</v>
          </cell>
          <cell r="H1042" t="str">
            <v>EA</v>
          </cell>
          <cell r="I1042" t="str">
            <v>101</v>
          </cell>
          <cell r="K1042" t="str">
            <v>VB</v>
          </cell>
          <cell r="L1042" t="str">
            <v>9004</v>
          </cell>
          <cell r="M1042" t="str">
            <v>V</v>
          </cell>
          <cell r="N1042">
            <v>0</v>
          </cell>
          <cell r="O1042" t="str">
            <v>JOD</v>
          </cell>
          <cell r="P1042">
            <v>1</v>
          </cell>
          <cell r="Q1042" t="str">
            <v>ABDULNASERI</v>
          </cell>
        </row>
        <row r="1043">
          <cell r="A1043" t="str">
            <v>Vicryl 6-0 / C ,(W9831)</v>
          </cell>
          <cell r="B1043" t="str">
            <v>15000280</v>
          </cell>
          <cell r="C1043" t="str">
            <v>1000</v>
          </cell>
          <cell r="F1043" t="str">
            <v>ZSUT</v>
          </cell>
          <cell r="G1043" t="str">
            <v>MT2007</v>
          </cell>
          <cell r="H1043" t="str">
            <v>EA</v>
          </cell>
          <cell r="I1043" t="str">
            <v>101</v>
          </cell>
          <cell r="K1043" t="str">
            <v>VB</v>
          </cell>
          <cell r="L1043" t="str">
            <v>9004</v>
          </cell>
          <cell r="M1043" t="str">
            <v>V</v>
          </cell>
          <cell r="N1043">
            <v>0</v>
          </cell>
          <cell r="O1043" t="str">
            <v>JOD</v>
          </cell>
          <cell r="P1043">
            <v>1</v>
          </cell>
          <cell r="Q1043" t="str">
            <v>ABDULNASERI</v>
          </cell>
        </row>
        <row r="1044">
          <cell r="A1044" t="str">
            <v>Vicryl 6-0 / R ,(W9981)</v>
          </cell>
          <cell r="B1044" t="str">
            <v>15000281</v>
          </cell>
          <cell r="C1044" t="str">
            <v>1000</v>
          </cell>
          <cell r="F1044" t="str">
            <v>ZSUT</v>
          </cell>
          <cell r="G1044" t="str">
            <v>MT2007</v>
          </cell>
          <cell r="H1044" t="str">
            <v>EA</v>
          </cell>
          <cell r="I1044" t="str">
            <v>101</v>
          </cell>
          <cell r="K1044" t="str">
            <v>VB</v>
          </cell>
          <cell r="L1044" t="str">
            <v>9004</v>
          </cell>
          <cell r="M1044" t="str">
            <v>V</v>
          </cell>
          <cell r="N1044">
            <v>0</v>
          </cell>
          <cell r="O1044" t="str">
            <v>JOD</v>
          </cell>
          <cell r="P1044">
            <v>1</v>
          </cell>
          <cell r="Q1044" t="str">
            <v>ABDULNASERI</v>
          </cell>
        </row>
        <row r="1045">
          <cell r="A1045" t="str">
            <v>Bone Staple, Coventry</v>
          </cell>
          <cell r="B1045" t="str">
            <v>16000000</v>
          </cell>
          <cell r="C1045" t="str">
            <v>1000</v>
          </cell>
          <cell r="F1045" t="str">
            <v>ZORT</v>
          </cell>
          <cell r="G1045" t="str">
            <v>MT1503</v>
          </cell>
          <cell r="H1045" t="str">
            <v>EA</v>
          </cell>
          <cell r="I1045" t="str">
            <v>101</v>
          </cell>
          <cell r="K1045" t="str">
            <v>ND</v>
          </cell>
          <cell r="L1045" t="str">
            <v>9016</v>
          </cell>
          <cell r="M1045" t="str">
            <v>V</v>
          </cell>
          <cell r="N1045">
            <v>0</v>
          </cell>
          <cell r="O1045" t="str">
            <v>JOD</v>
          </cell>
          <cell r="P1045">
            <v>1</v>
          </cell>
          <cell r="Q1045" t="str">
            <v>FF_MM</v>
          </cell>
        </row>
        <row r="1046">
          <cell r="A1046" t="str">
            <v>Bone Staple, U Type</v>
          </cell>
          <cell r="B1046" t="str">
            <v>16000001</v>
          </cell>
          <cell r="C1046" t="str">
            <v>1000</v>
          </cell>
          <cell r="F1046" t="str">
            <v>ZORT</v>
          </cell>
          <cell r="G1046" t="str">
            <v>MT1503</v>
          </cell>
          <cell r="H1046" t="str">
            <v>EA</v>
          </cell>
          <cell r="I1046" t="str">
            <v>101</v>
          </cell>
          <cell r="K1046" t="str">
            <v>ND</v>
          </cell>
          <cell r="L1046" t="str">
            <v>9016</v>
          </cell>
          <cell r="M1046" t="str">
            <v>V</v>
          </cell>
          <cell r="N1046">
            <v>0</v>
          </cell>
          <cell r="O1046" t="str">
            <v>JOD</v>
          </cell>
          <cell r="P1046">
            <v>1</v>
          </cell>
          <cell r="Q1046" t="str">
            <v>FF_MM</v>
          </cell>
        </row>
        <row r="1047">
          <cell r="A1047" t="str">
            <v>K-Wire, Non Threaded, Trocar Tip</v>
          </cell>
          <cell r="B1047" t="str">
            <v>16000002</v>
          </cell>
          <cell r="C1047" t="str">
            <v>1000</v>
          </cell>
          <cell r="F1047" t="str">
            <v>ZORT</v>
          </cell>
          <cell r="G1047" t="str">
            <v>MT1503</v>
          </cell>
          <cell r="H1047" t="str">
            <v>EA</v>
          </cell>
          <cell r="I1047" t="str">
            <v>101</v>
          </cell>
          <cell r="K1047" t="str">
            <v>ND</v>
          </cell>
          <cell r="L1047" t="str">
            <v>9016</v>
          </cell>
          <cell r="M1047" t="str">
            <v>V</v>
          </cell>
          <cell r="N1047">
            <v>0</v>
          </cell>
          <cell r="O1047" t="str">
            <v>JOD</v>
          </cell>
          <cell r="P1047">
            <v>1</v>
          </cell>
          <cell r="Q1047" t="str">
            <v>FF_MM</v>
          </cell>
        </row>
        <row r="1048">
          <cell r="A1048" t="str">
            <v>Cuting Bur size 2</v>
          </cell>
          <cell r="B1048" t="str">
            <v>16000003</v>
          </cell>
          <cell r="C1048" t="str">
            <v>1000</v>
          </cell>
          <cell r="F1048" t="str">
            <v>ZORT</v>
          </cell>
          <cell r="G1048" t="str">
            <v>MT1504</v>
          </cell>
          <cell r="H1048" t="str">
            <v>EA</v>
          </cell>
          <cell r="I1048" t="str">
            <v>101</v>
          </cell>
          <cell r="K1048" t="str">
            <v>ND</v>
          </cell>
          <cell r="L1048" t="str">
            <v>9016</v>
          </cell>
          <cell r="M1048" t="str">
            <v>V</v>
          </cell>
          <cell r="N1048">
            <v>0</v>
          </cell>
          <cell r="O1048" t="str">
            <v>JOD</v>
          </cell>
          <cell r="P1048">
            <v>1</v>
          </cell>
          <cell r="Q1048" t="str">
            <v>FF_MM</v>
          </cell>
        </row>
        <row r="1049">
          <cell r="A1049" t="str">
            <v>Cuting Bur size 3</v>
          </cell>
          <cell r="B1049" t="str">
            <v>16000004</v>
          </cell>
          <cell r="C1049" t="str">
            <v>1000</v>
          </cell>
          <cell r="F1049" t="str">
            <v>ZORT</v>
          </cell>
          <cell r="G1049" t="str">
            <v>MT1504</v>
          </cell>
          <cell r="H1049" t="str">
            <v>EA</v>
          </cell>
          <cell r="I1049" t="str">
            <v>101</v>
          </cell>
          <cell r="K1049" t="str">
            <v>ND</v>
          </cell>
          <cell r="L1049" t="str">
            <v>9016</v>
          </cell>
          <cell r="M1049" t="str">
            <v>V</v>
          </cell>
          <cell r="N1049">
            <v>0</v>
          </cell>
          <cell r="O1049" t="str">
            <v>JOD</v>
          </cell>
          <cell r="P1049">
            <v>1</v>
          </cell>
          <cell r="Q1049" t="str">
            <v>FF_MM</v>
          </cell>
        </row>
        <row r="1050">
          <cell r="A1050" t="str">
            <v>Cuting Bur size 4</v>
          </cell>
          <cell r="B1050" t="str">
            <v>16000005</v>
          </cell>
          <cell r="C1050" t="str">
            <v>1000</v>
          </cell>
          <cell r="F1050" t="str">
            <v>ZORT</v>
          </cell>
          <cell r="G1050" t="str">
            <v>MT1504</v>
          </cell>
          <cell r="H1050" t="str">
            <v>EA</v>
          </cell>
          <cell r="I1050" t="str">
            <v>101</v>
          </cell>
          <cell r="K1050" t="str">
            <v>ND</v>
          </cell>
          <cell r="L1050" t="str">
            <v>9016</v>
          </cell>
          <cell r="M1050" t="str">
            <v>V</v>
          </cell>
          <cell r="N1050">
            <v>0</v>
          </cell>
          <cell r="O1050" t="str">
            <v>JOD</v>
          </cell>
          <cell r="P1050">
            <v>1</v>
          </cell>
          <cell r="Q1050" t="str">
            <v>FF_MM</v>
          </cell>
        </row>
        <row r="1051">
          <cell r="A1051" t="str">
            <v>Cuting Bur size 5</v>
          </cell>
          <cell r="B1051" t="str">
            <v>16000006</v>
          </cell>
          <cell r="C1051" t="str">
            <v>1000</v>
          </cell>
          <cell r="F1051" t="str">
            <v>ZORT</v>
          </cell>
          <cell r="G1051" t="str">
            <v>MT1504</v>
          </cell>
          <cell r="H1051" t="str">
            <v>EA</v>
          </cell>
          <cell r="I1051" t="str">
            <v>101</v>
          </cell>
          <cell r="K1051" t="str">
            <v>ND</v>
          </cell>
          <cell r="L1051" t="str">
            <v>9016</v>
          </cell>
          <cell r="M1051" t="str">
            <v>V</v>
          </cell>
          <cell r="N1051">
            <v>0</v>
          </cell>
          <cell r="O1051" t="str">
            <v>JOD</v>
          </cell>
          <cell r="P1051">
            <v>1</v>
          </cell>
          <cell r="Q1051" t="str">
            <v>FF_MM</v>
          </cell>
        </row>
        <row r="1052">
          <cell r="A1052" t="str">
            <v>Disp. Bone Marrow Biopsy , 15 x 3/8 -4''</v>
          </cell>
          <cell r="B1052" t="str">
            <v>16000007</v>
          </cell>
          <cell r="C1052" t="str">
            <v>1000</v>
          </cell>
          <cell r="F1052" t="str">
            <v>ZORT</v>
          </cell>
          <cell r="G1052" t="str">
            <v>MT1504</v>
          </cell>
          <cell r="H1052" t="str">
            <v>EA</v>
          </cell>
          <cell r="I1052" t="str">
            <v>101</v>
          </cell>
          <cell r="K1052" t="str">
            <v>ND</v>
          </cell>
          <cell r="L1052" t="str">
            <v>9016</v>
          </cell>
          <cell r="M1052" t="str">
            <v>V</v>
          </cell>
          <cell r="N1052">
            <v>0</v>
          </cell>
          <cell r="O1052" t="str">
            <v>JOD</v>
          </cell>
          <cell r="P1052">
            <v>1</v>
          </cell>
          <cell r="Q1052" t="str">
            <v>FF_MM</v>
          </cell>
        </row>
        <row r="1053">
          <cell r="A1053" t="str">
            <v>Disp. Bone Marrow Biopsy, 11 x 4''</v>
          </cell>
          <cell r="B1053" t="str">
            <v>16000008</v>
          </cell>
          <cell r="C1053" t="str">
            <v>1000</v>
          </cell>
          <cell r="F1053" t="str">
            <v>ZORT</v>
          </cell>
          <cell r="G1053" t="str">
            <v>MT1504</v>
          </cell>
          <cell r="H1053" t="str">
            <v>EA</v>
          </cell>
          <cell r="I1053" t="str">
            <v>101</v>
          </cell>
          <cell r="K1053" t="str">
            <v>ND</v>
          </cell>
          <cell r="L1053" t="str">
            <v>9016</v>
          </cell>
          <cell r="M1053" t="str">
            <v>V</v>
          </cell>
          <cell r="N1053">
            <v>0</v>
          </cell>
          <cell r="O1053" t="str">
            <v>JOD</v>
          </cell>
          <cell r="P1053">
            <v>1</v>
          </cell>
          <cell r="Q1053" t="str">
            <v>FF_MM</v>
          </cell>
        </row>
        <row r="1054">
          <cell r="A1054" t="str">
            <v>Disp. Bone Marrow Biopsy, 11 x 6''</v>
          </cell>
          <cell r="B1054" t="str">
            <v>16000009</v>
          </cell>
          <cell r="C1054" t="str">
            <v>1000</v>
          </cell>
          <cell r="F1054" t="str">
            <v>ZORT</v>
          </cell>
          <cell r="G1054" t="str">
            <v>MT1504</v>
          </cell>
          <cell r="H1054" t="str">
            <v>EA</v>
          </cell>
          <cell r="I1054" t="str">
            <v>101</v>
          </cell>
          <cell r="K1054" t="str">
            <v>ND</v>
          </cell>
          <cell r="L1054" t="str">
            <v>9016</v>
          </cell>
          <cell r="M1054" t="str">
            <v>V</v>
          </cell>
          <cell r="N1054">
            <v>0</v>
          </cell>
          <cell r="O1054" t="str">
            <v>JOD</v>
          </cell>
          <cell r="P1054">
            <v>1</v>
          </cell>
          <cell r="Q1054" t="str">
            <v>FF_MM</v>
          </cell>
        </row>
        <row r="1055">
          <cell r="A1055" t="str">
            <v>Disp. Bone Marrow Biopsy, 13 x 4''</v>
          </cell>
          <cell r="B1055" t="str">
            <v>16000010</v>
          </cell>
          <cell r="C1055" t="str">
            <v>1000</v>
          </cell>
          <cell r="F1055" t="str">
            <v>ZORT</v>
          </cell>
          <cell r="G1055" t="str">
            <v>MT1504</v>
          </cell>
          <cell r="H1055" t="str">
            <v>EA</v>
          </cell>
          <cell r="I1055" t="str">
            <v>101</v>
          </cell>
          <cell r="K1055" t="str">
            <v>ND</v>
          </cell>
          <cell r="L1055" t="str">
            <v>9016</v>
          </cell>
          <cell r="M1055" t="str">
            <v>V</v>
          </cell>
          <cell r="N1055">
            <v>0</v>
          </cell>
          <cell r="O1055" t="str">
            <v>JOD</v>
          </cell>
          <cell r="P1055">
            <v>1</v>
          </cell>
          <cell r="Q1055" t="str">
            <v>FF_MM</v>
          </cell>
        </row>
        <row r="1056">
          <cell r="A1056" t="str">
            <v>Disp. Bone Marrow Biopsy, 13,Dia2.5,10cm</v>
          </cell>
          <cell r="B1056" t="str">
            <v>16000011</v>
          </cell>
          <cell r="C1056" t="str">
            <v>1000</v>
          </cell>
          <cell r="F1056" t="str">
            <v>ZORT</v>
          </cell>
          <cell r="G1056" t="str">
            <v>MT1504</v>
          </cell>
          <cell r="H1056" t="str">
            <v>EA</v>
          </cell>
          <cell r="I1056" t="str">
            <v>101</v>
          </cell>
          <cell r="K1056" t="str">
            <v>ND</v>
          </cell>
          <cell r="L1056" t="str">
            <v>9016</v>
          </cell>
          <cell r="M1056" t="str">
            <v>V</v>
          </cell>
          <cell r="N1056">
            <v>0</v>
          </cell>
          <cell r="O1056" t="str">
            <v>JOD</v>
          </cell>
          <cell r="P1056">
            <v>1</v>
          </cell>
          <cell r="Q1056" t="str">
            <v>FF_MM</v>
          </cell>
        </row>
        <row r="1057">
          <cell r="A1057" t="str">
            <v>Needle, Chiba Sterile, 22-23G</v>
          </cell>
          <cell r="B1057" t="str">
            <v>16000012</v>
          </cell>
          <cell r="C1057" t="str">
            <v>1000</v>
          </cell>
          <cell r="F1057" t="str">
            <v>ZORT</v>
          </cell>
          <cell r="G1057" t="str">
            <v>MT1504</v>
          </cell>
          <cell r="H1057" t="str">
            <v>EA</v>
          </cell>
          <cell r="I1057" t="str">
            <v>101</v>
          </cell>
          <cell r="K1057" t="str">
            <v>ND</v>
          </cell>
          <cell r="L1057" t="str">
            <v>9016</v>
          </cell>
          <cell r="M1057" t="str">
            <v>V</v>
          </cell>
          <cell r="N1057">
            <v>0</v>
          </cell>
          <cell r="O1057" t="str">
            <v>JOD</v>
          </cell>
          <cell r="P1057">
            <v>1</v>
          </cell>
          <cell r="Q1057" t="str">
            <v>FF_MM</v>
          </cell>
        </row>
        <row r="1058">
          <cell r="A1058" t="str">
            <v>Saw Blade Ortho all size</v>
          </cell>
          <cell r="B1058" t="str">
            <v>16000013</v>
          </cell>
          <cell r="C1058" t="str">
            <v>1000</v>
          </cell>
          <cell r="F1058" t="str">
            <v>ZORT</v>
          </cell>
          <cell r="G1058" t="str">
            <v>MT1504</v>
          </cell>
          <cell r="H1058" t="str">
            <v>EA</v>
          </cell>
          <cell r="I1058" t="str">
            <v>101</v>
          </cell>
          <cell r="K1058" t="str">
            <v>ND</v>
          </cell>
          <cell r="L1058" t="str">
            <v>9016</v>
          </cell>
          <cell r="M1058" t="str">
            <v>V</v>
          </cell>
          <cell r="N1058">
            <v>0</v>
          </cell>
          <cell r="O1058" t="str">
            <v>JOD</v>
          </cell>
          <cell r="P1058">
            <v>1</v>
          </cell>
          <cell r="Q1058" t="str">
            <v>FF_MM</v>
          </cell>
        </row>
        <row r="1059">
          <cell r="A1059" t="str">
            <v>Vertebroplasty Mixing container</v>
          </cell>
          <cell r="B1059" t="str">
            <v>16000014</v>
          </cell>
          <cell r="C1059" t="str">
            <v>1000</v>
          </cell>
          <cell r="F1059" t="str">
            <v>ZORT</v>
          </cell>
          <cell r="G1059" t="str">
            <v>MT1504</v>
          </cell>
          <cell r="H1059" t="str">
            <v>EA</v>
          </cell>
          <cell r="I1059" t="str">
            <v>101</v>
          </cell>
          <cell r="K1059" t="str">
            <v>ND</v>
          </cell>
          <cell r="L1059" t="str">
            <v>9016</v>
          </cell>
          <cell r="M1059" t="str">
            <v>V</v>
          </cell>
          <cell r="N1059">
            <v>0</v>
          </cell>
          <cell r="O1059" t="str">
            <v>JOD</v>
          </cell>
          <cell r="P1059">
            <v>1</v>
          </cell>
          <cell r="Q1059" t="str">
            <v>FF_MM</v>
          </cell>
        </row>
        <row r="1060">
          <cell r="A1060" t="str">
            <v>Cortex Screw Ø 3.5mm, self-tapp, 10mm,SS</v>
          </cell>
          <cell r="B1060" t="str">
            <v>16000015</v>
          </cell>
          <cell r="C1060" t="str">
            <v>1000</v>
          </cell>
          <cell r="F1060" t="str">
            <v>ZORT</v>
          </cell>
          <cell r="G1060" t="str">
            <v>MT1506</v>
          </cell>
          <cell r="H1060" t="str">
            <v>EA</v>
          </cell>
          <cell r="I1060" t="str">
            <v>101</v>
          </cell>
          <cell r="K1060" t="str">
            <v>ND</v>
          </cell>
          <cell r="L1060" t="str">
            <v>9016</v>
          </cell>
          <cell r="M1060" t="str">
            <v>V</v>
          </cell>
          <cell r="N1060">
            <v>0</v>
          </cell>
          <cell r="O1060" t="str">
            <v>JOD</v>
          </cell>
          <cell r="P1060">
            <v>1</v>
          </cell>
          <cell r="Q1060" t="str">
            <v>FF_MM</v>
          </cell>
        </row>
        <row r="1061">
          <cell r="A1061" t="str">
            <v>Cortex Screw Ø 3.5mm, self-tapp, 12mm,SS</v>
          </cell>
          <cell r="B1061" t="str">
            <v>16000016</v>
          </cell>
          <cell r="C1061" t="str">
            <v>1000</v>
          </cell>
          <cell r="F1061" t="str">
            <v>ZORT</v>
          </cell>
          <cell r="G1061" t="str">
            <v>MT1506</v>
          </cell>
          <cell r="H1061" t="str">
            <v>EA</v>
          </cell>
          <cell r="I1061" t="str">
            <v>101</v>
          </cell>
          <cell r="K1061" t="str">
            <v>ND</v>
          </cell>
          <cell r="L1061" t="str">
            <v>9016</v>
          </cell>
          <cell r="M1061" t="str">
            <v>V</v>
          </cell>
          <cell r="N1061">
            <v>0</v>
          </cell>
          <cell r="O1061" t="str">
            <v>JOD</v>
          </cell>
          <cell r="P1061">
            <v>1</v>
          </cell>
          <cell r="Q1061" t="str">
            <v>FF_MM</v>
          </cell>
        </row>
        <row r="1062">
          <cell r="A1062" t="str">
            <v>Cortex Screw Ø 3.5mm, self-tapp, 14mm,SS</v>
          </cell>
          <cell r="B1062" t="str">
            <v>16000017</v>
          </cell>
          <cell r="C1062" t="str">
            <v>1000</v>
          </cell>
          <cell r="F1062" t="str">
            <v>ZORT</v>
          </cell>
          <cell r="G1062" t="str">
            <v>MT1506</v>
          </cell>
          <cell r="H1062" t="str">
            <v>EA</v>
          </cell>
          <cell r="I1062" t="str">
            <v>101</v>
          </cell>
          <cell r="K1062" t="str">
            <v>ND</v>
          </cell>
          <cell r="L1062" t="str">
            <v>9016</v>
          </cell>
          <cell r="M1062" t="str">
            <v>V</v>
          </cell>
          <cell r="N1062">
            <v>0</v>
          </cell>
          <cell r="O1062" t="str">
            <v>JOD</v>
          </cell>
          <cell r="P1062">
            <v>1</v>
          </cell>
          <cell r="Q1062" t="str">
            <v>FF_MM</v>
          </cell>
        </row>
        <row r="1063">
          <cell r="A1063" t="str">
            <v>Cortex Screw Ø 3.5mm, self-tapp, 16mm,SS</v>
          </cell>
          <cell r="B1063" t="str">
            <v>16000018</v>
          </cell>
          <cell r="C1063" t="str">
            <v>1000</v>
          </cell>
          <cell r="F1063" t="str">
            <v>ZORT</v>
          </cell>
          <cell r="G1063" t="str">
            <v>MT1506</v>
          </cell>
          <cell r="H1063" t="str">
            <v>EA</v>
          </cell>
          <cell r="I1063" t="str">
            <v>101</v>
          </cell>
          <cell r="K1063" t="str">
            <v>ND</v>
          </cell>
          <cell r="L1063" t="str">
            <v>9016</v>
          </cell>
          <cell r="M1063" t="str">
            <v>V</v>
          </cell>
          <cell r="N1063">
            <v>0</v>
          </cell>
          <cell r="O1063" t="str">
            <v>JOD</v>
          </cell>
          <cell r="P1063">
            <v>1</v>
          </cell>
          <cell r="Q1063" t="str">
            <v>FF_MM</v>
          </cell>
        </row>
        <row r="1064">
          <cell r="A1064" t="str">
            <v>Cortex Screw Ø 3.5mm, self-tapp, 18mm,SS</v>
          </cell>
          <cell r="B1064" t="str">
            <v>16000019</v>
          </cell>
          <cell r="C1064" t="str">
            <v>1000</v>
          </cell>
          <cell r="F1064" t="str">
            <v>ZORT</v>
          </cell>
          <cell r="G1064" t="str">
            <v>MT1506</v>
          </cell>
          <cell r="H1064" t="str">
            <v>EA</v>
          </cell>
          <cell r="I1064" t="str">
            <v>101</v>
          </cell>
          <cell r="K1064" t="str">
            <v>ND</v>
          </cell>
          <cell r="L1064" t="str">
            <v>9016</v>
          </cell>
          <cell r="M1064" t="str">
            <v>V</v>
          </cell>
          <cell r="N1064">
            <v>0</v>
          </cell>
          <cell r="O1064" t="str">
            <v>JOD</v>
          </cell>
          <cell r="P1064">
            <v>1</v>
          </cell>
          <cell r="Q1064" t="str">
            <v>FF_MM</v>
          </cell>
        </row>
        <row r="1065">
          <cell r="A1065" t="str">
            <v>Cortex Screw Ø 3.5mm, self-tapp, 20mm,SS</v>
          </cell>
          <cell r="B1065" t="str">
            <v>16000020</v>
          </cell>
          <cell r="C1065" t="str">
            <v>1000</v>
          </cell>
          <cell r="F1065" t="str">
            <v>ZORT</v>
          </cell>
          <cell r="G1065" t="str">
            <v>MT1506</v>
          </cell>
          <cell r="H1065" t="str">
            <v>EA</v>
          </cell>
          <cell r="I1065" t="str">
            <v>101</v>
          </cell>
          <cell r="K1065" t="str">
            <v>ND</v>
          </cell>
          <cell r="L1065" t="str">
            <v>9016</v>
          </cell>
          <cell r="M1065" t="str">
            <v>V</v>
          </cell>
          <cell r="N1065">
            <v>0</v>
          </cell>
          <cell r="O1065" t="str">
            <v>JOD</v>
          </cell>
          <cell r="P1065">
            <v>1</v>
          </cell>
          <cell r="Q1065" t="str">
            <v>FF_MM</v>
          </cell>
        </row>
        <row r="1066">
          <cell r="A1066" t="str">
            <v>Cortex Screw Ø 3.5mm, self-tapp, 22mm,SS</v>
          </cell>
          <cell r="B1066" t="str">
            <v>16000021</v>
          </cell>
          <cell r="C1066" t="str">
            <v>1000</v>
          </cell>
          <cell r="F1066" t="str">
            <v>ZORT</v>
          </cell>
          <cell r="G1066" t="str">
            <v>MT1506</v>
          </cell>
          <cell r="H1066" t="str">
            <v>EA</v>
          </cell>
          <cell r="I1066" t="str">
            <v>101</v>
          </cell>
          <cell r="K1066" t="str">
            <v>ND</v>
          </cell>
          <cell r="L1066" t="str">
            <v>9016</v>
          </cell>
          <cell r="M1066" t="str">
            <v>V</v>
          </cell>
          <cell r="N1066">
            <v>0</v>
          </cell>
          <cell r="O1066" t="str">
            <v>JOD</v>
          </cell>
          <cell r="P1066">
            <v>1</v>
          </cell>
          <cell r="Q1066" t="str">
            <v>FF_MM</v>
          </cell>
        </row>
        <row r="1067">
          <cell r="A1067" t="str">
            <v>Cortex Screw Ø 3.5mm, self-tapp, 24mm,SS</v>
          </cell>
          <cell r="B1067" t="str">
            <v>16000022</v>
          </cell>
          <cell r="C1067" t="str">
            <v>1000</v>
          </cell>
          <cell r="F1067" t="str">
            <v>ZORT</v>
          </cell>
          <cell r="G1067" t="str">
            <v>MT1506</v>
          </cell>
          <cell r="H1067" t="str">
            <v>EA</v>
          </cell>
          <cell r="I1067" t="str">
            <v>101</v>
          </cell>
          <cell r="K1067" t="str">
            <v>ND</v>
          </cell>
          <cell r="L1067" t="str">
            <v>9016</v>
          </cell>
          <cell r="M1067" t="str">
            <v>V</v>
          </cell>
          <cell r="N1067">
            <v>0</v>
          </cell>
          <cell r="O1067" t="str">
            <v>JOD</v>
          </cell>
          <cell r="P1067">
            <v>1</v>
          </cell>
          <cell r="Q1067" t="str">
            <v>FF_MM</v>
          </cell>
        </row>
        <row r="1068">
          <cell r="A1068" t="str">
            <v>Cortex Screw Ø 3.5mm, self-tapp, 26mm,SS</v>
          </cell>
          <cell r="B1068" t="str">
            <v>16000023</v>
          </cell>
          <cell r="C1068" t="str">
            <v>1000</v>
          </cell>
          <cell r="F1068" t="str">
            <v>ZORT</v>
          </cell>
          <cell r="G1068" t="str">
            <v>MT1506</v>
          </cell>
          <cell r="H1068" t="str">
            <v>EA</v>
          </cell>
          <cell r="I1068" t="str">
            <v>101</v>
          </cell>
          <cell r="K1068" t="str">
            <v>ND</v>
          </cell>
          <cell r="L1068" t="str">
            <v>9016</v>
          </cell>
          <cell r="M1068" t="str">
            <v>V</v>
          </cell>
          <cell r="N1068">
            <v>0</v>
          </cell>
          <cell r="O1068" t="str">
            <v>JOD</v>
          </cell>
          <cell r="P1068">
            <v>1</v>
          </cell>
          <cell r="Q1068" t="str">
            <v>FF_MM</v>
          </cell>
        </row>
        <row r="1069">
          <cell r="A1069" t="str">
            <v>Cortex Screw Ø 3.5mm, self-tapp, 28mm,SS</v>
          </cell>
          <cell r="B1069" t="str">
            <v>16000024</v>
          </cell>
          <cell r="C1069" t="str">
            <v>1000</v>
          </cell>
          <cell r="F1069" t="str">
            <v>ZORT</v>
          </cell>
          <cell r="G1069" t="str">
            <v>MT1506</v>
          </cell>
          <cell r="H1069" t="str">
            <v>EA</v>
          </cell>
          <cell r="I1069" t="str">
            <v>101</v>
          </cell>
          <cell r="K1069" t="str">
            <v>ND</v>
          </cell>
          <cell r="L1069" t="str">
            <v>9016</v>
          </cell>
          <cell r="M1069" t="str">
            <v>V</v>
          </cell>
          <cell r="N1069">
            <v>0</v>
          </cell>
          <cell r="O1069" t="str">
            <v>JOD</v>
          </cell>
          <cell r="P1069">
            <v>1</v>
          </cell>
          <cell r="Q1069" t="str">
            <v>FF_MM</v>
          </cell>
        </row>
        <row r="1070">
          <cell r="A1070" t="str">
            <v>Cortex Screw Ø 3.5mm, self-tapp, 30mm,SS</v>
          </cell>
          <cell r="B1070" t="str">
            <v>16000025</v>
          </cell>
          <cell r="C1070" t="str">
            <v>1000</v>
          </cell>
          <cell r="F1070" t="str">
            <v>ZORT</v>
          </cell>
          <cell r="G1070" t="str">
            <v>MT1506</v>
          </cell>
          <cell r="H1070" t="str">
            <v>EA</v>
          </cell>
          <cell r="I1070" t="str">
            <v>101</v>
          </cell>
          <cell r="K1070" t="str">
            <v>ND</v>
          </cell>
          <cell r="L1070" t="str">
            <v>9016</v>
          </cell>
          <cell r="M1070" t="str">
            <v>V</v>
          </cell>
          <cell r="N1070">
            <v>0</v>
          </cell>
          <cell r="O1070" t="str">
            <v>JOD</v>
          </cell>
          <cell r="P1070">
            <v>1</v>
          </cell>
          <cell r="Q1070" t="str">
            <v>FF_MM</v>
          </cell>
        </row>
        <row r="1071">
          <cell r="A1071" t="str">
            <v>Cortex Screw Ø 3.5mm, self-tapp, 32mm,SS</v>
          </cell>
          <cell r="B1071" t="str">
            <v>16000026</v>
          </cell>
          <cell r="C1071" t="str">
            <v>1000</v>
          </cell>
          <cell r="F1071" t="str">
            <v>ZORT</v>
          </cell>
          <cell r="G1071" t="str">
            <v>MT1506</v>
          </cell>
          <cell r="H1071" t="str">
            <v>EA</v>
          </cell>
          <cell r="I1071" t="str">
            <v>101</v>
          </cell>
          <cell r="K1071" t="str">
            <v>ND</v>
          </cell>
          <cell r="L1071" t="str">
            <v>9016</v>
          </cell>
          <cell r="M1071" t="str">
            <v>V</v>
          </cell>
          <cell r="N1071">
            <v>0</v>
          </cell>
          <cell r="O1071" t="str">
            <v>JOD</v>
          </cell>
          <cell r="P1071">
            <v>1</v>
          </cell>
          <cell r="Q1071" t="str">
            <v>FF_MM</v>
          </cell>
        </row>
        <row r="1072">
          <cell r="A1072" t="str">
            <v>Cortex Screw Ø 3.5mm, self-tapp, 34mm,SS</v>
          </cell>
          <cell r="B1072" t="str">
            <v>16000027</v>
          </cell>
          <cell r="C1072" t="str">
            <v>1000</v>
          </cell>
          <cell r="F1072" t="str">
            <v>ZORT</v>
          </cell>
          <cell r="G1072" t="str">
            <v>MT1506</v>
          </cell>
          <cell r="H1072" t="str">
            <v>EA</v>
          </cell>
          <cell r="I1072" t="str">
            <v>101</v>
          </cell>
          <cell r="K1072" t="str">
            <v>ND</v>
          </cell>
          <cell r="L1072" t="str">
            <v>9016</v>
          </cell>
          <cell r="M1072" t="str">
            <v>V</v>
          </cell>
          <cell r="N1072">
            <v>0</v>
          </cell>
          <cell r="O1072" t="str">
            <v>JOD</v>
          </cell>
          <cell r="P1072">
            <v>1</v>
          </cell>
          <cell r="Q1072" t="str">
            <v>FF_MM</v>
          </cell>
        </row>
        <row r="1073">
          <cell r="A1073" t="str">
            <v>Cortex Screw Ø 3.5mm, self-tapp, 36mm,SS</v>
          </cell>
          <cell r="B1073" t="str">
            <v>16000028</v>
          </cell>
          <cell r="C1073" t="str">
            <v>1000</v>
          </cell>
          <cell r="F1073" t="str">
            <v>ZORT</v>
          </cell>
          <cell r="G1073" t="str">
            <v>MT1506</v>
          </cell>
          <cell r="H1073" t="str">
            <v>EA</v>
          </cell>
          <cell r="I1073" t="str">
            <v>101</v>
          </cell>
          <cell r="K1073" t="str">
            <v>ND</v>
          </cell>
          <cell r="L1073" t="str">
            <v>9016</v>
          </cell>
          <cell r="M1073" t="str">
            <v>V</v>
          </cell>
          <cell r="N1073">
            <v>0</v>
          </cell>
          <cell r="O1073" t="str">
            <v>JOD</v>
          </cell>
          <cell r="P1073">
            <v>1</v>
          </cell>
          <cell r="Q1073" t="str">
            <v>FF_MM</v>
          </cell>
        </row>
        <row r="1074">
          <cell r="A1074" t="str">
            <v>Cortex Screw Ø 3.5mm, self-tapp, 38mm,SS</v>
          </cell>
          <cell r="B1074" t="str">
            <v>16000029</v>
          </cell>
          <cell r="C1074" t="str">
            <v>1000</v>
          </cell>
          <cell r="F1074" t="str">
            <v>ZORT</v>
          </cell>
          <cell r="G1074" t="str">
            <v>MT1506</v>
          </cell>
          <cell r="H1074" t="str">
            <v>EA</v>
          </cell>
          <cell r="I1074" t="str">
            <v>101</v>
          </cell>
          <cell r="K1074" t="str">
            <v>ND</v>
          </cell>
          <cell r="L1074" t="str">
            <v>9016</v>
          </cell>
          <cell r="M1074" t="str">
            <v>V</v>
          </cell>
          <cell r="N1074">
            <v>0</v>
          </cell>
          <cell r="O1074" t="str">
            <v>JOD</v>
          </cell>
          <cell r="P1074">
            <v>1</v>
          </cell>
          <cell r="Q1074" t="str">
            <v>FF_MM</v>
          </cell>
        </row>
        <row r="1075">
          <cell r="A1075" t="str">
            <v>Cortex Screw Ø 3.5mm, self-tapp, 40mm,SS</v>
          </cell>
          <cell r="B1075" t="str">
            <v>16000030</v>
          </cell>
          <cell r="C1075" t="str">
            <v>1000</v>
          </cell>
          <cell r="F1075" t="str">
            <v>ZORT</v>
          </cell>
          <cell r="G1075" t="str">
            <v>MT1506</v>
          </cell>
          <cell r="H1075" t="str">
            <v>EA</v>
          </cell>
          <cell r="I1075" t="str">
            <v>101</v>
          </cell>
          <cell r="K1075" t="str">
            <v>ND</v>
          </cell>
          <cell r="L1075" t="str">
            <v>9016</v>
          </cell>
          <cell r="M1075" t="str">
            <v>V</v>
          </cell>
          <cell r="N1075">
            <v>0</v>
          </cell>
          <cell r="O1075" t="str">
            <v>JOD</v>
          </cell>
          <cell r="P1075">
            <v>1</v>
          </cell>
          <cell r="Q1075" t="str">
            <v>FF_MM</v>
          </cell>
        </row>
        <row r="1076">
          <cell r="A1076" t="str">
            <v>Cortex Screw Ø 3.5mm, self-tapp, 42mm,SS</v>
          </cell>
          <cell r="B1076" t="str">
            <v>16000031</v>
          </cell>
          <cell r="C1076" t="str">
            <v>1000</v>
          </cell>
          <cell r="F1076" t="str">
            <v>ZORT</v>
          </cell>
          <cell r="G1076" t="str">
            <v>MT1506</v>
          </cell>
          <cell r="H1076" t="str">
            <v>EA</v>
          </cell>
          <cell r="I1076" t="str">
            <v>101</v>
          </cell>
          <cell r="K1076" t="str">
            <v>ND</v>
          </cell>
          <cell r="L1076" t="str">
            <v>9016</v>
          </cell>
          <cell r="M1076" t="str">
            <v>V</v>
          </cell>
          <cell r="N1076">
            <v>0</v>
          </cell>
          <cell r="O1076" t="str">
            <v>JOD</v>
          </cell>
          <cell r="P1076">
            <v>1</v>
          </cell>
          <cell r="Q1076" t="str">
            <v>FF_MM</v>
          </cell>
        </row>
        <row r="1077">
          <cell r="A1077" t="str">
            <v>Cortex Screw Ø 3.5mm, self-tapp, 44mm,SS</v>
          </cell>
          <cell r="B1077" t="str">
            <v>16000032</v>
          </cell>
          <cell r="C1077" t="str">
            <v>1000</v>
          </cell>
          <cell r="F1077" t="str">
            <v>ZORT</v>
          </cell>
          <cell r="G1077" t="str">
            <v>MT1506</v>
          </cell>
          <cell r="H1077" t="str">
            <v>EA</v>
          </cell>
          <cell r="I1077" t="str">
            <v>101</v>
          </cell>
          <cell r="K1077" t="str">
            <v>ND</v>
          </cell>
          <cell r="L1077" t="str">
            <v>9016</v>
          </cell>
          <cell r="M1077" t="str">
            <v>V</v>
          </cell>
          <cell r="N1077">
            <v>0</v>
          </cell>
          <cell r="O1077" t="str">
            <v>JOD</v>
          </cell>
          <cell r="P1077">
            <v>1</v>
          </cell>
          <cell r="Q1077" t="str">
            <v>FF_MM</v>
          </cell>
        </row>
        <row r="1078">
          <cell r="A1078" t="str">
            <v>Cortex Screw Ø 3.5mm, self-tapp, 46mm,SS</v>
          </cell>
          <cell r="B1078" t="str">
            <v>16000033</v>
          </cell>
          <cell r="C1078" t="str">
            <v>1000</v>
          </cell>
          <cell r="F1078" t="str">
            <v>ZORT</v>
          </cell>
          <cell r="G1078" t="str">
            <v>MT1506</v>
          </cell>
          <cell r="H1078" t="str">
            <v>EA</v>
          </cell>
          <cell r="I1078" t="str">
            <v>101</v>
          </cell>
          <cell r="K1078" t="str">
            <v>ND</v>
          </cell>
          <cell r="L1078" t="str">
            <v>9016</v>
          </cell>
          <cell r="M1078" t="str">
            <v>V</v>
          </cell>
          <cell r="N1078">
            <v>0</v>
          </cell>
          <cell r="O1078" t="str">
            <v>JOD</v>
          </cell>
          <cell r="P1078">
            <v>1</v>
          </cell>
          <cell r="Q1078" t="str">
            <v>FF_MM</v>
          </cell>
        </row>
        <row r="1079">
          <cell r="A1079" t="str">
            <v>Cortex Screw Ø 3.5mm, self-tapp, 48mm,SS</v>
          </cell>
          <cell r="B1079" t="str">
            <v>16000034</v>
          </cell>
          <cell r="C1079" t="str">
            <v>1000</v>
          </cell>
          <cell r="F1079" t="str">
            <v>ZORT</v>
          </cell>
          <cell r="G1079" t="str">
            <v>MT1506</v>
          </cell>
          <cell r="H1079" t="str">
            <v>EA</v>
          </cell>
          <cell r="I1079" t="str">
            <v>101</v>
          </cell>
          <cell r="K1079" t="str">
            <v>ND</v>
          </cell>
          <cell r="L1079" t="str">
            <v>9016</v>
          </cell>
          <cell r="M1079" t="str">
            <v>V</v>
          </cell>
          <cell r="N1079">
            <v>0</v>
          </cell>
          <cell r="O1079" t="str">
            <v>JOD</v>
          </cell>
          <cell r="P1079">
            <v>1</v>
          </cell>
          <cell r="Q1079" t="str">
            <v>FF_MM</v>
          </cell>
        </row>
        <row r="1080">
          <cell r="A1080" t="str">
            <v>Cortex Screw Ø 3.5mm, self-tapp, 50mm,SS</v>
          </cell>
          <cell r="B1080" t="str">
            <v>16000035</v>
          </cell>
          <cell r="C1080" t="str">
            <v>1000</v>
          </cell>
          <cell r="F1080" t="str">
            <v>ZORT</v>
          </cell>
          <cell r="G1080" t="str">
            <v>MT1506</v>
          </cell>
          <cell r="H1080" t="str">
            <v>EA</v>
          </cell>
          <cell r="I1080" t="str">
            <v>101</v>
          </cell>
          <cell r="K1080" t="str">
            <v>ND</v>
          </cell>
          <cell r="L1080" t="str">
            <v>9016</v>
          </cell>
          <cell r="M1080" t="str">
            <v>V</v>
          </cell>
          <cell r="N1080">
            <v>0</v>
          </cell>
          <cell r="O1080" t="str">
            <v>JOD</v>
          </cell>
          <cell r="P1080">
            <v>1</v>
          </cell>
          <cell r="Q1080" t="str">
            <v>FF_MM</v>
          </cell>
        </row>
        <row r="1081">
          <cell r="A1081" t="str">
            <v>Locking Screw Ø 3.5mm, self-tapp,10mm,SS</v>
          </cell>
          <cell r="B1081" t="str">
            <v>16000036</v>
          </cell>
          <cell r="C1081" t="str">
            <v>1000</v>
          </cell>
          <cell r="F1081" t="str">
            <v>ZORT</v>
          </cell>
          <cell r="G1081" t="str">
            <v>MT1506</v>
          </cell>
          <cell r="H1081" t="str">
            <v>EA</v>
          </cell>
          <cell r="I1081" t="str">
            <v>101</v>
          </cell>
          <cell r="K1081" t="str">
            <v>ND</v>
          </cell>
          <cell r="L1081" t="str">
            <v>9016</v>
          </cell>
          <cell r="M1081" t="str">
            <v>V</v>
          </cell>
          <cell r="N1081">
            <v>0</v>
          </cell>
          <cell r="O1081" t="str">
            <v>JOD</v>
          </cell>
          <cell r="P1081">
            <v>1</v>
          </cell>
          <cell r="Q1081" t="str">
            <v>FF_MM</v>
          </cell>
        </row>
        <row r="1082">
          <cell r="A1082" t="str">
            <v>Locking Screw Ø 3.5mm, self-tapp,12mm,SS</v>
          </cell>
          <cell r="B1082" t="str">
            <v>16000037</v>
          </cell>
          <cell r="C1082" t="str">
            <v>1000</v>
          </cell>
          <cell r="F1082" t="str">
            <v>ZORT</v>
          </cell>
          <cell r="G1082" t="str">
            <v>MT1506</v>
          </cell>
          <cell r="H1082" t="str">
            <v>EA</v>
          </cell>
          <cell r="I1082" t="str">
            <v>101</v>
          </cell>
          <cell r="K1082" t="str">
            <v>ND</v>
          </cell>
          <cell r="L1082" t="str">
            <v>9016</v>
          </cell>
          <cell r="M1082" t="str">
            <v>V</v>
          </cell>
          <cell r="N1082">
            <v>0</v>
          </cell>
          <cell r="O1082" t="str">
            <v>JOD</v>
          </cell>
          <cell r="P1082">
            <v>1</v>
          </cell>
          <cell r="Q1082" t="str">
            <v>FF_MM</v>
          </cell>
        </row>
        <row r="1083">
          <cell r="A1083" t="str">
            <v>Locking Screw Ø 3.5mm, self-tapp,14mm,SS</v>
          </cell>
          <cell r="B1083" t="str">
            <v>16000038</v>
          </cell>
          <cell r="C1083" t="str">
            <v>1000</v>
          </cell>
          <cell r="F1083" t="str">
            <v>ZORT</v>
          </cell>
          <cell r="G1083" t="str">
            <v>MT1506</v>
          </cell>
          <cell r="H1083" t="str">
            <v>EA</v>
          </cell>
          <cell r="I1083" t="str">
            <v>101</v>
          </cell>
          <cell r="K1083" t="str">
            <v>ND</v>
          </cell>
          <cell r="L1083" t="str">
            <v>9016</v>
          </cell>
          <cell r="M1083" t="str">
            <v>V</v>
          </cell>
          <cell r="N1083">
            <v>0</v>
          </cell>
          <cell r="O1083" t="str">
            <v>JOD</v>
          </cell>
          <cell r="P1083">
            <v>1</v>
          </cell>
          <cell r="Q1083" t="str">
            <v>FF_MM</v>
          </cell>
        </row>
        <row r="1084">
          <cell r="A1084" t="str">
            <v>Locking Screw Ø 3.5mm, self-tapp,16mm,SS</v>
          </cell>
          <cell r="B1084" t="str">
            <v>16000039</v>
          </cell>
          <cell r="C1084" t="str">
            <v>1000</v>
          </cell>
          <cell r="F1084" t="str">
            <v>ZORT</v>
          </cell>
          <cell r="G1084" t="str">
            <v>MT1506</v>
          </cell>
          <cell r="H1084" t="str">
            <v>EA</v>
          </cell>
          <cell r="I1084" t="str">
            <v>101</v>
          </cell>
          <cell r="K1084" t="str">
            <v>ND</v>
          </cell>
          <cell r="L1084" t="str">
            <v>9016</v>
          </cell>
          <cell r="M1084" t="str">
            <v>V</v>
          </cell>
          <cell r="N1084">
            <v>0</v>
          </cell>
          <cell r="O1084" t="str">
            <v>JOD</v>
          </cell>
          <cell r="P1084">
            <v>1</v>
          </cell>
          <cell r="Q1084" t="str">
            <v>FF_MM</v>
          </cell>
        </row>
        <row r="1085">
          <cell r="A1085" t="str">
            <v>Locking Screw Ø 3.5mm, self-tapp,18mm,SS</v>
          </cell>
          <cell r="B1085" t="str">
            <v>16000040</v>
          </cell>
          <cell r="C1085" t="str">
            <v>1000</v>
          </cell>
          <cell r="F1085" t="str">
            <v>ZORT</v>
          </cell>
          <cell r="G1085" t="str">
            <v>MT1506</v>
          </cell>
          <cell r="H1085" t="str">
            <v>EA</v>
          </cell>
          <cell r="I1085" t="str">
            <v>101</v>
          </cell>
          <cell r="K1085" t="str">
            <v>ND</v>
          </cell>
          <cell r="L1085" t="str">
            <v>9016</v>
          </cell>
          <cell r="M1085" t="str">
            <v>V</v>
          </cell>
          <cell r="N1085">
            <v>0</v>
          </cell>
          <cell r="O1085" t="str">
            <v>JOD</v>
          </cell>
          <cell r="P1085">
            <v>1</v>
          </cell>
          <cell r="Q1085" t="str">
            <v>FF_MM</v>
          </cell>
        </row>
        <row r="1086">
          <cell r="A1086" t="str">
            <v>Locking Screw Ø 3.5mm, self-tapp,20mm,SS</v>
          </cell>
          <cell r="B1086" t="str">
            <v>16000041</v>
          </cell>
          <cell r="C1086" t="str">
            <v>1000</v>
          </cell>
          <cell r="F1086" t="str">
            <v>ZORT</v>
          </cell>
          <cell r="G1086" t="str">
            <v>MT1506</v>
          </cell>
          <cell r="H1086" t="str">
            <v>EA</v>
          </cell>
          <cell r="I1086" t="str">
            <v>101</v>
          </cell>
          <cell r="K1086" t="str">
            <v>ND</v>
          </cell>
          <cell r="L1086" t="str">
            <v>9016</v>
          </cell>
          <cell r="M1086" t="str">
            <v>V</v>
          </cell>
          <cell r="N1086">
            <v>0</v>
          </cell>
          <cell r="O1086" t="str">
            <v>JOD</v>
          </cell>
          <cell r="P1086">
            <v>1</v>
          </cell>
          <cell r="Q1086" t="str">
            <v>FF_MM</v>
          </cell>
        </row>
        <row r="1087">
          <cell r="A1087" t="str">
            <v>Locking Screw Ø 3.5mm, self-tapp,22mm,SS</v>
          </cell>
          <cell r="B1087" t="str">
            <v>16000042</v>
          </cell>
          <cell r="C1087" t="str">
            <v>1000</v>
          </cell>
          <cell r="F1087" t="str">
            <v>ZORT</v>
          </cell>
          <cell r="G1087" t="str">
            <v>MT1506</v>
          </cell>
          <cell r="H1087" t="str">
            <v>EA</v>
          </cell>
          <cell r="I1087" t="str">
            <v>101</v>
          </cell>
          <cell r="K1087" t="str">
            <v>ND</v>
          </cell>
          <cell r="L1087" t="str">
            <v>9016</v>
          </cell>
          <cell r="M1087" t="str">
            <v>V</v>
          </cell>
          <cell r="N1087">
            <v>0</v>
          </cell>
          <cell r="O1087" t="str">
            <v>JOD</v>
          </cell>
          <cell r="P1087">
            <v>1</v>
          </cell>
          <cell r="Q1087" t="str">
            <v>FF_MM</v>
          </cell>
        </row>
        <row r="1088">
          <cell r="A1088" t="str">
            <v>Locking Screw Ø 3.5mm, self-tapp,24mm,SS</v>
          </cell>
          <cell r="B1088" t="str">
            <v>16000043</v>
          </cell>
          <cell r="C1088" t="str">
            <v>1000</v>
          </cell>
          <cell r="F1088" t="str">
            <v>ZORT</v>
          </cell>
          <cell r="G1088" t="str">
            <v>MT1506</v>
          </cell>
          <cell r="H1088" t="str">
            <v>EA</v>
          </cell>
          <cell r="I1088" t="str">
            <v>101</v>
          </cell>
          <cell r="K1088" t="str">
            <v>ND</v>
          </cell>
          <cell r="L1088" t="str">
            <v>9016</v>
          </cell>
          <cell r="M1088" t="str">
            <v>V</v>
          </cell>
          <cell r="N1088">
            <v>0</v>
          </cell>
          <cell r="O1088" t="str">
            <v>JOD</v>
          </cell>
          <cell r="P1088">
            <v>1</v>
          </cell>
          <cell r="Q1088" t="str">
            <v>FF_MM</v>
          </cell>
        </row>
        <row r="1089">
          <cell r="A1089" t="str">
            <v>Locking Screw Ø 3.5mm, self-tapp,26mm,SS</v>
          </cell>
          <cell r="B1089" t="str">
            <v>16000044</v>
          </cell>
          <cell r="C1089" t="str">
            <v>1000</v>
          </cell>
          <cell r="F1089" t="str">
            <v>ZORT</v>
          </cell>
          <cell r="G1089" t="str">
            <v>MT1506</v>
          </cell>
          <cell r="H1089" t="str">
            <v>EA</v>
          </cell>
          <cell r="I1089" t="str">
            <v>101</v>
          </cell>
          <cell r="K1089" t="str">
            <v>ND</v>
          </cell>
          <cell r="L1089" t="str">
            <v>9016</v>
          </cell>
          <cell r="M1089" t="str">
            <v>V</v>
          </cell>
          <cell r="N1089">
            <v>0</v>
          </cell>
          <cell r="O1089" t="str">
            <v>JOD</v>
          </cell>
          <cell r="P1089">
            <v>1</v>
          </cell>
          <cell r="Q1089" t="str">
            <v>FF_MM</v>
          </cell>
        </row>
        <row r="1090">
          <cell r="A1090" t="str">
            <v>Locking Screw Ø 3.5mm, self-tapp,28mm,SS</v>
          </cell>
          <cell r="B1090" t="str">
            <v>16000045</v>
          </cell>
          <cell r="C1090" t="str">
            <v>1000</v>
          </cell>
          <cell r="F1090" t="str">
            <v>ZORT</v>
          </cell>
          <cell r="G1090" t="str">
            <v>MT1506</v>
          </cell>
          <cell r="H1090" t="str">
            <v>EA</v>
          </cell>
          <cell r="I1090" t="str">
            <v>101</v>
          </cell>
          <cell r="K1090" t="str">
            <v>ND</v>
          </cell>
          <cell r="L1090" t="str">
            <v>9016</v>
          </cell>
          <cell r="M1090" t="str">
            <v>V</v>
          </cell>
          <cell r="N1090">
            <v>0</v>
          </cell>
          <cell r="O1090" t="str">
            <v>JOD</v>
          </cell>
          <cell r="P1090">
            <v>1</v>
          </cell>
          <cell r="Q1090" t="str">
            <v>FF_MM</v>
          </cell>
        </row>
        <row r="1091">
          <cell r="A1091" t="str">
            <v>Locking Screw Ø 3.5mm, self-tapp,30mm,SS</v>
          </cell>
          <cell r="B1091" t="str">
            <v>16000046</v>
          </cell>
          <cell r="C1091" t="str">
            <v>1000</v>
          </cell>
          <cell r="F1091" t="str">
            <v>ZORT</v>
          </cell>
          <cell r="G1091" t="str">
            <v>MT1506</v>
          </cell>
          <cell r="H1091" t="str">
            <v>EA</v>
          </cell>
          <cell r="I1091" t="str">
            <v>101</v>
          </cell>
          <cell r="K1091" t="str">
            <v>ND</v>
          </cell>
          <cell r="L1091" t="str">
            <v>9016</v>
          </cell>
          <cell r="M1091" t="str">
            <v>V</v>
          </cell>
          <cell r="N1091">
            <v>0</v>
          </cell>
          <cell r="O1091" t="str">
            <v>JOD</v>
          </cell>
          <cell r="P1091">
            <v>1</v>
          </cell>
          <cell r="Q1091" t="str">
            <v>FF_MM</v>
          </cell>
        </row>
        <row r="1092">
          <cell r="A1092" t="str">
            <v>Locking Screw Ø 3.5mm, self-tapp,32mm,SS</v>
          </cell>
          <cell r="B1092" t="str">
            <v>16000047</v>
          </cell>
          <cell r="C1092" t="str">
            <v>1000</v>
          </cell>
          <cell r="F1092" t="str">
            <v>ZORT</v>
          </cell>
          <cell r="G1092" t="str">
            <v>MT1506</v>
          </cell>
          <cell r="H1092" t="str">
            <v>EA</v>
          </cell>
          <cell r="I1092" t="str">
            <v>101</v>
          </cell>
          <cell r="K1092" t="str">
            <v>ND</v>
          </cell>
          <cell r="L1092" t="str">
            <v>9016</v>
          </cell>
          <cell r="M1092" t="str">
            <v>V</v>
          </cell>
          <cell r="N1092">
            <v>0</v>
          </cell>
          <cell r="O1092" t="str">
            <v>JOD</v>
          </cell>
          <cell r="P1092">
            <v>1</v>
          </cell>
          <cell r="Q1092" t="str">
            <v>FF_MM</v>
          </cell>
        </row>
        <row r="1093">
          <cell r="A1093" t="str">
            <v>Locking Screw Ø 3.5mm, self-tapp,35mm,SS</v>
          </cell>
          <cell r="B1093" t="str">
            <v>16000048</v>
          </cell>
          <cell r="C1093" t="str">
            <v>1000</v>
          </cell>
          <cell r="F1093" t="str">
            <v>ZORT</v>
          </cell>
          <cell r="G1093" t="str">
            <v>MT1506</v>
          </cell>
          <cell r="H1093" t="str">
            <v>EA</v>
          </cell>
          <cell r="I1093" t="str">
            <v>101</v>
          </cell>
          <cell r="K1093" t="str">
            <v>ND</v>
          </cell>
          <cell r="L1093" t="str">
            <v>9016</v>
          </cell>
          <cell r="M1093" t="str">
            <v>V</v>
          </cell>
          <cell r="N1093">
            <v>0</v>
          </cell>
          <cell r="O1093" t="str">
            <v>JOD</v>
          </cell>
          <cell r="P1093">
            <v>1</v>
          </cell>
          <cell r="Q1093" t="str">
            <v>FF_MM</v>
          </cell>
        </row>
        <row r="1094">
          <cell r="A1094" t="str">
            <v>Locking Screw Ø 3.5mm, self-tapp,38mm,SS</v>
          </cell>
          <cell r="B1094" t="str">
            <v>16000049</v>
          </cell>
          <cell r="C1094" t="str">
            <v>1000</v>
          </cell>
          <cell r="F1094" t="str">
            <v>ZORT</v>
          </cell>
          <cell r="G1094" t="str">
            <v>MT1506</v>
          </cell>
          <cell r="H1094" t="str">
            <v>EA</v>
          </cell>
          <cell r="I1094" t="str">
            <v>101</v>
          </cell>
          <cell r="K1094" t="str">
            <v>ND</v>
          </cell>
          <cell r="L1094" t="str">
            <v>9016</v>
          </cell>
          <cell r="M1094" t="str">
            <v>V</v>
          </cell>
          <cell r="N1094">
            <v>0</v>
          </cell>
          <cell r="O1094" t="str">
            <v>JOD</v>
          </cell>
          <cell r="P1094">
            <v>1</v>
          </cell>
          <cell r="Q1094" t="str">
            <v>FF_MM</v>
          </cell>
        </row>
        <row r="1095">
          <cell r="A1095" t="str">
            <v>Locking Screw Ø 3.5mm, self-tapp,40mm,SS</v>
          </cell>
          <cell r="B1095" t="str">
            <v>16000050</v>
          </cell>
          <cell r="C1095" t="str">
            <v>1000</v>
          </cell>
          <cell r="F1095" t="str">
            <v>ZORT</v>
          </cell>
          <cell r="G1095" t="str">
            <v>MT1506</v>
          </cell>
          <cell r="H1095" t="str">
            <v>EA</v>
          </cell>
          <cell r="I1095" t="str">
            <v>101</v>
          </cell>
          <cell r="K1095" t="str">
            <v>ND</v>
          </cell>
          <cell r="L1095" t="str">
            <v>9016</v>
          </cell>
          <cell r="M1095" t="str">
            <v>V</v>
          </cell>
          <cell r="N1095">
            <v>0</v>
          </cell>
          <cell r="O1095" t="str">
            <v>JOD</v>
          </cell>
          <cell r="P1095">
            <v>1</v>
          </cell>
          <cell r="Q1095" t="str">
            <v>FF_MM</v>
          </cell>
        </row>
        <row r="1096">
          <cell r="A1096" t="str">
            <v>Locking Screw Ø 5.0mm, self-tapp,22mm,SS</v>
          </cell>
          <cell r="B1096" t="str">
            <v>16000051</v>
          </cell>
          <cell r="C1096" t="str">
            <v>1000</v>
          </cell>
          <cell r="F1096" t="str">
            <v>ZORT</v>
          </cell>
          <cell r="G1096" t="str">
            <v>MT1506</v>
          </cell>
          <cell r="H1096" t="str">
            <v>EA</v>
          </cell>
          <cell r="I1096" t="str">
            <v>101</v>
          </cell>
          <cell r="K1096" t="str">
            <v>ND</v>
          </cell>
          <cell r="L1096" t="str">
            <v>9016</v>
          </cell>
          <cell r="M1096" t="str">
            <v>V</v>
          </cell>
          <cell r="N1096">
            <v>0</v>
          </cell>
          <cell r="O1096" t="str">
            <v>JOD</v>
          </cell>
          <cell r="P1096">
            <v>1</v>
          </cell>
          <cell r="Q1096" t="str">
            <v>FF_MM</v>
          </cell>
        </row>
        <row r="1097">
          <cell r="A1097" t="str">
            <v>Locking Screw Ø 5.0mm, self-tapp,24mm,SS</v>
          </cell>
          <cell r="B1097" t="str">
            <v>16000052</v>
          </cell>
          <cell r="C1097" t="str">
            <v>1000</v>
          </cell>
          <cell r="F1097" t="str">
            <v>ZORT</v>
          </cell>
          <cell r="G1097" t="str">
            <v>MT1506</v>
          </cell>
          <cell r="H1097" t="str">
            <v>EA</v>
          </cell>
          <cell r="I1097" t="str">
            <v>101</v>
          </cell>
          <cell r="K1097" t="str">
            <v>ND</v>
          </cell>
          <cell r="L1097" t="str">
            <v>9016</v>
          </cell>
          <cell r="M1097" t="str">
            <v>V</v>
          </cell>
          <cell r="N1097">
            <v>0</v>
          </cell>
          <cell r="O1097" t="str">
            <v>JOD</v>
          </cell>
          <cell r="P1097">
            <v>1</v>
          </cell>
          <cell r="Q1097" t="str">
            <v>FF_MM</v>
          </cell>
        </row>
        <row r="1098">
          <cell r="A1098" t="str">
            <v>Locking Screw Ø 5.0mm, self-tapp,26mm,SS</v>
          </cell>
          <cell r="B1098" t="str">
            <v>16000053</v>
          </cell>
          <cell r="C1098" t="str">
            <v>1000</v>
          </cell>
          <cell r="F1098" t="str">
            <v>ZORT</v>
          </cell>
          <cell r="G1098" t="str">
            <v>MT1506</v>
          </cell>
          <cell r="H1098" t="str">
            <v>EA</v>
          </cell>
          <cell r="I1098" t="str">
            <v>101</v>
          </cell>
          <cell r="K1098" t="str">
            <v>ND</v>
          </cell>
          <cell r="L1098" t="str">
            <v>9016</v>
          </cell>
          <cell r="M1098" t="str">
            <v>V</v>
          </cell>
          <cell r="N1098">
            <v>0</v>
          </cell>
          <cell r="O1098" t="str">
            <v>JOD</v>
          </cell>
          <cell r="P1098">
            <v>1</v>
          </cell>
          <cell r="Q1098" t="str">
            <v>FF_MM</v>
          </cell>
        </row>
        <row r="1099">
          <cell r="A1099" t="str">
            <v>Locking Screw Ø 5.0mm, self-tapp,28mm,SS</v>
          </cell>
          <cell r="B1099" t="str">
            <v>16000054</v>
          </cell>
          <cell r="C1099" t="str">
            <v>1000</v>
          </cell>
          <cell r="F1099" t="str">
            <v>ZORT</v>
          </cell>
          <cell r="G1099" t="str">
            <v>MT1506</v>
          </cell>
          <cell r="H1099" t="str">
            <v>EA</v>
          </cell>
          <cell r="I1099" t="str">
            <v>101</v>
          </cell>
          <cell r="K1099" t="str">
            <v>ND</v>
          </cell>
          <cell r="L1099" t="str">
            <v>9016</v>
          </cell>
          <cell r="M1099" t="str">
            <v>V</v>
          </cell>
          <cell r="N1099">
            <v>0</v>
          </cell>
          <cell r="O1099" t="str">
            <v>JOD</v>
          </cell>
          <cell r="P1099">
            <v>1</v>
          </cell>
          <cell r="Q1099" t="str">
            <v>FF_MM</v>
          </cell>
        </row>
        <row r="1100">
          <cell r="A1100" t="str">
            <v>Locking Screw Ø 5.0mm, self-tapp,30mm,SS</v>
          </cell>
          <cell r="B1100" t="str">
            <v>16000055</v>
          </cell>
          <cell r="C1100" t="str">
            <v>1000</v>
          </cell>
          <cell r="F1100" t="str">
            <v>ZORT</v>
          </cell>
          <cell r="G1100" t="str">
            <v>MT1506</v>
          </cell>
          <cell r="H1100" t="str">
            <v>EA</v>
          </cell>
          <cell r="I1100" t="str">
            <v>101</v>
          </cell>
          <cell r="K1100" t="str">
            <v>ND</v>
          </cell>
          <cell r="L1100" t="str">
            <v>9016</v>
          </cell>
          <cell r="M1100" t="str">
            <v>V</v>
          </cell>
          <cell r="N1100">
            <v>0</v>
          </cell>
          <cell r="O1100" t="str">
            <v>JOD</v>
          </cell>
          <cell r="P1100">
            <v>1</v>
          </cell>
          <cell r="Q1100" t="str">
            <v>FF_MM</v>
          </cell>
        </row>
        <row r="1101">
          <cell r="A1101" t="str">
            <v>Locking Screw Ø 5.0mm, self-tapp,32mm,SS</v>
          </cell>
          <cell r="B1101" t="str">
            <v>16000056</v>
          </cell>
          <cell r="C1101" t="str">
            <v>1000</v>
          </cell>
          <cell r="F1101" t="str">
            <v>ZORT</v>
          </cell>
          <cell r="G1101" t="str">
            <v>MT1506</v>
          </cell>
          <cell r="H1101" t="str">
            <v>EA</v>
          </cell>
          <cell r="I1101" t="str">
            <v>101</v>
          </cell>
          <cell r="K1101" t="str">
            <v>ND</v>
          </cell>
          <cell r="L1101" t="str">
            <v>9016</v>
          </cell>
          <cell r="M1101" t="str">
            <v>V</v>
          </cell>
          <cell r="N1101">
            <v>0</v>
          </cell>
          <cell r="O1101" t="str">
            <v>JOD</v>
          </cell>
          <cell r="P1101">
            <v>1</v>
          </cell>
          <cell r="Q1101" t="str">
            <v>FF_MM</v>
          </cell>
        </row>
        <row r="1102">
          <cell r="A1102" t="str">
            <v>Locking Screw Ø 5.0mm, self-tapp,34mm,SS</v>
          </cell>
          <cell r="B1102" t="str">
            <v>16000057</v>
          </cell>
          <cell r="C1102" t="str">
            <v>1000</v>
          </cell>
          <cell r="F1102" t="str">
            <v>ZORT</v>
          </cell>
          <cell r="G1102" t="str">
            <v>MT1506</v>
          </cell>
          <cell r="H1102" t="str">
            <v>EA</v>
          </cell>
          <cell r="I1102" t="str">
            <v>101</v>
          </cell>
          <cell r="K1102" t="str">
            <v>ND</v>
          </cell>
          <cell r="L1102" t="str">
            <v>9016</v>
          </cell>
          <cell r="M1102" t="str">
            <v>V</v>
          </cell>
          <cell r="N1102">
            <v>0</v>
          </cell>
          <cell r="O1102" t="str">
            <v>JOD</v>
          </cell>
          <cell r="P1102">
            <v>1</v>
          </cell>
          <cell r="Q1102" t="str">
            <v>FF_MM</v>
          </cell>
        </row>
        <row r="1103">
          <cell r="A1103" t="str">
            <v>Locking Screw Ø 5.0mm, self-tapp,36mm,SS</v>
          </cell>
          <cell r="B1103" t="str">
            <v>16000058</v>
          </cell>
          <cell r="C1103" t="str">
            <v>1000</v>
          </cell>
          <cell r="F1103" t="str">
            <v>ZORT</v>
          </cell>
          <cell r="G1103" t="str">
            <v>MT1506</v>
          </cell>
          <cell r="H1103" t="str">
            <v>EA</v>
          </cell>
          <cell r="I1103" t="str">
            <v>101</v>
          </cell>
          <cell r="K1103" t="str">
            <v>ND</v>
          </cell>
          <cell r="L1103" t="str">
            <v>9016</v>
          </cell>
          <cell r="M1103" t="str">
            <v>V</v>
          </cell>
          <cell r="N1103">
            <v>0</v>
          </cell>
          <cell r="O1103" t="str">
            <v>JOD</v>
          </cell>
          <cell r="P1103">
            <v>1</v>
          </cell>
          <cell r="Q1103" t="str">
            <v>FF_MM</v>
          </cell>
        </row>
        <row r="1104">
          <cell r="A1104" t="str">
            <v>Locking Screw Ø 5.0mm, self-tapp,38mm,SS</v>
          </cell>
          <cell r="B1104" t="str">
            <v>16000059</v>
          </cell>
          <cell r="C1104" t="str">
            <v>1000</v>
          </cell>
          <cell r="F1104" t="str">
            <v>ZORT</v>
          </cell>
          <cell r="G1104" t="str">
            <v>MT1506</v>
          </cell>
          <cell r="H1104" t="str">
            <v>EA</v>
          </cell>
          <cell r="I1104" t="str">
            <v>101</v>
          </cell>
          <cell r="K1104" t="str">
            <v>ND</v>
          </cell>
          <cell r="L1104" t="str">
            <v>9016</v>
          </cell>
          <cell r="M1104" t="str">
            <v>V</v>
          </cell>
          <cell r="N1104">
            <v>0</v>
          </cell>
          <cell r="O1104" t="str">
            <v>JOD</v>
          </cell>
          <cell r="P1104">
            <v>1</v>
          </cell>
          <cell r="Q1104" t="str">
            <v>FF_MM</v>
          </cell>
        </row>
        <row r="1105">
          <cell r="A1105" t="str">
            <v>Locking Screw Ø 5.0mm, self-tapp,40mm,SS</v>
          </cell>
          <cell r="B1105" t="str">
            <v>16000060</v>
          </cell>
          <cell r="C1105" t="str">
            <v>1000</v>
          </cell>
          <cell r="F1105" t="str">
            <v>ZORT</v>
          </cell>
          <cell r="G1105" t="str">
            <v>MT1506</v>
          </cell>
          <cell r="H1105" t="str">
            <v>EA</v>
          </cell>
          <cell r="I1105" t="str">
            <v>101</v>
          </cell>
          <cell r="K1105" t="str">
            <v>ND</v>
          </cell>
          <cell r="L1105" t="str">
            <v>9016</v>
          </cell>
          <cell r="M1105" t="str">
            <v>V</v>
          </cell>
          <cell r="N1105">
            <v>0</v>
          </cell>
          <cell r="O1105" t="str">
            <v>JOD</v>
          </cell>
          <cell r="P1105">
            <v>1</v>
          </cell>
          <cell r="Q1105" t="str">
            <v>FF_MM</v>
          </cell>
        </row>
        <row r="1106">
          <cell r="A1106" t="str">
            <v>Locking Screw Ø 5.0mm, self-tapp,42mm,SS</v>
          </cell>
          <cell r="B1106" t="str">
            <v>16000061</v>
          </cell>
          <cell r="C1106" t="str">
            <v>1000</v>
          </cell>
          <cell r="F1106" t="str">
            <v>ZORT</v>
          </cell>
          <cell r="G1106" t="str">
            <v>MT1506</v>
          </cell>
          <cell r="H1106" t="str">
            <v>EA</v>
          </cell>
          <cell r="I1106" t="str">
            <v>101</v>
          </cell>
          <cell r="K1106" t="str">
            <v>ND</v>
          </cell>
          <cell r="L1106" t="str">
            <v>9016</v>
          </cell>
          <cell r="M1106" t="str">
            <v>V</v>
          </cell>
          <cell r="N1106">
            <v>0</v>
          </cell>
          <cell r="O1106" t="str">
            <v>JOD</v>
          </cell>
          <cell r="P1106">
            <v>1</v>
          </cell>
          <cell r="Q1106" t="str">
            <v>FF_MM</v>
          </cell>
        </row>
        <row r="1107">
          <cell r="A1107" t="str">
            <v>Locking Screw Ø 5.0mm, self-tapp,44mm,SS</v>
          </cell>
          <cell r="B1107" t="str">
            <v>16000062</v>
          </cell>
          <cell r="C1107" t="str">
            <v>1000</v>
          </cell>
          <cell r="F1107" t="str">
            <v>ZORT</v>
          </cell>
          <cell r="G1107" t="str">
            <v>MT1506</v>
          </cell>
          <cell r="H1107" t="str">
            <v>EA</v>
          </cell>
          <cell r="I1107" t="str">
            <v>101</v>
          </cell>
          <cell r="K1107" t="str">
            <v>ND</v>
          </cell>
          <cell r="L1107" t="str">
            <v>9016</v>
          </cell>
          <cell r="M1107" t="str">
            <v>V</v>
          </cell>
          <cell r="N1107">
            <v>0</v>
          </cell>
          <cell r="O1107" t="str">
            <v>JOD</v>
          </cell>
          <cell r="P1107">
            <v>1</v>
          </cell>
          <cell r="Q1107" t="str">
            <v>FF_MM</v>
          </cell>
        </row>
        <row r="1108">
          <cell r="A1108" t="str">
            <v>Locking Screw Ø 5.0mm, self-tapp,46mm,SS</v>
          </cell>
          <cell r="B1108" t="str">
            <v>16000063</v>
          </cell>
          <cell r="C1108" t="str">
            <v>1000</v>
          </cell>
          <cell r="F1108" t="str">
            <v>ZORT</v>
          </cell>
          <cell r="G1108" t="str">
            <v>MT1506</v>
          </cell>
          <cell r="H1108" t="str">
            <v>EA</v>
          </cell>
          <cell r="I1108" t="str">
            <v>101</v>
          </cell>
          <cell r="K1108" t="str">
            <v>ND</v>
          </cell>
          <cell r="L1108" t="str">
            <v>9016</v>
          </cell>
          <cell r="M1108" t="str">
            <v>V</v>
          </cell>
          <cell r="N1108">
            <v>0</v>
          </cell>
          <cell r="O1108" t="str">
            <v>JOD</v>
          </cell>
          <cell r="P1108">
            <v>1</v>
          </cell>
          <cell r="Q1108" t="str">
            <v>FF_MM</v>
          </cell>
        </row>
        <row r="1109">
          <cell r="A1109" t="str">
            <v>Locking Screw Ø 5.0mm, self-tapp,48mm,SS</v>
          </cell>
          <cell r="B1109" t="str">
            <v>16000064</v>
          </cell>
          <cell r="C1109" t="str">
            <v>1000</v>
          </cell>
          <cell r="F1109" t="str">
            <v>ZORT</v>
          </cell>
          <cell r="G1109" t="str">
            <v>MT1506</v>
          </cell>
          <cell r="H1109" t="str">
            <v>EA</v>
          </cell>
          <cell r="I1109" t="str">
            <v>101</v>
          </cell>
          <cell r="K1109" t="str">
            <v>ND</v>
          </cell>
          <cell r="L1109" t="str">
            <v>9016</v>
          </cell>
          <cell r="M1109" t="str">
            <v>V</v>
          </cell>
          <cell r="N1109">
            <v>0</v>
          </cell>
          <cell r="O1109" t="str">
            <v>JOD</v>
          </cell>
          <cell r="P1109">
            <v>1</v>
          </cell>
          <cell r="Q1109" t="str">
            <v>FF_MM</v>
          </cell>
        </row>
        <row r="1110">
          <cell r="A1110" t="str">
            <v>Locking Screw Ø 5.0mm, self-tapp,50mm,SS</v>
          </cell>
          <cell r="B1110" t="str">
            <v>16000065</v>
          </cell>
          <cell r="C1110" t="str">
            <v>1000</v>
          </cell>
          <cell r="F1110" t="str">
            <v>ZORT</v>
          </cell>
          <cell r="G1110" t="str">
            <v>MT1506</v>
          </cell>
          <cell r="H1110" t="str">
            <v>EA</v>
          </cell>
          <cell r="I1110" t="str">
            <v>101</v>
          </cell>
          <cell r="K1110" t="str">
            <v>ND</v>
          </cell>
          <cell r="L1110" t="str">
            <v>9016</v>
          </cell>
          <cell r="M1110" t="str">
            <v>V</v>
          </cell>
          <cell r="N1110">
            <v>0</v>
          </cell>
          <cell r="O1110" t="str">
            <v>JOD</v>
          </cell>
          <cell r="P1110">
            <v>1</v>
          </cell>
          <cell r="Q1110" t="str">
            <v>FF_MM</v>
          </cell>
        </row>
        <row r="1111">
          <cell r="A1111" t="str">
            <v>Washer Ø 7.0/3.6mm,Ø 2.7/4.0mm,SS,S-Frag</v>
          </cell>
          <cell r="B1111" t="str">
            <v>16000066</v>
          </cell>
          <cell r="C1111" t="str">
            <v>1000</v>
          </cell>
          <cell r="F1111" t="str">
            <v>ZORT</v>
          </cell>
          <cell r="G1111" t="str">
            <v>MT1506</v>
          </cell>
          <cell r="H1111" t="str">
            <v>EA</v>
          </cell>
          <cell r="I1111" t="str">
            <v>101</v>
          </cell>
          <cell r="K1111" t="str">
            <v>ND</v>
          </cell>
          <cell r="L1111" t="str">
            <v>9016</v>
          </cell>
          <cell r="M1111" t="str">
            <v>V</v>
          </cell>
          <cell r="N1111">
            <v>0</v>
          </cell>
          <cell r="O1111" t="str">
            <v>JOD</v>
          </cell>
          <cell r="P1111">
            <v>1</v>
          </cell>
          <cell r="Q1111" t="str">
            <v>FF_MM</v>
          </cell>
        </row>
        <row r="1112">
          <cell r="A1112" t="str">
            <v>WASHER Ø10/4.6 F/CANNSCR Ø4.5SST</v>
          </cell>
          <cell r="B1112" t="str">
            <v>16000067</v>
          </cell>
          <cell r="C1112" t="str">
            <v>1000</v>
          </cell>
          <cell r="F1112" t="str">
            <v>ZORT</v>
          </cell>
          <cell r="G1112" t="str">
            <v>MT1506</v>
          </cell>
          <cell r="H1112" t="str">
            <v>EA</v>
          </cell>
          <cell r="I1112" t="str">
            <v>101</v>
          </cell>
          <cell r="K1112" t="str">
            <v>ND</v>
          </cell>
          <cell r="L1112" t="str">
            <v>9016</v>
          </cell>
          <cell r="M1112" t="str">
            <v>V</v>
          </cell>
          <cell r="N1112">
            <v>0</v>
          </cell>
          <cell r="O1112" t="str">
            <v>JOD</v>
          </cell>
          <cell r="P1112">
            <v>1</v>
          </cell>
          <cell r="Q1112" t="str">
            <v>FF_MM</v>
          </cell>
        </row>
        <row r="1113">
          <cell r="A1113" t="str">
            <v>WASHER Ø13/6.6 F/SCR Ø4.5-7.3SST</v>
          </cell>
          <cell r="B1113" t="str">
            <v>16000068</v>
          </cell>
          <cell r="C1113" t="str">
            <v>1000</v>
          </cell>
          <cell r="F1113" t="str">
            <v>ZORT</v>
          </cell>
          <cell r="G1113" t="str">
            <v>MT1506</v>
          </cell>
          <cell r="H1113" t="str">
            <v>EA</v>
          </cell>
          <cell r="I1113" t="str">
            <v>101</v>
          </cell>
          <cell r="K1113" t="str">
            <v>ND</v>
          </cell>
          <cell r="L1113" t="str">
            <v>9016</v>
          </cell>
          <cell r="M1113" t="str">
            <v>V</v>
          </cell>
          <cell r="N1113">
            <v>0</v>
          </cell>
          <cell r="O1113" t="str">
            <v>JOD</v>
          </cell>
          <cell r="P1113">
            <v>1</v>
          </cell>
          <cell r="Q1113" t="str">
            <v>FF_MM</v>
          </cell>
        </row>
        <row r="1114">
          <cell r="A1114" t="str">
            <v>WASHER Ø13/6.6 F/SCR Ø4.5-7.3SST</v>
          </cell>
          <cell r="B1114" t="str">
            <v>16000069</v>
          </cell>
          <cell r="C1114" t="str">
            <v>1000</v>
          </cell>
          <cell r="F1114" t="str">
            <v>ZORT</v>
          </cell>
          <cell r="G1114" t="str">
            <v>MT1506</v>
          </cell>
          <cell r="H1114" t="str">
            <v>EA</v>
          </cell>
          <cell r="I1114" t="str">
            <v>101</v>
          </cell>
          <cell r="K1114" t="str">
            <v>ND</v>
          </cell>
          <cell r="L1114" t="str">
            <v>9016</v>
          </cell>
          <cell r="M1114" t="str">
            <v>V</v>
          </cell>
          <cell r="N1114">
            <v>0</v>
          </cell>
          <cell r="O1114" t="str">
            <v>JOD</v>
          </cell>
          <cell r="P1114">
            <v>1</v>
          </cell>
          <cell r="Q1114" t="str">
            <v>FF_MM</v>
          </cell>
        </row>
        <row r="1115">
          <cell r="A1115" t="str">
            <v>Adaptor, Plastic Nipple &amp; Nuts</v>
          </cell>
          <cell r="B1115" t="str">
            <v>17000000</v>
          </cell>
          <cell r="C1115" t="str">
            <v>1000</v>
          </cell>
          <cell r="F1115" t="str">
            <v>ZRES</v>
          </cell>
          <cell r="G1115" t="str">
            <v>MT1601</v>
          </cell>
          <cell r="H1115" t="str">
            <v>EA</v>
          </cell>
          <cell r="I1115" t="str">
            <v>101</v>
          </cell>
          <cell r="K1115" t="str">
            <v>ND</v>
          </cell>
          <cell r="L1115" t="str">
            <v>9017</v>
          </cell>
          <cell r="M1115" t="str">
            <v>V</v>
          </cell>
          <cell r="N1115">
            <v>0</v>
          </cell>
          <cell r="O1115" t="str">
            <v>JOD</v>
          </cell>
          <cell r="P1115">
            <v>1</v>
          </cell>
          <cell r="Q1115" t="str">
            <v>FF_MM</v>
          </cell>
        </row>
        <row r="1116">
          <cell r="A1116" t="str">
            <v>Bacterial Viral HME Neonat Filter</v>
          </cell>
          <cell r="B1116" t="str">
            <v>17000001</v>
          </cell>
          <cell r="C1116" t="str">
            <v>1000</v>
          </cell>
          <cell r="F1116" t="str">
            <v>ZRES</v>
          </cell>
          <cell r="G1116" t="str">
            <v>MT1601</v>
          </cell>
          <cell r="H1116" t="str">
            <v>EA</v>
          </cell>
          <cell r="I1116" t="str">
            <v>101</v>
          </cell>
          <cell r="K1116" t="str">
            <v>ND</v>
          </cell>
          <cell r="L1116" t="str">
            <v>9017</v>
          </cell>
          <cell r="M1116" t="str">
            <v>V</v>
          </cell>
          <cell r="N1116">
            <v>0</v>
          </cell>
          <cell r="O1116" t="str">
            <v>JOD</v>
          </cell>
          <cell r="P1116">
            <v>1</v>
          </cell>
          <cell r="Q1116" t="str">
            <v>FF_MM</v>
          </cell>
        </row>
        <row r="1117">
          <cell r="A1117" t="str">
            <v>Cath. Mount Double Flexable, 22m-15F</v>
          </cell>
          <cell r="B1117" t="str">
            <v>17000002</v>
          </cell>
          <cell r="C1117" t="str">
            <v>1000</v>
          </cell>
          <cell r="F1117" t="str">
            <v>ZRES</v>
          </cell>
          <cell r="G1117" t="str">
            <v>MT1601</v>
          </cell>
          <cell r="H1117" t="str">
            <v>EA</v>
          </cell>
          <cell r="I1117" t="str">
            <v>101</v>
          </cell>
          <cell r="K1117" t="str">
            <v>ND</v>
          </cell>
          <cell r="L1117" t="str">
            <v>9017</v>
          </cell>
          <cell r="M1117" t="str">
            <v>V</v>
          </cell>
          <cell r="N1117">
            <v>0</v>
          </cell>
          <cell r="O1117" t="str">
            <v>JOD</v>
          </cell>
          <cell r="P1117">
            <v>1</v>
          </cell>
          <cell r="Q1117" t="str">
            <v>FF_MM</v>
          </cell>
        </row>
        <row r="1118">
          <cell r="A1118" t="str">
            <v>Cath. Mount Double Flexible, 15m/15F</v>
          </cell>
          <cell r="B1118" t="str">
            <v>17000003</v>
          </cell>
          <cell r="C1118" t="str">
            <v>1000</v>
          </cell>
          <cell r="F1118" t="str">
            <v>ZRES</v>
          </cell>
          <cell r="G1118" t="str">
            <v>MT1601</v>
          </cell>
          <cell r="H1118" t="str">
            <v>EA</v>
          </cell>
          <cell r="I1118" t="str">
            <v>101</v>
          </cell>
          <cell r="K1118" t="str">
            <v>ND</v>
          </cell>
          <cell r="L1118" t="str">
            <v>9017</v>
          </cell>
          <cell r="M1118" t="str">
            <v>V</v>
          </cell>
          <cell r="N1118">
            <v>0</v>
          </cell>
          <cell r="O1118" t="str">
            <v>JOD</v>
          </cell>
          <cell r="P1118">
            <v>1</v>
          </cell>
          <cell r="Q1118" t="str">
            <v>FF_MM</v>
          </cell>
        </row>
        <row r="1119">
          <cell r="A1119" t="str">
            <v>Corrugated A Flex Tube Rolls Of 100 Feet</v>
          </cell>
          <cell r="B1119" t="str">
            <v>17000004</v>
          </cell>
          <cell r="C1119" t="str">
            <v>1000</v>
          </cell>
          <cell r="F1119" t="str">
            <v>ZRES</v>
          </cell>
          <cell r="G1119" t="str">
            <v>MT1601</v>
          </cell>
          <cell r="H1119" t="str">
            <v>EA</v>
          </cell>
          <cell r="I1119" t="str">
            <v>101</v>
          </cell>
          <cell r="K1119" t="str">
            <v>ND</v>
          </cell>
          <cell r="L1119" t="str">
            <v>9017</v>
          </cell>
          <cell r="M1119" t="str">
            <v>V</v>
          </cell>
          <cell r="N1119">
            <v>0</v>
          </cell>
          <cell r="O1119" t="str">
            <v>JOD</v>
          </cell>
          <cell r="P1119">
            <v>1</v>
          </cell>
          <cell r="Q1119" t="str">
            <v>FF_MM</v>
          </cell>
        </row>
        <row r="1120">
          <cell r="A1120" t="str">
            <v>Disp. Circuit Connection Humidifier, Ped</v>
          </cell>
          <cell r="B1120" t="str">
            <v>17000005</v>
          </cell>
          <cell r="C1120" t="str">
            <v>1000</v>
          </cell>
          <cell r="F1120" t="str">
            <v>ZRES</v>
          </cell>
          <cell r="G1120" t="str">
            <v>MT1601</v>
          </cell>
          <cell r="H1120" t="str">
            <v>EA</v>
          </cell>
          <cell r="I1120" t="str">
            <v>101</v>
          </cell>
          <cell r="K1120" t="str">
            <v>ND</v>
          </cell>
          <cell r="L1120" t="str">
            <v>9017</v>
          </cell>
          <cell r="M1120" t="str">
            <v>V</v>
          </cell>
          <cell r="N1120">
            <v>0</v>
          </cell>
          <cell r="O1120" t="str">
            <v>JOD</v>
          </cell>
          <cell r="P1120">
            <v>1</v>
          </cell>
          <cell r="Q1120" t="str">
            <v>FF_MM</v>
          </cell>
        </row>
        <row r="1121">
          <cell r="A1121" t="str">
            <v>Disp. Circuit Connection, Pediatric</v>
          </cell>
          <cell r="B1121" t="str">
            <v>17000006</v>
          </cell>
          <cell r="C1121" t="str">
            <v>1000</v>
          </cell>
          <cell r="F1121" t="str">
            <v>ZRES</v>
          </cell>
          <cell r="G1121" t="str">
            <v>MT1601</v>
          </cell>
          <cell r="H1121" t="str">
            <v>EA</v>
          </cell>
          <cell r="I1121" t="str">
            <v>101</v>
          </cell>
          <cell r="K1121" t="str">
            <v>ND</v>
          </cell>
          <cell r="L1121" t="str">
            <v>9017</v>
          </cell>
          <cell r="M1121" t="str">
            <v>V</v>
          </cell>
          <cell r="N1121">
            <v>0</v>
          </cell>
          <cell r="O1121" t="str">
            <v>JOD</v>
          </cell>
          <cell r="P1121">
            <v>1</v>
          </cell>
          <cell r="Q1121" t="str">
            <v>FF_MM</v>
          </cell>
        </row>
        <row r="1122">
          <cell r="A1122" t="str">
            <v>Disp. Pediatric Circuit Parallel "Y"</v>
          </cell>
          <cell r="B1122" t="str">
            <v>17000007</v>
          </cell>
          <cell r="C1122" t="str">
            <v>1000</v>
          </cell>
          <cell r="F1122" t="str">
            <v>ZRES</v>
          </cell>
          <cell r="G1122" t="str">
            <v>MT1601</v>
          </cell>
          <cell r="H1122" t="str">
            <v>EA</v>
          </cell>
          <cell r="I1122" t="str">
            <v>101</v>
          </cell>
          <cell r="K1122" t="str">
            <v>ND</v>
          </cell>
          <cell r="L1122" t="str">
            <v>9017</v>
          </cell>
          <cell r="M1122" t="str">
            <v>V</v>
          </cell>
          <cell r="N1122">
            <v>0</v>
          </cell>
          <cell r="O1122" t="str">
            <v>JOD</v>
          </cell>
          <cell r="P1122">
            <v>1</v>
          </cell>
          <cell r="Q1122" t="str">
            <v>FF_MM</v>
          </cell>
        </row>
        <row r="1123">
          <cell r="A1123" t="str">
            <v>Disp. Pediatric Circuit Ventilator Tube</v>
          </cell>
          <cell r="B1123" t="str">
            <v>17000008</v>
          </cell>
          <cell r="C1123" t="str">
            <v>1000</v>
          </cell>
          <cell r="F1123" t="str">
            <v>ZRES</v>
          </cell>
          <cell r="G1123" t="str">
            <v>MT1601</v>
          </cell>
          <cell r="H1123" t="str">
            <v>EA</v>
          </cell>
          <cell r="I1123" t="str">
            <v>101</v>
          </cell>
          <cell r="K1123" t="str">
            <v>ND</v>
          </cell>
          <cell r="L1123" t="str">
            <v>9017</v>
          </cell>
          <cell r="M1123" t="str">
            <v>V</v>
          </cell>
          <cell r="N1123">
            <v>0</v>
          </cell>
          <cell r="O1123" t="str">
            <v>JOD</v>
          </cell>
          <cell r="P1123">
            <v>1</v>
          </cell>
          <cell r="Q1123" t="str">
            <v>FF_MM</v>
          </cell>
        </row>
        <row r="1124">
          <cell r="A1124" t="str">
            <v>Disp.Circuit Humidifier Connect Infant</v>
          </cell>
          <cell r="B1124" t="str">
            <v>17000009</v>
          </cell>
          <cell r="C1124" t="str">
            <v>1000</v>
          </cell>
          <cell r="F1124" t="str">
            <v>ZRES</v>
          </cell>
          <cell r="G1124" t="str">
            <v>MT1601</v>
          </cell>
          <cell r="H1124" t="str">
            <v>EA</v>
          </cell>
          <cell r="I1124" t="str">
            <v>101</v>
          </cell>
          <cell r="K1124" t="str">
            <v>ND</v>
          </cell>
          <cell r="L1124" t="str">
            <v>9017</v>
          </cell>
          <cell r="M1124" t="str">
            <v>V</v>
          </cell>
          <cell r="N1124">
            <v>0</v>
          </cell>
          <cell r="O1124" t="str">
            <v>JOD</v>
          </cell>
          <cell r="P1124">
            <v>1</v>
          </cell>
          <cell r="Q1124" t="str">
            <v>FF_MM</v>
          </cell>
        </row>
        <row r="1125">
          <cell r="A1125" t="str">
            <v>Double Swivel Elbow With Seal 15mm-15 F</v>
          </cell>
          <cell r="B1125" t="str">
            <v>17000010</v>
          </cell>
          <cell r="C1125" t="str">
            <v>1000</v>
          </cell>
          <cell r="F1125" t="str">
            <v>ZRES</v>
          </cell>
          <cell r="G1125" t="str">
            <v>MT1601</v>
          </cell>
          <cell r="H1125" t="str">
            <v>EA</v>
          </cell>
          <cell r="I1125" t="str">
            <v>101</v>
          </cell>
          <cell r="K1125" t="str">
            <v>ND</v>
          </cell>
          <cell r="L1125" t="str">
            <v>9017</v>
          </cell>
          <cell r="M1125" t="str">
            <v>V</v>
          </cell>
          <cell r="N1125">
            <v>0</v>
          </cell>
          <cell r="O1125" t="str">
            <v>JOD</v>
          </cell>
          <cell r="P1125">
            <v>1</v>
          </cell>
          <cell r="Q1125" t="str">
            <v>FF_MM</v>
          </cell>
        </row>
        <row r="1126">
          <cell r="A1126" t="str">
            <v>Face Mask,Multi Vent Pediatric,7Ft. Tube</v>
          </cell>
          <cell r="B1126" t="str">
            <v>17000011</v>
          </cell>
          <cell r="C1126" t="str">
            <v>1000</v>
          </cell>
          <cell r="F1126" t="str">
            <v>ZRES</v>
          </cell>
          <cell r="G1126" t="str">
            <v>MT1601</v>
          </cell>
          <cell r="H1126" t="str">
            <v>EA</v>
          </cell>
          <cell r="I1126" t="str">
            <v>101</v>
          </cell>
          <cell r="K1126" t="str">
            <v>ND</v>
          </cell>
          <cell r="L1126" t="str">
            <v>9017</v>
          </cell>
          <cell r="M1126" t="str">
            <v>V</v>
          </cell>
          <cell r="N1126">
            <v>0</v>
          </cell>
          <cell r="O1126" t="str">
            <v>JOD</v>
          </cell>
          <cell r="P1126">
            <v>1</v>
          </cell>
          <cell r="Q1126" t="str">
            <v>FF_MM</v>
          </cell>
        </row>
        <row r="1127">
          <cell r="A1127" t="str">
            <v>Filter, For Bacteria</v>
          </cell>
          <cell r="B1127" t="str">
            <v>17000012</v>
          </cell>
          <cell r="C1127" t="str">
            <v>1000</v>
          </cell>
          <cell r="F1127" t="str">
            <v>ZRES</v>
          </cell>
          <cell r="G1127" t="str">
            <v>MT1601</v>
          </cell>
          <cell r="H1127" t="str">
            <v>EA</v>
          </cell>
          <cell r="I1127" t="str">
            <v>101</v>
          </cell>
          <cell r="K1127" t="str">
            <v>ND</v>
          </cell>
          <cell r="L1127" t="str">
            <v>9017</v>
          </cell>
          <cell r="M1127" t="str">
            <v>V</v>
          </cell>
          <cell r="N1127">
            <v>0</v>
          </cell>
          <cell r="O1127" t="str">
            <v>JOD</v>
          </cell>
          <cell r="P1127">
            <v>1</v>
          </cell>
          <cell r="Q1127" t="str">
            <v>FF_MM</v>
          </cell>
        </row>
        <row r="1128">
          <cell r="A1128" t="str">
            <v>Incentive Spirometer , Tri-Ball</v>
          </cell>
          <cell r="B1128" t="str">
            <v>17000013</v>
          </cell>
          <cell r="C1128" t="str">
            <v>1000</v>
          </cell>
          <cell r="F1128" t="str">
            <v>ZRES</v>
          </cell>
          <cell r="G1128" t="str">
            <v>MT1601</v>
          </cell>
          <cell r="H1128" t="str">
            <v>EA</v>
          </cell>
          <cell r="I1128" t="str">
            <v>101</v>
          </cell>
          <cell r="K1128" t="str">
            <v>ND</v>
          </cell>
          <cell r="L1128" t="str">
            <v>9017</v>
          </cell>
          <cell r="M1128" t="str">
            <v>V</v>
          </cell>
          <cell r="N1128">
            <v>0</v>
          </cell>
          <cell r="O1128" t="str">
            <v>JOD</v>
          </cell>
          <cell r="P1128">
            <v>1</v>
          </cell>
          <cell r="Q1128" t="str">
            <v>FF_MM</v>
          </cell>
        </row>
        <row r="1129">
          <cell r="A1129" t="str">
            <v>Mask Oxygen Adult L, With 7 Ft. Tube</v>
          </cell>
          <cell r="B1129" t="str">
            <v>17000014</v>
          </cell>
          <cell r="C1129" t="str">
            <v>1000</v>
          </cell>
          <cell r="F1129" t="str">
            <v>ZRES</v>
          </cell>
          <cell r="G1129" t="str">
            <v>MT1601</v>
          </cell>
          <cell r="H1129" t="str">
            <v>EA</v>
          </cell>
          <cell r="I1129" t="str">
            <v>101</v>
          </cell>
          <cell r="K1129" t="str">
            <v>ND</v>
          </cell>
          <cell r="L1129" t="str">
            <v>9017</v>
          </cell>
          <cell r="M1129" t="str">
            <v>V</v>
          </cell>
          <cell r="N1129">
            <v>0</v>
          </cell>
          <cell r="O1129" t="str">
            <v>JOD</v>
          </cell>
          <cell r="P1129">
            <v>1</v>
          </cell>
          <cell r="Q1129" t="str">
            <v>FF_MM</v>
          </cell>
        </row>
        <row r="1130">
          <cell r="A1130" t="str">
            <v>Mask Oxygen Adult M, With 7 Ft. Tube</v>
          </cell>
          <cell r="B1130" t="str">
            <v>17000015</v>
          </cell>
          <cell r="C1130" t="str">
            <v>1000</v>
          </cell>
          <cell r="F1130" t="str">
            <v>ZRES</v>
          </cell>
          <cell r="G1130" t="str">
            <v>MT1601</v>
          </cell>
          <cell r="H1130" t="str">
            <v>EA</v>
          </cell>
          <cell r="I1130" t="str">
            <v>101</v>
          </cell>
          <cell r="K1130" t="str">
            <v>ND</v>
          </cell>
          <cell r="L1130" t="str">
            <v>9017</v>
          </cell>
          <cell r="M1130" t="str">
            <v>V</v>
          </cell>
          <cell r="N1130">
            <v>0</v>
          </cell>
          <cell r="O1130" t="str">
            <v>JOD</v>
          </cell>
          <cell r="P1130">
            <v>1</v>
          </cell>
          <cell r="Q1130" t="str">
            <v>FF_MM</v>
          </cell>
        </row>
        <row r="1131">
          <cell r="A1131" t="str">
            <v>Mask Oxygen Adult S, With 7 Ft. Tube</v>
          </cell>
          <cell r="B1131" t="str">
            <v>17000016</v>
          </cell>
          <cell r="C1131" t="str">
            <v>1000</v>
          </cell>
          <cell r="F1131" t="str">
            <v>ZRES</v>
          </cell>
          <cell r="G1131" t="str">
            <v>MT1601</v>
          </cell>
          <cell r="H1131" t="str">
            <v>EA</v>
          </cell>
          <cell r="I1131" t="str">
            <v>101</v>
          </cell>
          <cell r="K1131" t="str">
            <v>ND</v>
          </cell>
          <cell r="L1131" t="str">
            <v>9017</v>
          </cell>
          <cell r="M1131" t="str">
            <v>V</v>
          </cell>
          <cell r="N1131">
            <v>0</v>
          </cell>
          <cell r="O1131" t="str">
            <v>JOD</v>
          </cell>
          <cell r="P1131">
            <v>1</v>
          </cell>
          <cell r="Q1131" t="str">
            <v>FF_MM</v>
          </cell>
        </row>
        <row r="1132">
          <cell r="A1132" t="str">
            <v>Mask Oxygen Adult XL ,With 7 Ft. Tube</v>
          </cell>
          <cell r="B1132" t="str">
            <v>17000017</v>
          </cell>
          <cell r="C1132" t="str">
            <v>1000</v>
          </cell>
          <cell r="F1132" t="str">
            <v>ZRES</v>
          </cell>
          <cell r="G1132" t="str">
            <v>MT1601</v>
          </cell>
          <cell r="H1132" t="str">
            <v>EA</v>
          </cell>
          <cell r="I1132" t="str">
            <v>101</v>
          </cell>
          <cell r="K1132" t="str">
            <v>ND</v>
          </cell>
          <cell r="L1132" t="str">
            <v>9017</v>
          </cell>
          <cell r="M1132" t="str">
            <v>V</v>
          </cell>
          <cell r="N1132">
            <v>0</v>
          </cell>
          <cell r="O1132" t="str">
            <v>JOD</v>
          </cell>
          <cell r="P1132">
            <v>1</v>
          </cell>
          <cell r="Q1132" t="str">
            <v>FF_MM</v>
          </cell>
        </row>
        <row r="1133">
          <cell r="A1133" t="str">
            <v>Mask Oxygen, Pediatric With 7 Ft. Tube</v>
          </cell>
          <cell r="B1133" t="str">
            <v>17000018</v>
          </cell>
          <cell r="C1133" t="str">
            <v>1000</v>
          </cell>
          <cell r="F1133" t="str">
            <v>ZRES</v>
          </cell>
          <cell r="G1133" t="str">
            <v>MT1601</v>
          </cell>
          <cell r="H1133" t="str">
            <v>EA</v>
          </cell>
          <cell r="I1133" t="str">
            <v>101</v>
          </cell>
          <cell r="K1133" t="str">
            <v>ND</v>
          </cell>
          <cell r="L1133" t="str">
            <v>9017</v>
          </cell>
          <cell r="M1133" t="str">
            <v>V</v>
          </cell>
          <cell r="N1133">
            <v>0</v>
          </cell>
          <cell r="O1133" t="str">
            <v>JOD</v>
          </cell>
          <cell r="P1133">
            <v>1</v>
          </cell>
          <cell r="Q1133" t="str">
            <v>FF_MM</v>
          </cell>
        </row>
        <row r="1134">
          <cell r="A1134" t="str">
            <v>Mask, Aerosol, Without Tubing, Adult</v>
          </cell>
          <cell r="B1134" t="str">
            <v>17000019</v>
          </cell>
          <cell r="C1134" t="str">
            <v>1000</v>
          </cell>
          <cell r="F1134" t="str">
            <v>ZRES</v>
          </cell>
          <cell r="G1134" t="str">
            <v>MT1601</v>
          </cell>
          <cell r="H1134" t="str">
            <v>EA</v>
          </cell>
          <cell r="I1134" t="str">
            <v>101</v>
          </cell>
          <cell r="K1134" t="str">
            <v>ND</v>
          </cell>
          <cell r="L1134" t="str">
            <v>9017</v>
          </cell>
          <cell r="M1134" t="str">
            <v>V</v>
          </cell>
          <cell r="N1134">
            <v>0</v>
          </cell>
          <cell r="O1134" t="str">
            <v>JOD</v>
          </cell>
          <cell r="P1134">
            <v>1</v>
          </cell>
          <cell r="Q1134" t="str">
            <v>FF_MM</v>
          </cell>
        </row>
        <row r="1135">
          <cell r="A1135" t="str">
            <v>Mask, Aerosol, Without Tubing, Child</v>
          </cell>
          <cell r="B1135" t="str">
            <v>17000020</v>
          </cell>
          <cell r="C1135" t="str">
            <v>1000</v>
          </cell>
          <cell r="F1135" t="str">
            <v>ZRES</v>
          </cell>
          <cell r="G1135" t="str">
            <v>MT1601</v>
          </cell>
          <cell r="H1135" t="str">
            <v>EA</v>
          </cell>
          <cell r="I1135" t="str">
            <v>101</v>
          </cell>
          <cell r="K1135" t="str">
            <v>ND</v>
          </cell>
          <cell r="L1135" t="str">
            <v>9017</v>
          </cell>
          <cell r="M1135" t="str">
            <v>V</v>
          </cell>
          <cell r="N1135">
            <v>0</v>
          </cell>
          <cell r="O1135" t="str">
            <v>JOD</v>
          </cell>
          <cell r="P1135">
            <v>1</v>
          </cell>
          <cell r="Q1135" t="str">
            <v>FF_MM</v>
          </cell>
        </row>
        <row r="1136">
          <cell r="A1136" t="str">
            <v>Mask, Non Rebreathing , With Bag, Child</v>
          </cell>
          <cell r="B1136" t="str">
            <v>17000021</v>
          </cell>
          <cell r="C1136" t="str">
            <v>1000</v>
          </cell>
          <cell r="F1136" t="str">
            <v>ZRES</v>
          </cell>
          <cell r="G1136" t="str">
            <v>MT1601</v>
          </cell>
          <cell r="H1136" t="str">
            <v>EA</v>
          </cell>
          <cell r="I1136" t="str">
            <v>101</v>
          </cell>
          <cell r="K1136" t="str">
            <v>ND</v>
          </cell>
          <cell r="L1136" t="str">
            <v>9017</v>
          </cell>
          <cell r="M1136" t="str">
            <v>V</v>
          </cell>
          <cell r="N1136">
            <v>0</v>
          </cell>
          <cell r="O1136" t="str">
            <v>JOD</v>
          </cell>
          <cell r="P1136">
            <v>1</v>
          </cell>
          <cell r="Q1136" t="str">
            <v>FF_MM</v>
          </cell>
        </row>
        <row r="1137">
          <cell r="A1137" t="str">
            <v>Mask, Non Rebreathing, With Bag, Adult</v>
          </cell>
          <cell r="B1137" t="str">
            <v>17000022</v>
          </cell>
          <cell r="C1137" t="str">
            <v>1000</v>
          </cell>
          <cell r="F1137" t="str">
            <v>ZRES</v>
          </cell>
          <cell r="G1137" t="str">
            <v>MT1601</v>
          </cell>
          <cell r="H1137" t="str">
            <v>EA</v>
          </cell>
          <cell r="I1137" t="str">
            <v>101</v>
          </cell>
          <cell r="K1137" t="str">
            <v>ND</v>
          </cell>
          <cell r="L1137" t="str">
            <v>9017</v>
          </cell>
          <cell r="M1137" t="str">
            <v>V</v>
          </cell>
          <cell r="N1137">
            <v>0</v>
          </cell>
          <cell r="O1137" t="str">
            <v>JOD</v>
          </cell>
          <cell r="P1137">
            <v>1</v>
          </cell>
          <cell r="Q1137" t="str">
            <v>FF_MM</v>
          </cell>
        </row>
        <row r="1138">
          <cell r="A1138" t="str">
            <v>Mask, Rebreathing, 7Ft. Tubing, Adult</v>
          </cell>
          <cell r="B1138" t="str">
            <v>17000023</v>
          </cell>
          <cell r="C1138" t="str">
            <v>1000</v>
          </cell>
          <cell r="F1138" t="str">
            <v>ZRES</v>
          </cell>
          <cell r="G1138" t="str">
            <v>MT1601</v>
          </cell>
          <cell r="H1138" t="str">
            <v>EA</v>
          </cell>
          <cell r="I1138" t="str">
            <v>101</v>
          </cell>
          <cell r="K1138" t="str">
            <v>ND</v>
          </cell>
          <cell r="L1138" t="str">
            <v>9017</v>
          </cell>
          <cell r="M1138" t="str">
            <v>V</v>
          </cell>
          <cell r="N1138">
            <v>0</v>
          </cell>
          <cell r="O1138" t="str">
            <v>JOD</v>
          </cell>
          <cell r="P1138">
            <v>1</v>
          </cell>
          <cell r="Q1138" t="str">
            <v>FF_MM</v>
          </cell>
        </row>
        <row r="1139">
          <cell r="A1139" t="str">
            <v>Mask, Rebreathing, 7Ft.Tubing, Child</v>
          </cell>
          <cell r="B1139" t="str">
            <v>17000024</v>
          </cell>
          <cell r="C1139" t="str">
            <v>1000</v>
          </cell>
          <cell r="F1139" t="str">
            <v>ZRES</v>
          </cell>
          <cell r="G1139" t="str">
            <v>MT1601</v>
          </cell>
          <cell r="H1139" t="str">
            <v>EA</v>
          </cell>
          <cell r="I1139" t="str">
            <v>101</v>
          </cell>
          <cell r="K1139" t="str">
            <v>ND</v>
          </cell>
          <cell r="L1139" t="str">
            <v>9017</v>
          </cell>
          <cell r="M1139" t="str">
            <v>V</v>
          </cell>
          <cell r="N1139">
            <v>0</v>
          </cell>
          <cell r="O1139" t="str">
            <v>JOD</v>
          </cell>
          <cell r="P1139">
            <v>1</v>
          </cell>
          <cell r="Q1139" t="str">
            <v>FF_MM</v>
          </cell>
        </row>
        <row r="1140">
          <cell r="A1140" t="str">
            <v>Mask, Silicone Adult Resuscitation, L</v>
          </cell>
          <cell r="B1140" t="str">
            <v>17000025</v>
          </cell>
          <cell r="C1140" t="str">
            <v>1000</v>
          </cell>
          <cell r="F1140" t="str">
            <v>ZRES</v>
          </cell>
          <cell r="G1140" t="str">
            <v>MT1601</v>
          </cell>
          <cell r="H1140" t="str">
            <v>EA</v>
          </cell>
          <cell r="I1140" t="str">
            <v>101</v>
          </cell>
          <cell r="K1140" t="str">
            <v>ND</v>
          </cell>
          <cell r="L1140" t="str">
            <v>9017</v>
          </cell>
          <cell r="M1140" t="str">
            <v>V</v>
          </cell>
          <cell r="N1140">
            <v>0</v>
          </cell>
          <cell r="O1140" t="str">
            <v>JOD</v>
          </cell>
          <cell r="P1140">
            <v>1</v>
          </cell>
          <cell r="Q1140" t="str">
            <v>FF_MM</v>
          </cell>
        </row>
        <row r="1141">
          <cell r="A1141" t="str">
            <v>Mask, Silicone Adult Resuscitation, M</v>
          </cell>
          <cell r="B1141" t="str">
            <v>17000026</v>
          </cell>
          <cell r="C1141" t="str">
            <v>1000</v>
          </cell>
          <cell r="F1141" t="str">
            <v>ZRES</v>
          </cell>
          <cell r="G1141" t="str">
            <v>MT1601</v>
          </cell>
          <cell r="H1141" t="str">
            <v>EA</v>
          </cell>
          <cell r="I1141" t="str">
            <v>101</v>
          </cell>
          <cell r="K1141" t="str">
            <v>ND</v>
          </cell>
          <cell r="L1141" t="str">
            <v>9017</v>
          </cell>
          <cell r="M1141" t="str">
            <v>V</v>
          </cell>
          <cell r="N1141">
            <v>0</v>
          </cell>
          <cell r="O1141" t="str">
            <v>JOD</v>
          </cell>
          <cell r="P1141">
            <v>1</v>
          </cell>
          <cell r="Q1141" t="str">
            <v>FF_MM</v>
          </cell>
        </row>
        <row r="1142">
          <cell r="A1142" t="str">
            <v>Mask, Silicone Adult Resuscitation, S</v>
          </cell>
          <cell r="B1142" t="str">
            <v>17000027</v>
          </cell>
          <cell r="C1142" t="str">
            <v>1000</v>
          </cell>
          <cell r="F1142" t="str">
            <v>ZRES</v>
          </cell>
          <cell r="G1142" t="str">
            <v>MT1601</v>
          </cell>
          <cell r="H1142" t="str">
            <v>EA</v>
          </cell>
          <cell r="I1142" t="str">
            <v>101</v>
          </cell>
          <cell r="K1142" t="str">
            <v>ND</v>
          </cell>
          <cell r="L1142" t="str">
            <v>9017</v>
          </cell>
          <cell r="M1142" t="str">
            <v>V</v>
          </cell>
          <cell r="N1142">
            <v>0</v>
          </cell>
          <cell r="O1142" t="str">
            <v>JOD</v>
          </cell>
          <cell r="P1142">
            <v>1</v>
          </cell>
          <cell r="Q1142" t="str">
            <v>FF_MM</v>
          </cell>
        </row>
        <row r="1143">
          <cell r="A1143" t="str">
            <v>Mask, Silicone Infant Resuscitation, 0</v>
          </cell>
          <cell r="B1143" t="str">
            <v>17000028</v>
          </cell>
          <cell r="C1143" t="str">
            <v>1000</v>
          </cell>
          <cell r="F1143" t="str">
            <v>ZRES</v>
          </cell>
          <cell r="G1143" t="str">
            <v>MT1601</v>
          </cell>
          <cell r="H1143" t="str">
            <v>EA</v>
          </cell>
          <cell r="I1143" t="str">
            <v>101</v>
          </cell>
          <cell r="K1143" t="str">
            <v>ND</v>
          </cell>
          <cell r="L1143" t="str">
            <v>9017</v>
          </cell>
          <cell r="M1143" t="str">
            <v>V</v>
          </cell>
          <cell r="N1143">
            <v>0</v>
          </cell>
          <cell r="O1143" t="str">
            <v>JOD</v>
          </cell>
          <cell r="P1143">
            <v>1</v>
          </cell>
          <cell r="Q1143" t="str">
            <v>FF_MM</v>
          </cell>
        </row>
        <row r="1144">
          <cell r="A1144" t="str">
            <v>Mask, Silicone Infant Resuscitation, 1</v>
          </cell>
          <cell r="B1144" t="str">
            <v>17000029</v>
          </cell>
          <cell r="C1144" t="str">
            <v>1000</v>
          </cell>
          <cell r="F1144" t="str">
            <v>ZRES</v>
          </cell>
          <cell r="G1144" t="str">
            <v>MT1601</v>
          </cell>
          <cell r="H1144" t="str">
            <v>EA</v>
          </cell>
          <cell r="I1144" t="str">
            <v>101</v>
          </cell>
          <cell r="K1144" t="str">
            <v>ND</v>
          </cell>
          <cell r="L1144" t="str">
            <v>9017</v>
          </cell>
          <cell r="M1144" t="str">
            <v>V</v>
          </cell>
          <cell r="N1144">
            <v>0</v>
          </cell>
          <cell r="O1144" t="str">
            <v>JOD</v>
          </cell>
          <cell r="P1144">
            <v>1</v>
          </cell>
          <cell r="Q1144" t="str">
            <v>FF_MM</v>
          </cell>
        </row>
        <row r="1145">
          <cell r="A1145" t="str">
            <v>Mask, Silicone Infant Resuscitation, 2</v>
          </cell>
          <cell r="B1145" t="str">
            <v>17000030</v>
          </cell>
          <cell r="C1145" t="str">
            <v>1000</v>
          </cell>
          <cell r="F1145" t="str">
            <v>ZRES</v>
          </cell>
          <cell r="G1145" t="str">
            <v>MT1601</v>
          </cell>
          <cell r="H1145" t="str">
            <v>EA</v>
          </cell>
          <cell r="I1145" t="str">
            <v>101</v>
          </cell>
          <cell r="K1145" t="str">
            <v>ND</v>
          </cell>
          <cell r="L1145" t="str">
            <v>9017</v>
          </cell>
          <cell r="M1145" t="str">
            <v>V</v>
          </cell>
          <cell r="N1145">
            <v>0</v>
          </cell>
          <cell r="O1145" t="str">
            <v>JOD</v>
          </cell>
          <cell r="P1145">
            <v>1</v>
          </cell>
          <cell r="Q1145" t="str">
            <v>FF_MM</v>
          </cell>
        </row>
        <row r="1146">
          <cell r="A1146" t="str">
            <v>Nasal Cannula Adult ,With 7Ft Tubing</v>
          </cell>
          <cell r="B1146" t="str">
            <v>17000031</v>
          </cell>
          <cell r="C1146" t="str">
            <v>1000</v>
          </cell>
          <cell r="F1146" t="str">
            <v>ZRES</v>
          </cell>
          <cell r="G1146" t="str">
            <v>MT1601</v>
          </cell>
          <cell r="H1146" t="str">
            <v>EA</v>
          </cell>
          <cell r="I1146" t="str">
            <v>101</v>
          </cell>
          <cell r="K1146" t="str">
            <v>ND</v>
          </cell>
          <cell r="L1146" t="str">
            <v>9017</v>
          </cell>
          <cell r="M1146" t="str">
            <v>V</v>
          </cell>
          <cell r="N1146">
            <v>0</v>
          </cell>
          <cell r="O1146" t="str">
            <v>JOD</v>
          </cell>
          <cell r="P1146">
            <v>1</v>
          </cell>
          <cell r="Q1146" t="str">
            <v>FF_MM</v>
          </cell>
        </row>
        <row r="1147">
          <cell r="A1147" t="str">
            <v>Nasal Cannula Infant, With 7 Ft Tubing</v>
          </cell>
          <cell r="B1147" t="str">
            <v>17000032</v>
          </cell>
          <cell r="C1147" t="str">
            <v>1000</v>
          </cell>
          <cell r="F1147" t="str">
            <v>ZRES</v>
          </cell>
          <cell r="G1147" t="str">
            <v>MT1601</v>
          </cell>
          <cell r="H1147" t="str">
            <v>EA</v>
          </cell>
          <cell r="I1147" t="str">
            <v>101</v>
          </cell>
          <cell r="K1147" t="str">
            <v>ND</v>
          </cell>
          <cell r="L1147" t="str">
            <v>9017</v>
          </cell>
          <cell r="M1147" t="str">
            <v>V</v>
          </cell>
          <cell r="N1147">
            <v>0</v>
          </cell>
          <cell r="O1147" t="str">
            <v>JOD</v>
          </cell>
          <cell r="P1147">
            <v>1</v>
          </cell>
          <cell r="Q1147" t="str">
            <v>FF_MM</v>
          </cell>
        </row>
        <row r="1148">
          <cell r="A1148" t="str">
            <v>Nasal Cannula Neonatal,With 7Ft Tubing</v>
          </cell>
          <cell r="B1148" t="str">
            <v>17000033</v>
          </cell>
          <cell r="C1148" t="str">
            <v>1000</v>
          </cell>
          <cell r="F1148" t="str">
            <v>ZRES</v>
          </cell>
          <cell r="G1148" t="str">
            <v>MT1601</v>
          </cell>
          <cell r="H1148" t="str">
            <v>EA</v>
          </cell>
          <cell r="I1148" t="str">
            <v>101</v>
          </cell>
          <cell r="K1148" t="str">
            <v>ND</v>
          </cell>
          <cell r="L1148" t="str">
            <v>9017</v>
          </cell>
          <cell r="M1148" t="str">
            <v>V</v>
          </cell>
          <cell r="N1148">
            <v>0</v>
          </cell>
          <cell r="O1148" t="str">
            <v>JOD</v>
          </cell>
          <cell r="P1148">
            <v>1</v>
          </cell>
          <cell r="Q1148" t="str">
            <v>FF_MM</v>
          </cell>
        </row>
        <row r="1149">
          <cell r="A1149" t="str">
            <v>Nasal Cannula Pediatric,With 7 Ft Tubing</v>
          </cell>
          <cell r="B1149" t="str">
            <v>17000034</v>
          </cell>
          <cell r="C1149" t="str">
            <v>1000</v>
          </cell>
          <cell r="F1149" t="str">
            <v>ZRES</v>
          </cell>
          <cell r="G1149" t="str">
            <v>MT1601</v>
          </cell>
          <cell r="H1149" t="str">
            <v>EA</v>
          </cell>
          <cell r="I1149" t="str">
            <v>101</v>
          </cell>
          <cell r="K1149" t="str">
            <v>ND</v>
          </cell>
          <cell r="L1149" t="str">
            <v>9017</v>
          </cell>
          <cell r="M1149" t="str">
            <v>V</v>
          </cell>
          <cell r="N1149">
            <v>0</v>
          </cell>
          <cell r="O1149" t="str">
            <v>JOD</v>
          </cell>
          <cell r="P1149">
            <v>1</v>
          </cell>
          <cell r="Q1149" t="str">
            <v>FF_MM</v>
          </cell>
        </row>
        <row r="1150">
          <cell r="A1150" t="str">
            <v>Nasal Headgear, Infant Flow LP</v>
          </cell>
          <cell r="B1150" t="str">
            <v>17000035</v>
          </cell>
          <cell r="C1150" t="str">
            <v>1000</v>
          </cell>
          <cell r="F1150" t="str">
            <v>ZRES</v>
          </cell>
          <cell r="G1150" t="str">
            <v>MT1601</v>
          </cell>
          <cell r="H1150" t="str">
            <v>EA</v>
          </cell>
          <cell r="I1150" t="str">
            <v>101</v>
          </cell>
          <cell r="K1150" t="str">
            <v>ND</v>
          </cell>
          <cell r="L1150" t="str">
            <v>9017</v>
          </cell>
          <cell r="M1150" t="str">
            <v>V</v>
          </cell>
          <cell r="N1150">
            <v>0</v>
          </cell>
          <cell r="O1150" t="str">
            <v>JOD</v>
          </cell>
          <cell r="P1150">
            <v>1</v>
          </cell>
          <cell r="Q1150" t="str">
            <v>FF_MM</v>
          </cell>
        </row>
        <row r="1151">
          <cell r="A1151" t="str">
            <v>Nebulizer Mask , 7Ft.Tubing, Adult</v>
          </cell>
          <cell r="B1151" t="str">
            <v>17000036</v>
          </cell>
          <cell r="C1151" t="str">
            <v>1000</v>
          </cell>
          <cell r="F1151" t="str">
            <v>ZRES</v>
          </cell>
          <cell r="G1151" t="str">
            <v>MT1601</v>
          </cell>
          <cell r="H1151" t="str">
            <v>EA</v>
          </cell>
          <cell r="I1151" t="str">
            <v>101</v>
          </cell>
          <cell r="K1151" t="str">
            <v>ND</v>
          </cell>
          <cell r="L1151" t="str">
            <v>9017</v>
          </cell>
          <cell r="M1151" t="str">
            <v>V</v>
          </cell>
          <cell r="N1151">
            <v>0</v>
          </cell>
          <cell r="O1151" t="str">
            <v>JOD</v>
          </cell>
          <cell r="P1151">
            <v>1</v>
          </cell>
          <cell r="Q1151" t="str">
            <v>FF_MM</v>
          </cell>
        </row>
        <row r="1152">
          <cell r="A1152" t="str">
            <v>Nebulizer Mask , 7Ft.Tubing, Child</v>
          </cell>
          <cell r="B1152" t="str">
            <v>17000037</v>
          </cell>
          <cell r="C1152" t="str">
            <v>1000</v>
          </cell>
          <cell r="F1152" t="str">
            <v>ZRES</v>
          </cell>
          <cell r="G1152" t="str">
            <v>MT1601</v>
          </cell>
          <cell r="H1152" t="str">
            <v>EA</v>
          </cell>
          <cell r="I1152" t="str">
            <v>101</v>
          </cell>
          <cell r="K1152" t="str">
            <v>ND</v>
          </cell>
          <cell r="L1152" t="str">
            <v>9017</v>
          </cell>
          <cell r="M1152" t="str">
            <v>V</v>
          </cell>
          <cell r="N1152">
            <v>0</v>
          </cell>
          <cell r="O1152" t="str">
            <v>JOD</v>
          </cell>
          <cell r="P1152">
            <v>1</v>
          </cell>
          <cell r="Q1152" t="str">
            <v>FF_MM</v>
          </cell>
        </row>
        <row r="1153">
          <cell r="A1153" t="str">
            <v>Oxygen Tubing 7 Ft. Long</v>
          </cell>
          <cell r="B1153" t="str">
            <v>17000038</v>
          </cell>
          <cell r="C1153" t="str">
            <v>1000</v>
          </cell>
          <cell r="F1153" t="str">
            <v>ZRES</v>
          </cell>
          <cell r="G1153" t="str">
            <v>MT1601</v>
          </cell>
          <cell r="H1153" t="str">
            <v>EA</v>
          </cell>
          <cell r="I1153" t="str">
            <v>101</v>
          </cell>
          <cell r="K1153" t="str">
            <v>ND</v>
          </cell>
          <cell r="L1153" t="str">
            <v>9017</v>
          </cell>
          <cell r="M1153" t="str">
            <v>V</v>
          </cell>
          <cell r="N1153">
            <v>0</v>
          </cell>
          <cell r="O1153" t="str">
            <v>JOD</v>
          </cell>
          <cell r="P1153">
            <v>1</v>
          </cell>
          <cell r="Q1153" t="str">
            <v>FF_MM</v>
          </cell>
        </row>
        <row r="1154">
          <cell r="A1154" t="str">
            <v>Test Lung Adult</v>
          </cell>
          <cell r="B1154" t="str">
            <v>17000039</v>
          </cell>
          <cell r="C1154" t="str">
            <v>1000</v>
          </cell>
          <cell r="F1154" t="str">
            <v>ZRES</v>
          </cell>
          <cell r="G1154" t="str">
            <v>MT1601</v>
          </cell>
          <cell r="H1154" t="str">
            <v>EA</v>
          </cell>
          <cell r="I1154" t="str">
            <v>101</v>
          </cell>
          <cell r="K1154" t="str">
            <v>ND</v>
          </cell>
          <cell r="L1154" t="str">
            <v>9017</v>
          </cell>
          <cell r="M1154" t="str">
            <v>V</v>
          </cell>
          <cell r="N1154">
            <v>0</v>
          </cell>
          <cell r="O1154" t="str">
            <v>JOD</v>
          </cell>
          <cell r="P1154">
            <v>1</v>
          </cell>
          <cell r="Q1154" t="str">
            <v>FF_MM</v>
          </cell>
        </row>
        <row r="1155">
          <cell r="A1155" t="str">
            <v>Test Lung Infant</v>
          </cell>
          <cell r="B1155" t="str">
            <v>17000040</v>
          </cell>
          <cell r="C1155" t="str">
            <v>1000</v>
          </cell>
          <cell r="F1155" t="str">
            <v>ZRES</v>
          </cell>
          <cell r="G1155" t="str">
            <v>MT1601</v>
          </cell>
          <cell r="H1155" t="str">
            <v>EA</v>
          </cell>
          <cell r="I1155" t="str">
            <v>101</v>
          </cell>
          <cell r="K1155" t="str">
            <v>ND</v>
          </cell>
          <cell r="L1155" t="str">
            <v>9017</v>
          </cell>
          <cell r="M1155" t="str">
            <v>V</v>
          </cell>
          <cell r="N1155">
            <v>0</v>
          </cell>
          <cell r="O1155" t="str">
            <v>JOD</v>
          </cell>
          <cell r="P1155">
            <v>1</v>
          </cell>
          <cell r="Q1155" t="str">
            <v>FF_MM</v>
          </cell>
        </row>
        <row r="1156">
          <cell r="A1156" t="str">
            <v>Tracheostomy Mask Adult , Without Tube</v>
          </cell>
          <cell r="B1156" t="str">
            <v>17000041</v>
          </cell>
          <cell r="C1156" t="str">
            <v>1000</v>
          </cell>
          <cell r="F1156" t="str">
            <v>ZRES</v>
          </cell>
          <cell r="G1156" t="str">
            <v>MT1601</v>
          </cell>
          <cell r="H1156" t="str">
            <v>EA</v>
          </cell>
          <cell r="I1156" t="str">
            <v>101</v>
          </cell>
          <cell r="K1156" t="str">
            <v>ND</v>
          </cell>
          <cell r="L1156" t="str">
            <v>9017</v>
          </cell>
          <cell r="M1156" t="str">
            <v>V</v>
          </cell>
          <cell r="N1156">
            <v>0</v>
          </cell>
          <cell r="O1156" t="str">
            <v>JOD</v>
          </cell>
          <cell r="P1156">
            <v>1</v>
          </cell>
          <cell r="Q1156" t="str">
            <v>FF_MM</v>
          </cell>
        </row>
        <row r="1157">
          <cell r="A1157" t="str">
            <v>Tracheostomy Mask Pediatric, W/O Tube</v>
          </cell>
          <cell r="B1157" t="str">
            <v>17000042</v>
          </cell>
          <cell r="C1157" t="str">
            <v>1000</v>
          </cell>
          <cell r="F1157" t="str">
            <v>ZRES</v>
          </cell>
          <cell r="G1157" t="str">
            <v>MT1601</v>
          </cell>
          <cell r="H1157" t="str">
            <v>EA</v>
          </cell>
          <cell r="I1157" t="str">
            <v>101</v>
          </cell>
          <cell r="K1157" t="str">
            <v>ND</v>
          </cell>
          <cell r="L1157" t="str">
            <v>9017</v>
          </cell>
          <cell r="M1157" t="str">
            <v>V</v>
          </cell>
          <cell r="N1157">
            <v>0</v>
          </cell>
          <cell r="O1157" t="str">
            <v>JOD</v>
          </cell>
          <cell r="P1157">
            <v>1</v>
          </cell>
          <cell r="Q1157" t="str">
            <v>FF_MM</v>
          </cell>
        </row>
        <row r="1158">
          <cell r="A1158" t="str">
            <v>Chlorhexidine Swabs</v>
          </cell>
          <cell r="B1158" t="str">
            <v>18000000</v>
          </cell>
          <cell r="C1158" t="str">
            <v>1000</v>
          </cell>
          <cell r="F1158" t="str">
            <v>ZSTR</v>
          </cell>
          <cell r="G1158" t="str">
            <v>MT1701</v>
          </cell>
          <cell r="H1158" t="str">
            <v>EA</v>
          </cell>
          <cell r="I1158" t="str">
            <v>101</v>
          </cell>
          <cell r="K1158" t="str">
            <v>ND</v>
          </cell>
          <cell r="L1158" t="str">
            <v>9018</v>
          </cell>
          <cell r="M1158" t="str">
            <v>V</v>
          </cell>
          <cell r="N1158">
            <v>0</v>
          </cell>
          <cell r="O1158" t="str">
            <v>JOD</v>
          </cell>
          <cell r="P1158">
            <v>1</v>
          </cell>
          <cell r="Q1158" t="str">
            <v>FF_MM</v>
          </cell>
        </row>
        <row r="1159">
          <cell r="A1159" t="str">
            <v>Aceton</v>
          </cell>
          <cell r="B1159" t="str">
            <v>18000001</v>
          </cell>
          <cell r="C1159" t="str">
            <v>1000</v>
          </cell>
          <cell r="F1159" t="str">
            <v>ZSTR</v>
          </cell>
          <cell r="G1159" t="str">
            <v>MT1701</v>
          </cell>
          <cell r="H1159" t="str">
            <v>L</v>
          </cell>
          <cell r="I1159" t="str">
            <v>101</v>
          </cell>
          <cell r="K1159" t="str">
            <v>ND</v>
          </cell>
          <cell r="L1159" t="str">
            <v>9018</v>
          </cell>
          <cell r="M1159" t="str">
            <v>V</v>
          </cell>
          <cell r="N1159">
            <v>0</v>
          </cell>
          <cell r="O1159" t="str">
            <v>JOD</v>
          </cell>
          <cell r="P1159">
            <v>1</v>
          </cell>
          <cell r="Q1159" t="str">
            <v>FF_MM</v>
          </cell>
        </row>
        <row r="1160">
          <cell r="A1160" t="str">
            <v>Alcohol Hand Rub Antiseptic, Foam</v>
          </cell>
          <cell r="B1160" t="str">
            <v>18000002</v>
          </cell>
          <cell r="C1160" t="str">
            <v>1000</v>
          </cell>
          <cell r="F1160" t="str">
            <v>ZSTR</v>
          </cell>
          <cell r="G1160" t="str">
            <v>MT1701</v>
          </cell>
          <cell r="H1160" t="str">
            <v>BT</v>
          </cell>
          <cell r="I1160" t="str">
            <v>101</v>
          </cell>
          <cell r="K1160" t="str">
            <v>ND</v>
          </cell>
          <cell r="L1160" t="str">
            <v>9018</v>
          </cell>
          <cell r="M1160" t="str">
            <v>V</v>
          </cell>
          <cell r="N1160">
            <v>0</v>
          </cell>
          <cell r="O1160" t="str">
            <v>JOD</v>
          </cell>
          <cell r="P1160">
            <v>1</v>
          </cell>
          <cell r="Q1160" t="str">
            <v>FF_MM</v>
          </cell>
        </row>
        <row r="1161">
          <cell r="A1161" t="str">
            <v>Alcohol Hand Rub Antiseptic, Gel</v>
          </cell>
          <cell r="B1161" t="str">
            <v>18000003</v>
          </cell>
          <cell r="C1161" t="str">
            <v>1000</v>
          </cell>
          <cell r="F1161" t="str">
            <v>ZSTR</v>
          </cell>
          <cell r="G1161" t="str">
            <v>MT1701</v>
          </cell>
          <cell r="H1161" t="str">
            <v>BT</v>
          </cell>
          <cell r="I1161" t="str">
            <v>101</v>
          </cell>
          <cell r="K1161" t="str">
            <v>ND</v>
          </cell>
          <cell r="L1161" t="str">
            <v>9018</v>
          </cell>
          <cell r="M1161" t="str">
            <v>V</v>
          </cell>
          <cell r="N1161">
            <v>0</v>
          </cell>
          <cell r="O1161" t="str">
            <v>JOD</v>
          </cell>
          <cell r="P1161">
            <v>1</v>
          </cell>
          <cell r="Q1161" t="str">
            <v>FF_MM</v>
          </cell>
        </row>
        <row r="1162">
          <cell r="A1162" t="str">
            <v>Alcohole 76%, 1 Liter</v>
          </cell>
          <cell r="B1162" t="str">
            <v>18000004</v>
          </cell>
          <cell r="C1162" t="str">
            <v>1000</v>
          </cell>
          <cell r="F1162" t="str">
            <v>ZSTR</v>
          </cell>
          <cell r="G1162" t="str">
            <v>MT1701</v>
          </cell>
          <cell r="H1162" t="str">
            <v>L</v>
          </cell>
          <cell r="I1162" t="str">
            <v>101</v>
          </cell>
          <cell r="K1162" t="str">
            <v>ND</v>
          </cell>
          <cell r="L1162" t="str">
            <v>9018</v>
          </cell>
          <cell r="M1162" t="str">
            <v>V</v>
          </cell>
          <cell r="N1162">
            <v>0</v>
          </cell>
          <cell r="O1162" t="str">
            <v>JOD</v>
          </cell>
          <cell r="P1162">
            <v>1</v>
          </cell>
          <cell r="Q1162" t="str">
            <v>FF_MM</v>
          </cell>
        </row>
        <row r="1163">
          <cell r="A1163" t="str">
            <v>Alkaline , Automatic Washer, Instrument</v>
          </cell>
          <cell r="B1163" t="str">
            <v>18000005</v>
          </cell>
          <cell r="C1163" t="str">
            <v>1000</v>
          </cell>
          <cell r="F1163" t="str">
            <v>ZSTR</v>
          </cell>
          <cell r="G1163" t="str">
            <v>MT1701</v>
          </cell>
          <cell r="H1163" t="str">
            <v>L</v>
          </cell>
          <cell r="I1163" t="str">
            <v>101</v>
          </cell>
          <cell r="K1163" t="str">
            <v>ND</v>
          </cell>
          <cell r="L1163" t="str">
            <v>9018</v>
          </cell>
          <cell r="M1163" t="str">
            <v>V</v>
          </cell>
          <cell r="N1163">
            <v>0</v>
          </cell>
          <cell r="O1163" t="str">
            <v>JOD</v>
          </cell>
          <cell r="P1163">
            <v>1</v>
          </cell>
          <cell r="Q1163" t="str">
            <v>FF_MM</v>
          </cell>
        </row>
        <row r="1164">
          <cell r="A1164" t="str">
            <v>Anti Rust, Stainless Steel Instruments</v>
          </cell>
          <cell r="B1164" t="str">
            <v>18000006</v>
          </cell>
          <cell r="C1164" t="str">
            <v>1000</v>
          </cell>
          <cell r="F1164" t="str">
            <v>ZSTR</v>
          </cell>
          <cell r="G1164" t="str">
            <v>MT1701</v>
          </cell>
          <cell r="H1164" t="str">
            <v>BT</v>
          </cell>
          <cell r="I1164" t="str">
            <v>101</v>
          </cell>
          <cell r="K1164" t="str">
            <v>ND</v>
          </cell>
          <cell r="L1164" t="str">
            <v>9018</v>
          </cell>
          <cell r="M1164" t="str">
            <v>V</v>
          </cell>
          <cell r="N1164">
            <v>0</v>
          </cell>
          <cell r="O1164" t="str">
            <v>JOD</v>
          </cell>
          <cell r="P1164">
            <v>1</v>
          </cell>
          <cell r="Q1164" t="str">
            <v>FF_MM</v>
          </cell>
        </row>
        <row r="1165">
          <cell r="A1165" t="str">
            <v>Chlorhexidine Solution 2%</v>
          </cell>
          <cell r="B1165" t="str">
            <v>18000007</v>
          </cell>
          <cell r="C1165" t="str">
            <v>1000</v>
          </cell>
          <cell r="F1165" t="str">
            <v>ZSTR</v>
          </cell>
          <cell r="G1165" t="str">
            <v>MT1701</v>
          </cell>
          <cell r="H1165" t="str">
            <v>L</v>
          </cell>
          <cell r="I1165" t="str">
            <v>101</v>
          </cell>
          <cell r="K1165" t="str">
            <v>ND</v>
          </cell>
          <cell r="L1165" t="str">
            <v>9018</v>
          </cell>
          <cell r="M1165" t="str">
            <v>V</v>
          </cell>
          <cell r="N1165">
            <v>0</v>
          </cell>
          <cell r="O1165" t="str">
            <v>JOD</v>
          </cell>
          <cell r="P1165">
            <v>1</v>
          </cell>
          <cell r="Q1165" t="str">
            <v>FF_MM</v>
          </cell>
        </row>
        <row r="1166">
          <cell r="A1166" t="str">
            <v>Chlorhexidine Solution 4%</v>
          </cell>
          <cell r="B1166" t="str">
            <v>18000008</v>
          </cell>
          <cell r="C1166" t="str">
            <v>1000</v>
          </cell>
          <cell r="F1166" t="str">
            <v>ZSTR</v>
          </cell>
          <cell r="G1166" t="str">
            <v>MT1701</v>
          </cell>
          <cell r="H1166" t="str">
            <v>L</v>
          </cell>
          <cell r="I1166" t="str">
            <v>101</v>
          </cell>
          <cell r="K1166" t="str">
            <v>ND</v>
          </cell>
          <cell r="L1166" t="str">
            <v>9018</v>
          </cell>
          <cell r="M1166" t="str">
            <v>V</v>
          </cell>
          <cell r="N1166">
            <v>0</v>
          </cell>
          <cell r="O1166" t="str">
            <v>JOD</v>
          </cell>
          <cell r="P1166">
            <v>1</v>
          </cell>
          <cell r="Q1166" t="str">
            <v>FF_MM</v>
          </cell>
        </row>
        <row r="1167">
          <cell r="A1167" t="str">
            <v>Chlorhexidine, Scrub Brush</v>
          </cell>
          <cell r="B1167" t="str">
            <v>18000009</v>
          </cell>
          <cell r="C1167" t="str">
            <v>1000</v>
          </cell>
          <cell r="F1167" t="str">
            <v>ZSTR</v>
          </cell>
          <cell r="G1167" t="str">
            <v>MT1701</v>
          </cell>
          <cell r="H1167" t="str">
            <v>EA</v>
          </cell>
          <cell r="I1167" t="str">
            <v>101</v>
          </cell>
          <cell r="K1167" t="str">
            <v>ND</v>
          </cell>
          <cell r="L1167" t="str">
            <v>9018</v>
          </cell>
          <cell r="M1167" t="str">
            <v>V</v>
          </cell>
          <cell r="N1167">
            <v>0</v>
          </cell>
          <cell r="O1167" t="str">
            <v>JOD</v>
          </cell>
          <cell r="P1167">
            <v>1</v>
          </cell>
          <cell r="Q1167" t="str">
            <v>FF_MM</v>
          </cell>
        </row>
        <row r="1168">
          <cell r="A1168" t="str">
            <v>Povidone Iodine Swabsticks</v>
          </cell>
          <cell r="B1168" t="str">
            <v>18000010</v>
          </cell>
          <cell r="C1168" t="str">
            <v>1000</v>
          </cell>
          <cell r="F1168" t="str">
            <v>ZSTR</v>
          </cell>
          <cell r="G1168" t="str">
            <v>MT1701</v>
          </cell>
          <cell r="H1168" t="str">
            <v>EA</v>
          </cell>
          <cell r="I1168" t="str">
            <v>101</v>
          </cell>
          <cell r="K1168" t="str">
            <v>ND</v>
          </cell>
          <cell r="L1168" t="str">
            <v>9018</v>
          </cell>
          <cell r="M1168" t="str">
            <v>V</v>
          </cell>
          <cell r="N1168">
            <v>0</v>
          </cell>
          <cell r="O1168" t="str">
            <v>JOD</v>
          </cell>
          <cell r="P1168">
            <v>1</v>
          </cell>
          <cell r="Q1168" t="str">
            <v>FF_MM</v>
          </cell>
        </row>
        <row r="1169">
          <cell r="A1169" t="str">
            <v>Hand Wash Soap, Medical</v>
          </cell>
          <cell r="B1169" t="str">
            <v>18000011</v>
          </cell>
          <cell r="C1169" t="str">
            <v>1000</v>
          </cell>
          <cell r="F1169" t="str">
            <v>ZSTR</v>
          </cell>
          <cell r="G1169" t="str">
            <v>MT1701</v>
          </cell>
          <cell r="H1169" t="str">
            <v>BT</v>
          </cell>
          <cell r="I1169" t="str">
            <v>101</v>
          </cell>
          <cell r="K1169" t="str">
            <v>ND</v>
          </cell>
          <cell r="L1169" t="str">
            <v>9018</v>
          </cell>
          <cell r="M1169" t="str">
            <v>V</v>
          </cell>
          <cell r="N1169">
            <v>0</v>
          </cell>
          <cell r="O1169" t="str">
            <v>JOD</v>
          </cell>
          <cell r="P1169">
            <v>1</v>
          </cell>
          <cell r="Q1169" t="str">
            <v>FF_MM</v>
          </cell>
        </row>
        <row r="1170">
          <cell r="A1170" t="str">
            <v>Lubricant For Instruments</v>
          </cell>
          <cell r="B1170" t="str">
            <v>18000012</v>
          </cell>
          <cell r="C1170" t="str">
            <v>1000</v>
          </cell>
          <cell r="F1170" t="str">
            <v>ZSTR</v>
          </cell>
          <cell r="G1170" t="str">
            <v>MT1701</v>
          </cell>
          <cell r="H1170" t="str">
            <v>L</v>
          </cell>
          <cell r="I1170" t="str">
            <v>101</v>
          </cell>
          <cell r="K1170" t="str">
            <v>ND</v>
          </cell>
          <cell r="L1170" t="str">
            <v>9018</v>
          </cell>
          <cell r="M1170" t="str">
            <v>V</v>
          </cell>
          <cell r="N1170">
            <v>0</v>
          </cell>
          <cell r="O1170" t="str">
            <v>JOD</v>
          </cell>
          <cell r="P1170">
            <v>1</v>
          </cell>
          <cell r="Q1170" t="str">
            <v>FF_MM</v>
          </cell>
        </row>
        <row r="1171">
          <cell r="A1171" t="str">
            <v>Povidone Iodine Scrub Brush</v>
          </cell>
          <cell r="B1171" t="str">
            <v>18000013</v>
          </cell>
          <cell r="C1171" t="str">
            <v>1000</v>
          </cell>
          <cell r="F1171" t="str">
            <v>ZSTR</v>
          </cell>
          <cell r="G1171" t="str">
            <v>MT1701</v>
          </cell>
          <cell r="H1171" t="str">
            <v>EA</v>
          </cell>
          <cell r="I1171" t="str">
            <v>101</v>
          </cell>
          <cell r="K1171" t="str">
            <v>ND</v>
          </cell>
          <cell r="L1171" t="str">
            <v>9018</v>
          </cell>
          <cell r="M1171" t="str">
            <v>V</v>
          </cell>
          <cell r="N1171">
            <v>0</v>
          </cell>
          <cell r="O1171" t="str">
            <v>JOD</v>
          </cell>
          <cell r="P1171">
            <v>1</v>
          </cell>
          <cell r="Q1171" t="str">
            <v>FF_MM</v>
          </cell>
        </row>
        <row r="1172">
          <cell r="A1172" t="str">
            <v>Povidone Iodine Solution, 10 %</v>
          </cell>
          <cell r="B1172" t="str">
            <v>18000014</v>
          </cell>
          <cell r="C1172" t="str">
            <v>1000</v>
          </cell>
          <cell r="F1172" t="str">
            <v>ZSTR</v>
          </cell>
          <cell r="G1172" t="str">
            <v>MT1701</v>
          </cell>
          <cell r="H1172" t="str">
            <v>L</v>
          </cell>
          <cell r="I1172" t="str">
            <v>101</v>
          </cell>
          <cell r="K1172" t="str">
            <v>ND</v>
          </cell>
          <cell r="L1172" t="str">
            <v>9018</v>
          </cell>
          <cell r="M1172" t="str">
            <v>V</v>
          </cell>
          <cell r="N1172">
            <v>0</v>
          </cell>
          <cell r="O1172" t="str">
            <v>JOD</v>
          </cell>
          <cell r="P1172">
            <v>1</v>
          </cell>
          <cell r="Q1172" t="str">
            <v>FF_MM</v>
          </cell>
        </row>
        <row r="1173">
          <cell r="A1173" t="str">
            <v>Povidone Iodine Solution, 10 %, 100 ML</v>
          </cell>
          <cell r="B1173" t="str">
            <v>18000015</v>
          </cell>
          <cell r="C1173" t="str">
            <v>1000</v>
          </cell>
          <cell r="F1173" t="str">
            <v>ZSTR</v>
          </cell>
          <cell r="G1173" t="str">
            <v>MT1701</v>
          </cell>
          <cell r="H1173" t="str">
            <v>BT</v>
          </cell>
          <cell r="I1173" t="str">
            <v>101</v>
          </cell>
          <cell r="K1173" t="str">
            <v>ND</v>
          </cell>
          <cell r="L1173" t="str">
            <v>9018</v>
          </cell>
          <cell r="M1173" t="str">
            <v>V</v>
          </cell>
          <cell r="N1173">
            <v>0</v>
          </cell>
          <cell r="O1173" t="str">
            <v>JOD</v>
          </cell>
          <cell r="P1173">
            <v>1</v>
          </cell>
          <cell r="Q1173" t="str">
            <v>FF_MM</v>
          </cell>
        </row>
        <row r="1174">
          <cell r="A1174" t="str">
            <v>Povidone Iodine Solution, 7.5 %</v>
          </cell>
          <cell r="B1174" t="str">
            <v>18000016</v>
          </cell>
          <cell r="C1174" t="str">
            <v>1000</v>
          </cell>
          <cell r="F1174" t="str">
            <v>ZSTR</v>
          </cell>
          <cell r="G1174" t="str">
            <v>MT1701</v>
          </cell>
          <cell r="H1174" t="str">
            <v>L</v>
          </cell>
          <cell r="I1174" t="str">
            <v>101</v>
          </cell>
          <cell r="K1174" t="str">
            <v>ND</v>
          </cell>
          <cell r="L1174" t="str">
            <v>9018</v>
          </cell>
          <cell r="M1174" t="str">
            <v>V</v>
          </cell>
          <cell r="N1174">
            <v>0</v>
          </cell>
          <cell r="O1174" t="str">
            <v>JOD</v>
          </cell>
          <cell r="P1174">
            <v>1</v>
          </cell>
          <cell r="Q1174" t="str">
            <v>FF_MM</v>
          </cell>
        </row>
        <row r="1175">
          <cell r="A1175" t="str">
            <v>Alcohole 76%, 100 ML</v>
          </cell>
          <cell r="B1175" t="str">
            <v>18000017</v>
          </cell>
          <cell r="C1175" t="str">
            <v>1000</v>
          </cell>
          <cell r="F1175" t="str">
            <v>ZSTR</v>
          </cell>
          <cell r="G1175" t="str">
            <v>MT1701</v>
          </cell>
          <cell r="H1175" t="str">
            <v>BT</v>
          </cell>
          <cell r="I1175" t="str">
            <v>101</v>
          </cell>
          <cell r="K1175" t="str">
            <v>ND</v>
          </cell>
          <cell r="L1175" t="str">
            <v>9018</v>
          </cell>
          <cell r="M1175" t="str">
            <v>V</v>
          </cell>
          <cell r="N1175">
            <v>0</v>
          </cell>
          <cell r="O1175" t="str">
            <v>JOD</v>
          </cell>
          <cell r="P1175">
            <v>1</v>
          </cell>
          <cell r="Q1175" t="str">
            <v>FF_MM</v>
          </cell>
        </row>
        <row r="1176">
          <cell r="A1176" t="str">
            <v>Autoclave Tape, Steam Indicator</v>
          </cell>
          <cell r="B1176" t="str">
            <v>18000018</v>
          </cell>
          <cell r="C1176" t="str">
            <v>1000</v>
          </cell>
          <cell r="F1176" t="str">
            <v>ZSTR</v>
          </cell>
          <cell r="G1176" t="str">
            <v>MT1702</v>
          </cell>
          <cell r="H1176" t="str">
            <v>ROL</v>
          </cell>
          <cell r="I1176" t="str">
            <v>101</v>
          </cell>
          <cell r="K1176" t="str">
            <v>ND</v>
          </cell>
          <cell r="L1176" t="str">
            <v>9018</v>
          </cell>
          <cell r="M1176" t="str">
            <v>V</v>
          </cell>
          <cell r="N1176">
            <v>0</v>
          </cell>
          <cell r="O1176" t="str">
            <v>JOD</v>
          </cell>
          <cell r="P1176">
            <v>1</v>
          </cell>
          <cell r="Q1176" t="str">
            <v>FF_MM</v>
          </cell>
        </row>
        <row r="1177">
          <cell r="A1177" t="str">
            <v>Biological Indicator Plasma</v>
          </cell>
          <cell r="B1177" t="str">
            <v>18000019</v>
          </cell>
          <cell r="C1177" t="str">
            <v>1000</v>
          </cell>
          <cell r="F1177" t="str">
            <v>ZSTR</v>
          </cell>
          <cell r="G1177" t="str">
            <v>MT1702</v>
          </cell>
          <cell r="H1177" t="str">
            <v>EA</v>
          </cell>
          <cell r="I1177" t="str">
            <v>101</v>
          </cell>
          <cell r="K1177" t="str">
            <v>ND</v>
          </cell>
          <cell r="L1177" t="str">
            <v>9018</v>
          </cell>
          <cell r="M1177" t="str">
            <v>V</v>
          </cell>
          <cell r="N1177">
            <v>0</v>
          </cell>
          <cell r="O1177" t="str">
            <v>JOD</v>
          </cell>
          <cell r="P1177">
            <v>1</v>
          </cell>
          <cell r="Q1177" t="str">
            <v>FF_MM</v>
          </cell>
        </row>
        <row r="1178">
          <cell r="A1178" t="str">
            <v>Biological Indicator Steam</v>
          </cell>
          <cell r="B1178" t="str">
            <v>18000020</v>
          </cell>
          <cell r="C1178" t="str">
            <v>1000</v>
          </cell>
          <cell r="F1178" t="str">
            <v>ZSTR</v>
          </cell>
          <cell r="G1178" t="str">
            <v>MT1702</v>
          </cell>
          <cell r="H1178" t="str">
            <v>EA</v>
          </cell>
          <cell r="I1178" t="str">
            <v>101</v>
          </cell>
          <cell r="K1178" t="str">
            <v>ND</v>
          </cell>
          <cell r="L1178" t="str">
            <v>9018</v>
          </cell>
          <cell r="M1178" t="str">
            <v>V</v>
          </cell>
          <cell r="N1178">
            <v>0</v>
          </cell>
          <cell r="O1178" t="str">
            <v>JOD</v>
          </cell>
          <cell r="P1178">
            <v>1</v>
          </cell>
          <cell r="Q1178" t="str">
            <v>FF_MM</v>
          </cell>
        </row>
        <row r="1179">
          <cell r="A1179" t="str">
            <v>Bowie Dick Test Pack</v>
          </cell>
          <cell r="B1179" t="str">
            <v>18000021</v>
          </cell>
          <cell r="C1179" t="str">
            <v>1000</v>
          </cell>
          <cell r="F1179" t="str">
            <v>ZSTR</v>
          </cell>
          <cell r="G1179" t="str">
            <v>MT1702</v>
          </cell>
          <cell r="H1179" t="str">
            <v>BOX</v>
          </cell>
          <cell r="I1179" t="str">
            <v>101</v>
          </cell>
          <cell r="K1179" t="str">
            <v>ND</v>
          </cell>
          <cell r="L1179" t="str">
            <v>9018</v>
          </cell>
          <cell r="M1179" t="str">
            <v>V</v>
          </cell>
          <cell r="N1179">
            <v>0</v>
          </cell>
          <cell r="O1179" t="str">
            <v>JOD</v>
          </cell>
          <cell r="P1179">
            <v>1</v>
          </cell>
          <cell r="Q1179" t="str">
            <v>FF_MM</v>
          </cell>
        </row>
        <row r="1180">
          <cell r="A1180" t="str">
            <v>Chemical Indicator Test Sheet</v>
          </cell>
          <cell r="B1180" t="str">
            <v>18000022</v>
          </cell>
          <cell r="C1180" t="str">
            <v>1000</v>
          </cell>
          <cell r="F1180" t="str">
            <v>ZSTR</v>
          </cell>
          <cell r="G1180" t="str">
            <v>MT1702</v>
          </cell>
          <cell r="H1180" t="str">
            <v>EA</v>
          </cell>
          <cell r="I1180" t="str">
            <v>101</v>
          </cell>
          <cell r="K1180" t="str">
            <v>ND</v>
          </cell>
          <cell r="L1180" t="str">
            <v>9018</v>
          </cell>
          <cell r="M1180" t="str">
            <v>V</v>
          </cell>
          <cell r="N1180">
            <v>0</v>
          </cell>
          <cell r="O1180" t="str">
            <v>JOD</v>
          </cell>
          <cell r="P1180">
            <v>1</v>
          </cell>
          <cell r="Q1180" t="str">
            <v>FF_MM</v>
          </cell>
        </row>
        <row r="1181">
          <cell r="A1181" t="str">
            <v>SMS Sheet ,BLUE, 100x100 CM</v>
          </cell>
          <cell r="B1181" t="str">
            <v>18000023</v>
          </cell>
          <cell r="C1181" t="str">
            <v>1000</v>
          </cell>
          <cell r="F1181" t="str">
            <v>ZSTR</v>
          </cell>
          <cell r="G1181" t="str">
            <v>MT1702</v>
          </cell>
          <cell r="H1181" t="str">
            <v>EA</v>
          </cell>
          <cell r="I1181" t="str">
            <v>101</v>
          </cell>
          <cell r="K1181" t="str">
            <v>ND</v>
          </cell>
          <cell r="L1181" t="str">
            <v>9018</v>
          </cell>
          <cell r="M1181" t="str">
            <v>V</v>
          </cell>
          <cell r="N1181">
            <v>0</v>
          </cell>
          <cell r="O1181" t="str">
            <v>JOD</v>
          </cell>
          <cell r="P1181">
            <v>1</v>
          </cell>
          <cell r="Q1181" t="str">
            <v>FF_MM</v>
          </cell>
        </row>
        <row r="1182">
          <cell r="A1182" t="str">
            <v>SMS Sheet ,BLUE, 120x120 CM</v>
          </cell>
          <cell r="B1182" t="str">
            <v>18000024</v>
          </cell>
          <cell r="C1182" t="str">
            <v>1000</v>
          </cell>
          <cell r="F1182" t="str">
            <v>ZSTR</v>
          </cell>
          <cell r="G1182" t="str">
            <v>MT1702</v>
          </cell>
          <cell r="H1182" t="str">
            <v>EA</v>
          </cell>
          <cell r="I1182" t="str">
            <v>101</v>
          </cell>
          <cell r="K1182" t="str">
            <v>ND</v>
          </cell>
          <cell r="L1182" t="str">
            <v>9018</v>
          </cell>
          <cell r="M1182" t="str">
            <v>V</v>
          </cell>
          <cell r="N1182">
            <v>0</v>
          </cell>
          <cell r="O1182" t="str">
            <v>JOD</v>
          </cell>
          <cell r="P1182">
            <v>1</v>
          </cell>
          <cell r="Q1182" t="str">
            <v>FF_MM</v>
          </cell>
        </row>
        <row r="1183">
          <cell r="A1183" t="str">
            <v>SMS Sheet ,BLUE, 30x30CM</v>
          </cell>
          <cell r="B1183" t="str">
            <v>18000025</v>
          </cell>
          <cell r="C1183" t="str">
            <v>1000</v>
          </cell>
          <cell r="F1183" t="str">
            <v>ZSTR</v>
          </cell>
          <cell r="G1183" t="str">
            <v>MT1702</v>
          </cell>
          <cell r="H1183" t="str">
            <v>EA</v>
          </cell>
          <cell r="I1183" t="str">
            <v>101</v>
          </cell>
          <cell r="K1183" t="str">
            <v>ND</v>
          </cell>
          <cell r="L1183" t="str">
            <v>9018</v>
          </cell>
          <cell r="M1183" t="str">
            <v>V</v>
          </cell>
          <cell r="N1183">
            <v>0</v>
          </cell>
          <cell r="O1183" t="str">
            <v>JOD</v>
          </cell>
          <cell r="P1183">
            <v>1</v>
          </cell>
          <cell r="Q1183" t="str">
            <v>FF_MM</v>
          </cell>
        </row>
        <row r="1184">
          <cell r="A1184" t="str">
            <v>SMS Sheet ,BLUE, 60x60 CM</v>
          </cell>
          <cell r="B1184" t="str">
            <v>18000026</v>
          </cell>
          <cell r="C1184" t="str">
            <v>1000</v>
          </cell>
          <cell r="F1184" t="str">
            <v>ZSTR</v>
          </cell>
          <cell r="G1184" t="str">
            <v>MT1702</v>
          </cell>
          <cell r="H1184" t="str">
            <v>EA</v>
          </cell>
          <cell r="I1184" t="str">
            <v>101</v>
          </cell>
          <cell r="K1184" t="str">
            <v>ND</v>
          </cell>
          <cell r="L1184" t="str">
            <v>9018</v>
          </cell>
          <cell r="M1184" t="str">
            <v>V</v>
          </cell>
          <cell r="N1184">
            <v>0</v>
          </cell>
          <cell r="O1184" t="str">
            <v>JOD</v>
          </cell>
          <cell r="P1184">
            <v>1</v>
          </cell>
          <cell r="Q1184" t="str">
            <v>FF_MM</v>
          </cell>
        </row>
        <row r="1185">
          <cell r="A1185" t="str">
            <v>Sterilization Reel, 10 cm</v>
          </cell>
          <cell r="B1185" t="str">
            <v>18000027</v>
          </cell>
          <cell r="C1185" t="str">
            <v>1000</v>
          </cell>
          <cell r="F1185" t="str">
            <v>ZSTR</v>
          </cell>
          <cell r="G1185" t="str">
            <v>MT1702</v>
          </cell>
          <cell r="H1185" t="str">
            <v>ROL</v>
          </cell>
          <cell r="I1185" t="str">
            <v>101</v>
          </cell>
          <cell r="K1185" t="str">
            <v>ND</v>
          </cell>
          <cell r="L1185" t="str">
            <v>9018</v>
          </cell>
          <cell r="M1185" t="str">
            <v>V</v>
          </cell>
          <cell r="N1185">
            <v>0</v>
          </cell>
          <cell r="O1185" t="str">
            <v>JOD</v>
          </cell>
          <cell r="P1185">
            <v>1</v>
          </cell>
          <cell r="Q1185" t="str">
            <v>FF_MM</v>
          </cell>
        </row>
        <row r="1186">
          <cell r="A1186" t="str">
            <v>Sterilization Reel, 15 cm</v>
          </cell>
          <cell r="B1186" t="str">
            <v>18000028</v>
          </cell>
          <cell r="C1186" t="str">
            <v>1000</v>
          </cell>
          <cell r="F1186" t="str">
            <v>ZSTR</v>
          </cell>
          <cell r="G1186" t="str">
            <v>MT1702</v>
          </cell>
          <cell r="H1186" t="str">
            <v>ROL</v>
          </cell>
          <cell r="I1186" t="str">
            <v>101</v>
          </cell>
          <cell r="K1186" t="str">
            <v>ND</v>
          </cell>
          <cell r="L1186" t="str">
            <v>9018</v>
          </cell>
          <cell r="M1186" t="str">
            <v>V</v>
          </cell>
          <cell r="N1186">
            <v>0</v>
          </cell>
          <cell r="O1186" t="str">
            <v>JOD</v>
          </cell>
          <cell r="P1186">
            <v>1</v>
          </cell>
          <cell r="Q1186" t="str">
            <v>FF_MM</v>
          </cell>
        </row>
        <row r="1187">
          <cell r="A1187" t="str">
            <v>Sterilization Reel, 20 cm</v>
          </cell>
          <cell r="B1187" t="str">
            <v>18000029</v>
          </cell>
          <cell r="C1187" t="str">
            <v>1000</v>
          </cell>
          <cell r="F1187" t="str">
            <v>ZSTR</v>
          </cell>
          <cell r="G1187" t="str">
            <v>MT1702</v>
          </cell>
          <cell r="H1187" t="str">
            <v>ROL</v>
          </cell>
          <cell r="I1187" t="str">
            <v>101</v>
          </cell>
          <cell r="K1187" t="str">
            <v>ND</v>
          </cell>
          <cell r="L1187" t="str">
            <v>9018</v>
          </cell>
          <cell r="M1187" t="str">
            <v>V</v>
          </cell>
          <cell r="N1187">
            <v>0</v>
          </cell>
          <cell r="O1187" t="str">
            <v>JOD</v>
          </cell>
          <cell r="P1187">
            <v>1</v>
          </cell>
          <cell r="Q1187" t="str">
            <v>FF_MM</v>
          </cell>
        </row>
        <row r="1188">
          <cell r="A1188" t="str">
            <v>Sterilization Reel, 25 cm</v>
          </cell>
          <cell r="B1188" t="str">
            <v>18000030</v>
          </cell>
          <cell r="C1188" t="str">
            <v>1000</v>
          </cell>
          <cell r="F1188" t="str">
            <v>ZSTR</v>
          </cell>
          <cell r="G1188" t="str">
            <v>MT1702</v>
          </cell>
          <cell r="H1188" t="str">
            <v>ROL</v>
          </cell>
          <cell r="I1188" t="str">
            <v>101</v>
          </cell>
          <cell r="K1188" t="str">
            <v>ND</v>
          </cell>
          <cell r="L1188" t="str">
            <v>9018</v>
          </cell>
          <cell r="M1188" t="str">
            <v>V</v>
          </cell>
          <cell r="N1188">
            <v>0</v>
          </cell>
          <cell r="O1188" t="str">
            <v>JOD</v>
          </cell>
          <cell r="P1188">
            <v>1</v>
          </cell>
          <cell r="Q1188" t="str">
            <v>FF_MM</v>
          </cell>
        </row>
        <row r="1189">
          <cell r="A1189" t="str">
            <v>Sterilization Reel, 30 cm</v>
          </cell>
          <cell r="B1189" t="str">
            <v>18000031</v>
          </cell>
          <cell r="C1189" t="str">
            <v>1000</v>
          </cell>
          <cell r="F1189" t="str">
            <v>ZSTR</v>
          </cell>
          <cell r="G1189" t="str">
            <v>MT1702</v>
          </cell>
          <cell r="H1189" t="str">
            <v>ROL</v>
          </cell>
          <cell r="I1189" t="str">
            <v>101</v>
          </cell>
          <cell r="K1189" t="str">
            <v>ND</v>
          </cell>
          <cell r="L1189" t="str">
            <v>9018</v>
          </cell>
          <cell r="M1189" t="str">
            <v>V</v>
          </cell>
          <cell r="N1189">
            <v>0</v>
          </cell>
          <cell r="O1189" t="str">
            <v>JOD</v>
          </cell>
          <cell r="P1189">
            <v>1</v>
          </cell>
          <cell r="Q1189" t="str">
            <v>FF_MM</v>
          </cell>
        </row>
        <row r="1190">
          <cell r="A1190" t="str">
            <v>Sterilization Reel, 35 cm</v>
          </cell>
          <cell r="B1190" t="str">
            <v>18000032</v>
          </cell>
          <cell r="C1190" t="str">
            <v>1000</v>
          </cell>
          <cell r="F1190" t="str">
            <v>ZSTR</v>
          </cell>
          <cell r="G1190" t="str">
            <v>MT1702</v>
          </cell>
          <cell r="H1190" t="str">
            <v>ROL</v>
          </cell>
          <cell r="I1190" t="str">
            <v>101</v>
          </cell>
          <cell r="K1190" t="str">
            <v>ND</v>
          </cell>
          <cell r="L1190" t="str">
            <v>9018</v>
          </cell>
          <cell r="M1190" t="str">
            <v>V</v>
          </cell>
          <cell r="N1190">
            <v>0</v>
          </cell>
          <cell r="O1190" t="str">
            <v>JOD</v>
          </cell>
          <cell r="P1190">
            <v>1</v>
          </cell>
          <cell r="Q1190" t="str">
            <v>FF_MM</v>
          </cell>
        </row>
        <row r="1191">
          <cell r="A1191" t="str">
            <v>Sterilization Tape, Plasma Indicator</v>
          </cell>
          <cell r="B1191" t="str">
            <v>18000033</v>
          </cell>
          <cell r="C1191" t="str">
            <v>1000</v>
          </cell>
          <cell r="F1191" t="str">
            <v>ZSTR</v>
          </cell>
          <cell r="G1191" t="str">
            <v>MT1702</v>
          </cell>
          <cell r="H1191" t="str">
            <v>ROL</v>
          </cell>
          <cell r="I1191" t="str">
            <v>101</v>
          </cell>
          <cell r="K1191" t="str">
            <v>ND</v>
          </cell>
          <cell r="L1191" t="str">
            <v>9018</v>
          </cell>
          <cell r="M1191" t="str">
            <v>V</v>
          </cell>
          <cell r="N1191">
            <v>0</v>
          </cell>
          <cell r="O1191" t="str">
            <v>JOD</v>
          </cell>
          <cell r="P1191">
            <v>1</v>
          </cell>
          <cell r="Q1191" t="str">
            <v>FF_MM</v>
          </cell>
        </row>
        <row r="1192">
          <cell r="A1192" t="str">
            <v>Sterilization Reel, 40 cm</v>
          </cell>
          <cell r="B1192" t="str">
            <v>18000034</v>
          </cell>
          <cell r="C1192" t="str">
            <v>1000</v>
          </cell>
          <cell r="F1192" t="str">
            <v>ZSTR</v>
          </cell>
          <cell r="G1192" t="str">
            <v>MT1702</v>
          </cell>
          <cell r="H1192" t="str">
            <v>ROL</v>
          </cell>
          <cell r="I1192" t="str">
            <v>101</v>
          </cell>
          <cell r="K1192" t="str">
            <v>ND</v>
          </cell>
          <cell r="L1192" t="str">
            <v>9018</v>
          </cell>
          <cell r="M1192" t="str">
            <v>V</v>
          </cell>
          <cell r="N1192">
            <v>0</v>
          </cell>
          <cell r="O1192" t="str">
            <v>JOD</v>
          </cell>
          <cell r="P1192">
            <v>1</v>
          </cell>
          <cell r="Q1192" t="str">
            <v>FF_MM</v>
          </cell>
        </row>
        <row r="1193">
          <cell r="A1193" t="str">
            <v>Sterilization Reel, 7.5 cm</v>
          </cell>
          <cell r="B1193" t="str">
            <v>18000035</v>
          </cell>
          <cell r="C1193" t="str">
            <v>1000</v>
          </cell>
          <cell r="F1193" t="str">
            <v>ZSTR</v>
          </cell>
          <cell r="G1193" t="str">
            <v>MT1702</v>
          </cell>
          <cell r="H1193" t="str">
            <v>ROL</v>
          </cell>
          <cell r="I1193" t="str">
            <v>101</v>
          </cell>
          <cell r="K1193" t="str">
            <v>ND</v>
          </cell>
          <cell r="L1193" t="str">
            <v>9018</v>
          </cell>
          <cell r="M1193" t="str">
            <v>V</v>
          </cell>
          <cell r="N1193">
            <v>0</v>
          </cell>
          <cell r="O1193" t="str">
            <v>JOD</v>
          </cell>
          <cell r="P1193">
            <v>1</v>
          </cell>
          <cell r="Q1193" t="str">
            <v>FF_MM</v>
          </cell>
        </row>
        <row r="1194">
          <cell r="A1194" t="str">
            <v>Sterilization Reel, Tyvek, 10 cm</v>
          </cell>
          <cell r="B1194" t="str">
            <v>18000036</v>
          </cell>
          <cell r="C1194" t="str">
            <v>1000</v>
          </cell>
          <cell r="F1194" t="str">
            <v>ZSTR</v>
          </cell>
          <cell r="G1194" t="str">
            <v>MT1702</v>
          </cell>
          <cell r="H1194" t="str">
            <v>ROL</v>
          </cell>
          <cell r="I1194" t="str">
            <v>101</v>
          </cell>
          <cell r="K1194" t="str">
            <v>ND</v>
          </cell>
          <cell r="L1194" t="str">
            <v>9018</v>
          </cell>
          <cell r="M1194" t="str">
            <v>V</v>
          </cell>
          <cell r="N1194">
            <v>0</v>
          </cell>
          <cell r="O1194" t="str">
            <v>JOD</v>
          </cell>
          <cell r="P1194">
            <v>1</v>
          </cell>
          <cell r="Q1194" t="str">
            <v>FF_MM</v>
          </cell>
        </row>
        <row r="1195">
          <cell r="A1195" t="str">
            <v>Sterilization Reel, Tyvek, 15 cm</v>
          </cell>
          <cell r="B1195" t="str">
            <v>18000037</v>
          </cell>
          <cell r="C1195" t="str">
            <v>1000</v>
          </cell>
          <cell r="F1195" t="str">
            <v>ZSTR</v>
          </cell>
          <cell r="G1195" t="str">
            <v>MT1702</v>
          </cell>
          <cell r="H1195" t="str">
            <v>ROL</v>
          </cell>
          <cell r="I1195" t="str">
            <v>101</v>
          </cell>
          <cell r="K1195" t="str">
            <v>ND</v>
          </cell>
          <cell r="L1195" t="str">
            <v>9018</v>
          </cell>
          <cell r="M1195" t="str">
            <v>V</v>
          </cell>
          <cell r="N1195">
            <v>0</v>
          </cell>
          <cell r="O1195" t="str">
            <v>JOD</v>
          </cell>
          <cell r="P1195">
            <v>1</v>
          </cell>
          <cell r="Q1195" t="str">
            <v>FF_MM</v>
          </cell>
        </row>
        <row r="1196">
          <cell r="A1196" t="str">
            <v>Sterilization Reel, Tyvek, 20 cm</v>
          </cell>
          <cell r="B1196" t="str">
            <v>18000038</v>
          </cell>
          <cell r="C1196" t="str">
            <v>1000</v>
          </cell>
          <cell r="F1196" t="str">
            <v>ZSTR</v>
          </cell>
          <cell r="G1196" t="str">
            <v>MT1702</v>
          </cell>
          <cell r="H1196" t="str">
            <v>ROL</v>
          </cell>
          <cell r="I1196" t="str">
            <v>101</v>
          </cell>
          <cell r="K1196" t="str">
            <v>ND</v>
          </cell>
          <cell r="L1196" t="str">
            <v>9018</v>
          </cell>
          <cell r="M1196" t="str">
            <v>V</v>
          </cell>
          <cell r="N1196">
            <v>0</v>
          </cell>
          <cell r="O1196" t="str">
            <v>JOD</v>
          </cell>
          <cell r="P1196">
            <v>1</v>
          </cell>
          <cell r="Q1196" t="str">
            <v>FF_MM</v>
          </cell>
        </row>
        <row r="1197">
          <cell r="A1197" t="str">
            <v>Sterilization Reel, Tyvek, 25 cm</v>
          </cell>
          <cell r="B1197" t="str">
            <v>18000039</v>
          </cell>
          <cell r="C1197" t="str">
            <v>1000</v>
          </cell>
          <cell r="F1197" t="str">
            <v>ZSTR</v>
          </cell>
          <cell r="G1197" t="str">
            <v>MT1702</v>
          </cell>
          <cell r="H1197" t="str">
            <v>ROL</v>
          </cell>
          <cell r="I1197" t="str">
            <v>101</v>
          </cell>
          <cell r="K1197" t="str">
            <v>ND</v>
          </cell>
          <cell r="L1197" t="str">
            <v>9018</v>
          </cell>
          <cell r="M1197" t="str">
            <v>V</v>
          </cell>
          <cell r="N1197">
            <v>0</v>
          </cell>
          <cell r="O1197" t="str">
            <v>JOD</v>
          </cell>
          <cell r="P1197">
            <v>1</v>
          </cell>
          <cell r="Q1197" t="str">
            <v>FF_MM</v>
          </cell>
        </row>
        <row r="1198">
          <cell r="A1198" t="str">
            <v>Sterilization Reel, Tyvek, 30 cm</v>
          </cell>
          <cell r="B1198" t="str">
            <v>18000040</v>
          </cell>
          <cell r="C1198" t="str">
            <v>1000</v>
          </cell>
          <cell r="F1198" t="str">
            <v>ZSTR</v>
          </cell>
          <cell r="G1198" t="str">
            <v>MT1702</v>
          </cell>
          <cell r="H1198" t="str">
            <v>ROL</v>
          </cell>
          <cell r="I1198" t="str">
            <v>101</v>
          </cell>
          <cell r="K1198" t="str">
            <v>ND</v>
          </cell>
          <cell r="L1198" t="str">
            <v>9018</v>
          </cell>
          <cell r="M1198" t="str">
            <v>V</v>
          </cell>
          <cell r="N1198">
            <v>0</v>
          </cell>
          <cell r="O1198" t="str">
            <v>JOD</v>
          </cell>
          <cell r="P1198">
            <v>1</v>
          </cell>
          <cell r="Q1198" t="str">
            <v>FF_MM</v>
          </cell>
        </row>
        <row r="1199">
          <cell r="A1199" t="str">
            <v>Sterilization Reel, Tyvek, 35 cm</v>
          </cell>
          <cell r="B1199" t="str">
            <v>18000041</v>
          </cell>
          <cell r="C1199" t="str">
            <v>1000</v>
          </cell>
          <cell r="F1199" t="str">
            <v>ZSTR</v>
          </cell>
          <cell r="G1199" t="str">
            <v>MT1702</v>
          </cell>
          <cell r="H1199" t="str">
            <v>ROL</v>
          </cell>
          <cell r="I1199" t="str">
            <v>101</v>
          </cell>
          <cell r="K1199" t="str">
            <v>ND</v>
          </cell>
          <cell r="L1199" t="str">
            <v>9018</v>
          </cell>
          <cell r="M1199" t="str">
            <v>V</v>
          </cell>
          <cell r="N1199">
            <v>0</v>
          </cell>
          <cell r="O1199" t="str">
            <v>JOD</v>
          </cell>
          <cell r="P1199">
            <v>1</v>
          </cell>
          <cell r="Q1199" t="str">
            <v>FF_MM</v>
          </cell>
        </row>
        <row r="1200">
          <cell r="A1200" t="str">
            <v>Sterilization Reel, Tyvek, 40 cm</v>
          </cell>
          <cell r="B1200" t="str">
            <v>18000042</v>
          </cell>
          <cell r="C1200" t="str">
            <v>1000</v>
          </cell>
          <cell r="F1200" t="str">
            <v>ZSTR</v>
          </cell>
          <cell r="G1200" t="str">
            <v>MT1702</v>
          </cell>
          <cell r="H1200" t="str">
            <v>ROL</v>
          </cell>
          <cell r="I1200" t="str">
            <v>101</v>
          </cell>
          <cell r="K1200" t="str">
            <v>ND</v>
          </cell>
          <cell r="L1200" t="str">
            <v>9018</v>
          </cell>
          <cell r="M1200" t="str">
            <v>V</v>
          </cell>
          <cell r="N1200">
            <v>0</v>
          </cell>
          <cell r="O1200" t="str">
            <v>JOD</v>
          </cell>
          <cell r="P1200">
            <v>1</v>
          </cell>
          <cell r="Q1200" t="str">
            <v>FF_MM</v>
          </cell>
        </row>
        <row r="1201">
          <cell r="A1201" t="str">
            <v>Sterilization Reel, Tyvek, 7.5 cm</v>
          </cell>
          <cell r="B1201" t="str">
            <v>18000043</v>
          </cell>
          <cell r="C1201" t="str">
            <v>1000</v>
          </cell>
          <cell r="F1201" t="str">
            <v>ZSTR</v>
          </cell>
          <cell r="G1201" t="str">
            <v>MT1702</v>
          </cell>
          <cell r="H1201" t="str">
            <v>ROL</v>
          </cell>
          <cell r="I1201" t="str">
            <v>101</v>
          </cell>
          <cell r="K1201" t="str">
            <v>ND</v>
          </cell>
          <cell r="L1201" t="str">
            <v>9018</v>
          </cell>
          <cell r="M1201" t="str">
            <v>V</v>
          </cell>
          <cell r="N1201">
            <v>0</v>
          </cell>
          <cell r="O1201" t="str">
            <v>JOD</v>
          </cell>
          <cell r="P1201">
            <v>1</v>
          </cell>
          <cell r="Q1201" t="str">
            <v>FF_MM</v>
          </cell>
        </row>
        <row r="1202">
          <cell r="A1202" t="str">
            <v>Colostomy Base ( Flange ) Size 100 mm</v>
          </cell>
          <cell r="B1202" t="str">
            <v>19000000</v>
          </cell>
          <cell r="C1202" t="str">
            <v>1000</v>
          </cell>
          <cell r="F1202" t="str">
            <v>ZURO</v>
          </cell>
          <cell r="G1202" t="str">
            <v>MT1801</v>
          </cell>
          <cell r="H1202" t="str">
            <v>EA</v>
          </cell>
          <cell r="I1202" t="str">
            <v>101</v>
          </cell>
          <cell r="K1202" t="str">
            <v>ND</v>
          </cell>
          <cell r="L1202" t="str">
            <v>9011</v>
          </cell>
          <cell r="M1202" t="str">
            <v>V</v>
          </cell>
          <cell r="N1202">
            <v>0</v>
          </cell>
          <cell r="O1202" t="str">
            <v>JOD</v>
          </cell>
          <cell r="P1202">
            <v>1</v>
          </cell>
          <cell r="Q1202" t="str">
            <v>FF_MM</v>
          </cell>
        </row>
        <row r="1203">
          <cell r="A1203" t="str">
            <v>Colostomy Base ( Flange ) Size 32 mm</v>
          </cell>
          <cell r="B1203" t="str">
            <v>19000001</v>
          </cell>
          <cell r="C1203" t="str">
            <v>1000</v>
          </cell>
          <cell r="F1203" t="str">
            <v>ZURO</v>
          </cell>
          <cell r="G1203" t="str">
            <v>MT1801</v>
          </cell>
          <cell r="H1203" t="str">
            <v>EA</v>
          </cell>
          <cell r="I1203" t="str">
            <v>101</v>
          </cell>
          <cell r="K1203" t="str">
            <v>ND</v>
          </cell>
          <cell r="L1203" t="str">
            <v>9011</v>
          </cell>
          <cell r="M1203" t="str">
            <v>V</v>
          </cell>
          <cell r="N1203">
            <v>0</v>
          </cell>
          <cell r="O1203" t="str">
            <v>JOD</v>
          </cell>
          <cell r="P1203">
            <v>1</v>
          </cell>
          <cell r="Q1203" t="str">
            <v>FF_MM</v>
          </cell>
        </row>
        <row r="1204">
          <cell r="A1204" t="str">
            <v>Colostomy Base ( Flange ) Size 38 mm</v>
          </cell>
          <cell r="B1204" t="str">
            <v>19000002</v>
          </cell>
          <cell r="C1204" t="str">
            <v>1000</v>
          </cell>
          <cell r="F1204" t="str">
            <v>ZURO</v>
          </cell>
          <cell r="G1204" t="str">
            <v>MT1801</v>
          </cell>
          <cell r="H1204" t="str">
            <v>EA</v>
          </cell>
          <cell r="I1204" t="str">
            <v>101</v>
          </cell>
          <cell r="K1204" t="str">
            <v>ND</v>
          </cell>
          <cell r="L1204" t="str">
            <v>9011</v>
          </cell>
          <cell r="M1204" t="str">
            <v>V</v>
          </cell>
          <cell r="N1204">
            <v>0</v>
          </cell>
          <cell r="O1204" t="str">
            <v>JOD</v>
          </cell>
          <cell r="P1204">
            <v>1</v>
          </cell>
          <cell r="Q1204" t="str">
            <v>FF_MM</v>
          </cell>
        </row>
        <row r="1205">
          <cell r="A1205" t="str">
            <v>Colostomy Base ( Flange ) Size 45 mm</v>
          </cell>
          <cell r="B1205" t="str">
            <v>19000003</v>
          </cell>
          <cell r="C1205" t="str">
            <v>1000</v>
          </cell>
          <cell r="F1205" t="str">
            <v>ZURO</v>
          </cell>
          <cell r="G1205" t="str">
            <v>MT1801</v>
          </cell>
          <cell r="H1205" t="str">
            <v>EA</v>
          </cell>
          <cell r="I1205" t="str">
            <v>101</v>
          </cell>
          <cell r="K1205" t="str">
            <v>ND</v>
          </cell>
          <cell r="L1205" t="str">
            <v>9011</v>
          </cell>
          <cell r="M1205" t="str">
            <v>V</v>
          </cell>
          <cell r="N1205">
            <v>0</v>
          </cell>
          <cell r="O1205" t="str">
            <v>JOD</v>
          </cell>
          <cell r="P1205">
            <v>1</v>
          </cell>
          <cell r="Q1205" t="str">
            <v>FF_MM</v>
          </cell>
        </row>
        <row r="1206">
          <cell r="A1206" t="str">
            <v>Colostomy Base ( Flange ) Size 57 mm</v>
          </cell>
          <cell r="B1206" t="str">
            <v>19000004</v>
          </cell>
          <cell r="C1206" t="str">
            <v>1000</v>
          </cell>
          <cell r="F1206" t="str">
            <v>ZURO</v>
          </cell>
          <cell r="G1206" t="str">
            <v>MT1801</v>
          </cell>
          <cell r="H1206" t="str">
            <v>EA</v>
          </cell>
          <cell r="I1206" t="str">
            <v>101</v>
          </cell>
          <cell r="K1206" t="str">
            <v>ND</v>
          </cell>
          <cell r="L1206" t="str">
            <v>9011</v>
          </cell>
          <cell r="M1206" t="str">
            <v>V</v>
          </cell>
          <cell r="N1206">
            <v>0</v>
          </cell>
          <cell r="O1206" t="str">
            <v>JOD</v>
          </cell>
          <cell r="P1206">
            <v>1</v>
          </cell>
          <cell r="Q1206" t="str">
            <v>FF_MM</v>
          </cell>
        </row>
        <row r="1207">
          <cell r="A1207" t="str">
            <v>Colostomy Base ( Flange )Size 70 mm</v>
          </cell>
          <cell r="B1207" t="str">
            <v>19000005</v>
          </cell>
          <cell r="C1207" t="str">
            <v>1000</v>
          </cell>
          <cell r="F1207" t="str">
            <v>ZURO</v>
          </cell>
          <cell r="G1207" t="str">
            <v>MT1801</v>
          </cell>
          <cell r="H1207" t="str">
            <v>EA</v>
          </cell>
          <cell r="I1207" t="str">
            <v>101</v>
          </cell>
          <cell r="K1207" t="str">
            <v>ND</v>
          </cell>
          <cell r="L1207" t="str">
            <v>9011</v>
          </cell>
          <cell r="M1207" t="str">
            <v>V</v>
          </cell>
          <cell r="N1207">
            <v>0</v>
          </cell>
          <cell r="O1207" t="str">
            <v>JOD</v>
          </cell>
          <cell r="P1207">
            <v>1</v>
          </cell>
          <cell r="Q1207" t="str">
            <v>FF_MM</v>
          </cell>
        </row>
        <row r="1208">
          <cell r="A1208" t="str">
            <v>Colostomy Clamp Closure</v>
          </cell>
          <cell r="B1208" t="str">
            <v>19000006</v>
          </cell>
          <cell r="C1208" t="str">
            <v>1000</v>
          </cell>
          <cell r="F1208" t="str">
            <v>ZURO</v>
          </cell>
          <cell r="G1208" t="str">
            <v>MT1801</v>
          </cell>
          <cell r="H1208" t="str">
            <v>EA</v>
          </cell>
          <cell r="I1208" t="str">
            <v>101</v>
          </cell>
          <cell r="K1208" t="str">
            <v>ND</v>
          </cell>
          <cell r="L1208" t="str">
            <v>9011</v>
          </cell>
          <cell r="M1208" t="str">
            <v>V</v>
          </cell>
          <cell r="N1208">
            <v>0</v>
          </cell>
          <cell r="O1208" t="str">
            <v>JOD</v>
          </cell>
          <cell r="P1208">
            <v>1</v>
          </cell>
          <cell r="Q1208" t="str">
            <v>FF_MM</v>
          </cell>
        </row>
        <row r="1209">
          <cell r="A1209" t="str">
            <v>Colostomy Closed Bags Size 100 mm</v>
          </cell>
          <cell r="B1209" t="str">
            <v>19000007</v>
          </cell>
          <cell r="C1209" t="str">
            <v>1000</v>
          </cell>
          <cell r="F1209" t="str">
            <v>ZURO</v>
          </cell>
          <cell r="G1209" t="str">
            <v>MT1801</v>
          </cell>
          <cell r="H1209" t="str">
            <v>EA</v>
          </cell>
          <cell r="I1209" t="str">
            <v>101</v>
          </cell>
          <cell r="K1209" t="str">
            <v>ND</v>
          </cell>
          <cell r="L1209" t="str">
            <v>9011</v>
          </cell>
          <cell r="M1209" t="str">
            <v>V</v>
          </cell>
          <cell r="N1209">
            <v>0</v>
          </cell>
          <cell r="O1209" t="str">
            <v>JOD</v>
          </cell>
          <cell r="P1209">
            <v>1</v>
          </cell>
          <cell r="Q1209" t="str">
            <v>FF_MM</v>
          </cell>
        </row>
        <row r="1210">
          <cell r="A1210" t="str">
            <v>Colostomy Closed Bags Size 32 mm</v>
          </cell>
          <cell r="B1210" t="str">
            <v>19000008</v>
          </cell>
          <cell r="C1210" t="str">
            <v>1000</v>
          </cell>
          <cell r="F1210" t="str">
            <v>ZURO</v>
          </cell>
          <cell r="G1210" t="str">
            <v>MT1801</v>
          </cell>
          <cell r="H1210" t="str">
            <v>EA</v>
          </cell>
          <cell r="I1210" t="str">
            <v>101</v>
          </cell>
          <cell r="K1210" t="str">
            <v>ND</v>
          </cell>
          <cell r="L1210" t="str">
            <v>9011</v>
          </cell>
          <cell r="M1210" t="str">
            <v>V</v>
          </cell>
          <cell r="N1210">
            <v>0</v>
          </cell>
          <cell r="O1210" t="str">
            <v>JOD</v>
          </cell>
          <cell r="P1210">
            <v>1</v>
          </cell>
          <cell r="Q1210" t="str">
            <v>FF_MM</v>
          </cell>
        </row>
        <row r="1211">
          <cell r="A1211" t="str">
            <v>Colostomy Closed Bags Size 38 mm</v>
          </cell>
          <cell r="B1211" t="str">
            <v>19000009</v>
          </cell>
          <cell r="C1211" t="str">
            <v>1000</v>
          </cell>
          <cell r="F1211" t="str">
            <v>ZURO</v>
          </cell>
          <cell r="G1211" t="str">
            <v>MT1801</v>
          </cell>
          <cell r="H1211" t="str">
            <v>EA</v>
          </cell>
          <cell r="I1211" t="str">
            <v>101</v>
          </cell>
          <cell r="K1211" t="str">
            <v>ND</v>
          </cell>
          <cell r="L1211" t="str">
            <v>9011</v>
          </cell>
          <cell r="M1211" t="str">
            <v>V</v>
          </cell>
          <cell r="N1211">
            <v>0</v>
          </cell>
          <cell r="O1211" t="str">
            <v>JOD</v>
          </cell>
          <cell r="P1211">
            <v>1</v>
          </cell>
          <cell r="Q1211" t="str">
            <v>FF_MM</v>
          </cell>
        </row>
        <row r="1212">
          <cell r="A1212" t="str">
            <v>Colostomy Closed Bags Size 45 mm</v>
          </cell>
          <cell r="B1212" t="str">
            <v>19000010</v>
          </cell>
          <cell r="C1212" t="str">
            <v>1000</v>
          </cell>
          <cell r="F1212" t="str">
            <v>ZURO</v>
          </cell>
          <cell r="G1212" t="str">
            <v>MT1801</v>
          </cell>
          <cell r="H1212" t="str">
            <v>EA</v>
          </cell>
          <cell r="I1212" t="str">
            <v>101</v>
          </cell>
          <cell r="K1212" t="str">
            <v>ND</v>
          </cell>
          <cell r="L1212" t="str">
            <v>9011</v>
          </cell>
          <cell r="M1212" t="str">
            <v>V</v>
          </cell>
          <cell r="N1212">
            <v>0</v>
          </cell>
          <cell r="O1212" t="str">
            <v>JOD</v>
          </cell>
          <cell r="P1212">
            <v>1</v>
          </cell>
          <cell r="Q1212" t="str">
            <v>FF_MM</v>
          </cell>
        </row>
        <row r="1213">
          <cell r="A1213" t="str">
            <v>Colostomy Closed Bags Size 57 mm</v>
          </cell>
          <cell r="B1213" t="str">
            <v>19000011</v>
          </cell>
          <cell r="C1213" t="str">
            <v>1000</v>
          </cell>
          <cell r="F1213" t="str">
            <v>ZURO</v>
          </cell>
          <cell r="G1213" t="str">
            <v>MT1801</v>
          </cell>
          <cell r="H1213" t="str">
            <v>EA</v>
          </cell>
          <cell r="I1213" t="str">
            <v>101</v>
          </cell>
          <cell r="K1213" t="str">
            <v>ND</v>
          </cell>
          <cell r="L1213" t="str">
            <v>9011</v>
          </cell>
          <cell r="M1213" t="str">
            <v>V</v>
          </cell>
          <cell r="N1213">
            <v>0</v>
          </cell>
          <cell r="O1213" t="str">
            <v>JOD</v>
          </cell>
          <cell r="P1213">
            <v>1</v>
          </cell>
          <cell r="Q1213" t="str">
            <v>FF_MM</v>
          </cell>
        </row>
        <row r="1214">
          <cell r="A1214" t="str">
            <v>Colostomy Closed Bags Size 70 mm</v>
          </cell>
          <cell r="B1214" t="str">
            <v>19000012</v>
          </cell>
          <cell r="C1214" t="str">
            <v>1000</v>
          </cell>
          <cell r="F1214" t="str">
            <v>ZURO</v>
          </cell>
          <cell r="G1214" t="str">
            <v>MT1801</v>
          </cell>
          <cell r="H1214" t="str">
            <v>EA</v>
          </cell>
          <cell r="I1214" t="str">
            <v>101</v>
          </cell>
          <cell r="K1214" t="str">
            <v>ND</v>
          </cell>
          <cell r="L1214" t="str">
            <v>9011</v>
          </cell>
          <cell r="M1214" t="str">
            <v>V</v>
          </cell>
          <cell r="N1214">
            <v>0</v>
          </cell>
          <cell r="O1214" t="str">
            <v>JOD</v>
          </cell>
          <cell r="P1214">
            <v>1</v>
          </cell>
          <cell r="Q1214" t="str">
            <v>FF_MM</v>
          </cell>
        </row>
        <row r="1215">
          <cell r="A1215" t="str">
            <v>Colostomy Open Bags Size 100 mm</v>
          </cell>
          <cell r="B1215" t="str">
            <v>19000013</v>
          </cell>
          <cell r="C1215" t="str">
            <v>1000</v>
          </cell>
          <cell r="F1215" t="str">
            <v>ZURO</v>
          </cell>
          <cell r="G1215" t="str">
            <v>MT1801</v>
          </cell>
          <cell r="H1215" t="str">
            <v>EA</v>
          </cell>
          <cell r="I1215" t="str">
            <v>101</v>
          </cell>
          <cell r="K1215" t="str">
            <v>ND</v>
          </cell>
          <cell r="L1215" t="str">
            <v>9011</v>
          </cell>
          <cell r="M1215" t="str">
            <v>V</v>
          </cell>
          <cell r="N1215">
            <v>0</v>
          </cell>
          <cell r="O1215" t="str">
            <v>JOD</v>
          </cell>
          <cell r="P1215">
            <v>1</v>
          </cell>
          <cell r="Q1215" t="str">
            <v>FF_MM</v>
          </cell>
        </row>
        <row r="1216">
          <cell r="A1216" t="str">
            <v>Colostomy Open Bags Size 32 mm</v>
          </cell>
          <cell r="B1216" t="str">
            <v>19000014</v>
          </cell>
          <cell r="C1216" t="str">
            <v>1000</v>
          </cell>
          <cell r="F1216" t="str">
            <v>ZURO</v>
          </cell>
          <cell r="G1216" t="str">
            <v>MT1801</v>
          </cell>
          <cell r="H1216" t="str">
            <v>EA</v>
          </cell>
          <cell r="I1216" t="str">
            <v>101</v>
          </cell>
          <cell r="K1216" t="str">
            <v>ND</v>
          </cell>
          <cell r="L1216" t="str">
            <v>9011</v>
          </cell>
          <cell r="M1216" t="str">
            <v>V</v>
          </cell>
          <cell r="N1216">
            <v>0</v>
          </cell>
          <cell r="O1216" t="str">
            <v>JOD</v>
          </cell>
          <cell r="P1216">
            <v>1</v>
          </cell>
          <cell r="Q1216" t="str">
            <v>FF_MM</v>
          </cell>
        </row>
        <row r="1217">
          <cell r="A1217" t="str">
            <v>Colostomy Open Bags Size 38 mm</v>
          </cell>
          <cell r="B1217" t="str">
            <v>19000015</v>
          </cell>
          <cell r="C1217" t="str">
            <v>1000</v>
          </cell>
          <cell r="F1217" t="str">
            <v>ZURO</v>
          </cell>
          <cell r="G1217" t="str">
            <v>MT1801</v>
          </cell>
          <cell r="H1217" t="str">
            <v>EA</v>
          </cell>
          <cell r="I1217" t="str">
            <v>101</v>
          </cell>
          <cell r="K1217" t="str">
            <v>ND</v>
          </cell>
          <cell r="L1217" t="str">
            <v>9011</v>
          </cell>
          <cell r="M1217" t="str">
            <v>V</v>
          </cell>
          <cell r="N1217">
            <v>0</v>
          </cell>
          <cell r="O1217" t="str">
            <v>JOD</v>
          </cell>
          <cell r="P1217">
            <v>1</v>
          </cell>
          <cell r="Q1217" t="str">
            <v>FF_MM</v>
          </cell>
        </row>
        <row r="1218">
          <cell r="A1218" t="str">
            <v>Colostomy Open Bags Size 45 mm</v>
          </cell>
          <cell r="B1218" t="str">
            <v>19000016</v>
          </cell>
          <cell r="C1218" t="str">
            <v>1000</v>
          </cell>
          <cell r="F1218" t="str">
            <v>ZURO</v>
          </cell>
          <cell r="G1218" t="str">
            <v>MT1801</v>
          </cell>
          <cell r="H1218" t="str">
            <v>EA</v>
          </cell>
          <cell r="I1218" t="str">
            <v>101</v>
          </cell>
          <cell r="K1218" t="str">
            <v>ND</v>
          </cell>
          <cell r="L1218" t="str">
            <v>9011</v>
          </cell>
          <cell r="M1218" t="str">
            <v>V</v>
          </cell>
          <cell r="N1218">
            <v>0</v>
          </cell>
          <cell r="O1218" t="str">
            <v>JOD</v>
          </cell>
          <cell r="P1218">
            <v>1</v>
          </cell>
          <cell r="Q1218" t="str">
            <v>FF_MM</v>
          </cell>
        </row>
        <row r="1219">
          <cell r="A1219" t="str">
            <v>Colostomy Open Bags Size 57 mm</v>
          </cell>
          <cell r="B1219" t="str">
            <v>19000017</v>
          </cell>
          <cell r="C1219" t="str">
            <v>1000</v>
          </cell>
          <cell r="F1219" t="str">
            <v>ZURO</v>
          </cell>
          <cell r="G1219" t="str">
            <v>MT1801</v>
          </cell>
          <cell r="H1219" t="str">
            <v>EA</v>
          </cell>
          <cell r="I1219" t="str">
            <v>101</v>
          </cell>
          <cell r="K1219" t="str">
            <v>ND</v>
          </cell>
          <cell r="L1219" t="str">
            <v>9011</v>
          </cell>
          <cell r="M1219" t="str">
            <v>V</v>
          </cell>
          <cell r="N1219">
            <v>0</v>
          </cell>
          <cell r="O1219" t="str">
            <v>JOD</v>
          </cell>
          <cell r="P1219">
            <v>1</v>
          </cell>
          <cell r="Q1219" t="str">
            <v>FF_MM</v>
          </cell>
        </row>
        <row r="1220">
          <cell r="A1220" t="str">
            <v>Colostomy Open Bags Size 70 mm</v>
          </cell>
          <cell r="B1220" t="str">
            <v>19000018</v>
          </cell>
          <cell r="C1220" t="str">
            <v>1000</v>
          </cell>
          <cell r="F1220" t="str">
            <v>ZURO</v>
          </cell>
          <cell r="G1220" t="str">
            <v>MT1801</v>
          </cell>
          <cell r="H1220" t="str">
            <v>EA</v>
          </cell>
          <cell r="I1220" t="str">
            <v>101</v>
          </cell>
          <cell r="K1220" t="str">
            <v>ND</v>
          </cell>
          <cell r="L1220" t="str">
            <v>9011</v>
          </cell>
          <cell r="M1220" t="str">
            <v>V</v>
          </cell>
          <cell r="N1220">
            <v>0</v>
          </cell>
          <cell r="O1220" t="str">
            <v>JOD</v>
          </cell>
          <cell r="P1220">
            <v>1</v>
          </cell>
          <cell r="Q1220" t="str">
            <v>FF_MM</v>
          </cell>
        </row>
        <row r="1221">
          <cell r="A1221" t="str">
            <v>Colostomy Urostomy Bags Size 100 mm</v>
          </cell>
          <cell r="B1221" t="str">
            <v>19000019</v>
          </cell>
          <cell r="C1221" t="str">
            <v>1000</v>
          </cell>
          <cell r="F1221" t="str">
            <v>ZURO</v>
          </cell>
          <cell r="G1221" t="str">
            <v>MT1801</v>
          </cell>
          <cell r="H1221" t="str">
            <v>EA</v>
          </cell>
          <cell r="I1221" t="str">
            <v>101</v>
          </cell>
          <cell r="K1221" t="str">
            <v>ND</v>
          </cell>
          <cell r="L1221" t="str">
            <v>9011</v>
          </cell>
          <cell r="M1221" t="str">
            <v>V</v>
          </cell>
          <cell r="N1221">
            <v>0</v>
          </cell>
          <cell r="O1221" t="str">
            <v>JOD</v>
          </cell>
          <cell r="P1221">
            <v>1</v>
          </cell>
          <cell r="Q1221" t="str">
            <v>FF_MM</v>
          </cell>
        </row>
        <row r="1222">
          <cell r="A1222" t="str">
            <v>Colostomy Urostomy Bags Size 32 mm</v>
          </cell>
          <cell r="B1222" t="str">
            <v>19000020</v>
          </cell>
          <cell r="C1222" t="str">
            <v>1000</v>
          </cell>
          <cell r="F1222" t="str">
            <v>ZURO</v>
          </cell>
          <cell r="G1222" t="str">
            <v>MT1801</v>
          </cell>
          <cell r="H1222" t="str">
            <v>EA</v>
          </cell>
          <cell r="I1222" t="str">
            <v>101</v>
          </cell>
          <cell r="K1222" t="str">
            <v>ND</v>
          </cell>
          <cell r="L1222" t="str">
            <v>9011</v>
          </cell>
          <cell r="M1222" t="str">
            <v>V</v>
          </cell>
          <cell r="N1222">
            <v>0</v>
          </cell>
          <cell r="O1222" t="str">
            <v>JOD</v>
          </cell>
          <cell r="P1222">
            <v>1</v>
          </cell>
          <cell r="Q1222" t="str">
            <v>FF_MM</v>
          </cell>
        </row>
        <row r="1223">
          <cell r="A1223" t="str">
            <v>Colostomy Urostomy Bags Size 38 mm</v>
          </cell>
          <cell r="B1223" t="str">
            <v>19000021</v>
          </cell>
          <cell r="C1223" t="str">
            <v>1000</v>
          </cell>
          <cell r="F1223" t="str">
            <v>ZURO</v>
          </cell>
          <cell r="G1223" t="str">
            <v>MT1801</v>
          </cell>
          <cell r="H1223" t="str">
            <v>EA</v>
          </cell>
          <cell r="I1223" t="str">
            <v>101</v>
          </cell>
          <cell r="K1223" t="str">
            <v>ND</v>
          </cell>
          <cell r="L1223" t="str">
            <v>9011</v>
          </cell>
          <cell r="M1223" t="str">
            <v>V</v>
          </cell>
          <cell r="N1223">
            <v>0</v>
          </cell>
          <cell r="O1223" t="str">
            <v>JOD</v>
          </cell>
          <cell r="P1223">
            <v>1</v>
          </cell>
          <cell r="Q1223" t="str">
            <v>FF_MM</v>
          </cell>
        </row>
        <row r="1224">
          <cell r="A1224" t="str">
            <v>Colostomy Urostomy Bags Size 45 mm</v>
          </cell>
          <cell r="B1224" t="str">
            <v>19000022</v>
          </cell>
          <cell r="C1224" t="str">
            <v>1000</v>
          </cell>
          <cell r="F1224" t="str">
            <v>ZURO</v>
          </cell>
          <cell r="G1224" t="str">
            <v>MT1801</v>
          </cell>
          <cell r="H1224" t="str">
            <v>EA</v>
          </cell>
          <cell r="I1224" t="str">
            <v>101</v>
          </cell>
          <cell r="K1224" t="str">
            <v>ND</v>
          </cell>
          <cell r="L1224" t="str">
            <v>9011</v>
          </cell>
          <cell r="M1224" t="str">
            <v>V</v>
          </cell>
          <cell r="N1224">
            <v>0</v>
          </cell>
          <cell r="O1224" t="str">
            <v>JOD</v>
          </cell>
          <cell r="P1224">
            <v>1</v>
          </cell>
          <cell r="Q1224" t="str">
            <v>FF_MM</v>
          </cell>
        </row>
        <row r="1225">
          <cell r="A1225" t="str">
            <v>Colostomy Urostomy Bags Size 57 mm</v>
          </cell>
          <cell r="B1225" t="str">
            <v>19000023</v>
          </cell>
          <cell r="C1225" t="str">
            <v>1000</v>
          </cell>
          <cell r="F1225" t="str">
            <v>ZURO</v>
          </cell>
          <cell r="G1225" t="str">
            <v>MT1801</v>
          </cell>
          <cell r="H1225" t="str">
            <v>EA</v>
          </cell>
          <cell r="I1225" t="str">
            <v>101</v>
          </cell>
          <cell r="K1225" t="str">
            <v>ND</v>
          </cell>
          <cell r="L1225" t="str">
            <v>9011</v>
          </cell>
          <cell r="M1225" t="str">
            <v>V</v>
          </cell>
          <cell r="N1225">
            <v>0</v>
          </cell>
          <cell r="O1225" t="str">
            <v>JOD</v>
          </cell>
          <cell r="P1225">
            <v>1</v>
          </cell>
          <cell r="Q1225" t="str">
            <v>FF_MM</v>
          </cell>
        </row>
        <row r="1226">
          <cell r="A1226" t="str">
            <v>Colostomy Urostomy Bags Size 70 mm</v>
          </cell>
          <cell r="B1226" t="str">
            <v>19000024</v>
          </cell>
          <cell r="C1226" t="str">
            <v>1000</v>
          </cell>
          <cell r="F1226" t="str">
            <v>ZURO</v>
          </cell>
          <cell r="G1226" t="str">
            <v>MT1801</v>
          </cell>
          <cell r="H1226" t="str">
            <v>EA</v>
          </cell>
          <cell r="I1226" t="str">
            <v>101</v>
          </cell>
          <cell r="K1226" t="str">
            <v>ND</v>
          </cell>
          <cell r="L1226" t="str">
            <v>9011</v>
          </cell>
          <cell r="M1226" t="str">
            <v>V</v>
          </cell>
          <cell r="N1226">
            <v>0</v>
          </cell>
          <cell r="O1226" t="str">
            <v>JOD</v>
          </cell>
          <cell r="P1226">
            <v>1</v>
          </cell>
          <cell r="Q1226" t="str">
            <v>FF_MM</v>
          </cell>
        </row>
        <row r="1227">
          <cell r="A1227" t="str">
            <v>Balloon Dilators For Pcnl</v>
          </cell>
          <cell r="B1227" t="str">
            <v>19000025</v>
          </cell>
          <cell r="C1227" t="str">
            <v>1000</v>
          </cell>
          <cell r="F1227" t="str">
            <v>ZURO</v>
          </cell>
          <cell r="G1227" t="str">
            <v>MT1802</v>
          </cell>
          <cell r="H1227" t="str">
            <v>EA</v>
          </cell>
          <cell r="I1227" t="str">
            <v>101</v>
          </cell>
          <cell r="K1227" t="str">
            <v>ND</v>
          </cell>
          <cell r="L1227" t="str">
            <v>9011</v>
          </cell>
          <cell r="M1227" t="str">
            <v>V</v>
          </cell>
          <cell r="N1227">
            <v>0</v>
          </cell>
          <cell r="O1227" t="str">
            <v>JOD</v>
          </cell>
          <cell r="P1227">
            <v>1</v>
          </cell>
          <cell r="Q1227" t="str">
            <v>ABDULNASERI</v>
          </cell>
        </row>
        <row r="1228">
          <cell r="A1228" t="str">
            <v>Bladder Evacuator</v>
          </cell>
          <cell r="B1228" t="str">
            <v>19000026</v>
          </cell>
          <cell r="C1228" t="str">
            <v>1000</v>
          </cell>
          <cell r="F1228" t="str">
            <v>ZURO</v>
          </cell>
          <cell r="G1228" t="str">
            <v>MT1802</v>
          </cell>
          <cell r="H1228" t="str">
            <v>EA</v>
          </cell>
          <cell r="I1228" t="str">
            <v>101</v>
          </cell>
          <cell r="K1228" t="str">
            <v>ND</v>
          </cell>
          <cell r="L1228" t="str">
            <v>9011</v>
          </cell>
          <cell r="M1228" t="str">
            <v>V</v>
          </cell>
          <cell r="N1228">
            <v>0</v>
          </cell>
          <cell r="O1228" t="str">
            <v>JOD</v>
          </cell>
          <cell r="P1228">
            <v>1</v>
          </cell>
          <cell r="Q1228" t="str">
            <v>ABDULNASERI</v>
          </cell>
        </row>
        <row r="1229">
          <cell r="A1229" t="str">
            <v>Endo Gia Vascular Staplers</v>
          </cell>
          <cell r="B1229" t="str">
            <v>19000027</v>
          </cell>
          <cell r="C1229" t="str">
            <v>1000</v>
          </cell>
          <cell r="F1229" t="str">
            <v>ZURO</v>
          </cell>
          <cell r="G1229" t="str">
            <v>MT1802</v>
          </cell>
          <cell r="H1229" t="str">
            <v>EA</v>
          </cell>
          <cell r="I1229" t="str">
            <v>101</v>
          </cell>
          <cell r="K1229" t="str">
            <v>ND</v>
          </cell>
          <cell r="L1229" t="str">
            <v>9011</v>
          </cell>
          <cell r="M1229" t="str">
            <v>V</v>
          </cell>
          <cell r="N1229">
            <v>0</v>
          </cell>
          <cell r="O1229" t="str">
            <v>JOD</v>
          </cell>
          <cell r="P1229">
            <v>1</v>
          </cell>
          <cell r="Q1229" t="str">
            <v>ABDULNASERI</v>
          </cell>
        </row>
        <row r="1230">
          <cell r="A1230" t="str">
            <v>Endo Retrieval Bag , Large</v>
          </cell>
          <cell r="B1230" t="str">
            <v>19000028</v>
          </cell>
          <cell r="C1230" t="str">
            <v>1000</v>
          </cell>
          <cell r="F1230" t="str">
            <v>ZURO</v>
          </cell>
          <cell r="G1230" t="str">
            <v>MT1802</v>
          </cell>
          <cell r="H1230" t="str">
            <v>EA</v>
          </cell>
          <cell r="I1230" t="str">
            <v>101</v>
          </cell>
          <cell r="K1230" t="str">
            <v>ND</v>
          </cell>
          <cell r="L1230" t="str">
            <v>9011</v>
          </cell>
          <cell r="M1230" t="str">
            <v>V</v>
          </cell>
          <cell r="N1230">
            <v>0</v>
          </cell>
          <cell r="O1230" t="str">
            <v>JOD</v>
          </cell>
          <cell r="P1230">
            <v>1</v>
          </cell>
          <cell r="Q1230" t="str">
            <v>ABDULNASERI</v>
          </cell>
        </row>
        <row r="1231">
          <cell r="A1231" t="str">
            <v>Endo Retrieval Bag , Small</v>
          </cell>
          <cell r="B1231" t="str">
            <v>19000029</v>
          </cell>
          <cell r="C1231" t="str">
            <v>1000</v>
          </cell>
          <cell r="F1231" t="str">
            <v>ZURO</v>
          </cell>
          <cell r="G1231" t="str">
            <v>MT1802</v>
          </cell>
          <cell r="H1231" t="str">
            <v>EA</v>
          </cell>
          <cell r="I1231" t="str">
            <v>101</v>
          </cell>
          <cell r="K1231" t="str">
            <v>ND</v>
          </cell>
          <cell r="L1231" t="str">
            <v>9011</v>
          </cell>
          <cell r="M1231" t="str">
            <v>V</v>
          </cell>
          <cell r="N1231">
            <v>0</v>
          </cell>
          <cell r="O1231" t="str">
            <v>JOD</v>
          </cell>
          <cell r="P1231">
            <v>1</v>
          </cell>
          <cell r="Q1231" t="str">
            <v>ABDULNASERI</v>
          </cell>
        </row>
        <row r="1232">
          <cell r="A1232" t="str">
            <v>Ethicon Harmonic Scalpel</v>
          </cell>
          <cell r="B1232" t="str">
            <v>19000030</v>
          </cell>
          <cell r="C1232" t="str">
            <v>1000</v>
          </cell>
          <cell r="F1232" t="str">
            <v>ZURO</v>
          </cell>
          <cell r="G1232" t="str">
            <v>MT1802</v>
          </cell>
          <cell r="H1232" t="str">
            <v>EA</v>
          </cell>
          <cell r="I1232" t="str">
            <v>101</v>
          </cell>
          <cell r="K1232" t="str">
            <v>ND</v>
          </cell>
          <cell r="L1232" t="str">
            <v>9011</v>
          </cell>
          <cell r="M1232" t="str">
            <v>V</v>
          </cell>
          <cell r="N1232">
            <v>0</v>
          </cell>
          <cell r="O1232" t="str">
            <v>JOD</v>
          </cell>
          <cell r="P1232">
            <v>1</v>
          </cell>
          <cell r="Q1232" t="str">
            <v>ABDULNASERI</v>
          </cell>
        </row>
        <row r="1233">
          <cell r="A1233" t="str">
            <v>Glycine Set</v>
          </cell>
          <cell r="B1233" t="str">
            <v>19000031</v>
          </cell>
          <cell r="C1233" t="str">
            <v>1000</v>
          </cell>
          <cell r="F1233" t="str">
            <v>ZURO</v>
          </cell>
          <cell r="G1233" t="str">
            <v>MT1802</v>
          </cell>
          <cell r="H1233" t="str">
            <v>EA</v>
          </cell>
          <cell r="I1233" t="str">
            <v>101</v>
          </cell>
          <cell r="K1233" t="str">
            <v>ND</v>
          </cell>
          <cell r="L1233" t="str">
            <v>9011</v>
          </cell>
          <cell r="M1233" t="str">
            <v>V</v>
          </cell>
          <cell r="N1233">
            <v>0</v>
          </cell>
          <cell r="O1233" t="str">
            <v>JOD</v>
          </cell>
          <cell r="P1233">
            <v>1</v>
          </cell>
          <cell r="Q1233" t="str">
            <v>ABDULNASERI</v>
          </cell>
        </row>
        <row r="1234">
          <cell r="A1234" t="str">
            <v>Holmium Laser Fiber 200 And 365 Micron</v>
          </cell>
          <cell r="B1234" t="str">
            <v>19000032</v>
          </cell>
          <cell r="C1234" t="str">
            <v>1000</v>
          </cell>
          <cell r="F1234" t="str">
            <v>ZURO</v>
          </cell>
          <cell r="G1234" t="str">
            <v>MT1802</v>
          </cell>
          <cell r="H1234" t="str">
            <v>EA</v>
          </cell>
          <cell r="I1234" t="str">
            <v>101</v>
          </cell>
          <cell r="K1234" t="str">
            <v>ND</v>
          </cell>
          <cell r="L1234" t="str">
            <v>9011</v>
          </cell>
          <cell r="M1234" t="str">
            <v>V</v>
          </cell>
          <cell r="N1234">
            <v>0</v>
          </cell>
          <cell r="O1234" t="str">
            <v>JOD</v>
          </cell>
          <cell r="P1234">
            <v>1</v>
          </cell>
          <cell r="Q1234" t="str">
            <v>ABDULNASERI</v>
          </cell>
        </row>
        <row r="1235">
          <cell r="A1235" t="str">
            <v>Irrigation Set, 3 Way Urinary Catheter</v>
          </cell>
          <cell r="B1235" t="str">
            <v>19000033</v>
          </cell>
          <cell r="C1235" t="str">
            <v>1000</v>
          </cell>
          <cell r="F1235" t="str">
            <v>ZURO</v>
          </cell>
          <cell r="G1235" t="str">
            <v>MT1802</v>
          </cell>
          <cell r="H1235" t="str">
            <v>EA</v>
          </cell>
          <cell r="I1235" t="str">
            <v>101</v>
          </cell>
          <cell r="K1235" t="str">
            <v>ND</v>
          </cell>
          <cell r="L1235" t="str">
            <v>9011</v>
          </cell>
          <cell r="M1235" t="str">
            <v>V</v>
          </cell>
          <cell r="N1235">
            <v>0</v>
          </cell>
          <cell r="O1235" t="str">
            <v>JOD</v>
          </cell>
          <cell r="P1235">
            <v>1</v>
          </cell>
          <cell r="Q1235" t="str">
            <v>ABDULNASERI</v>
          </cell>
        </row>
        <row r="1236">
          <cell r="A1236" t="str">
            <v>Irrigation Syringe, Bulb Type ,60 Ml</v>
          </cell>
          <cell r="B1236" t="str">
            <v>19000034</v>
          </cell>
          <cell r="C1236" t="str">
            <v>1000</v>
          </cell>
          <cell r="F1236" t="str">
            <v>ZURO</v>
          </cell>
          <cell r="G1236" t="str">
            <v>MT1802</v>
          </cell>
          <cell r="H1236" t="str">
            <v>EA</v>
          </cell>
          <cell r="I1236" t="str">
            <v>101</v>
          </cell>
          <cell r="K1236" t="str">
            <v>ND</v>
          </cell>
          <cell r="L1236" t="str">
            <v>9011</v>
          </cell>
          <cell r="M1236" t="str">
            <v>V</v>
          </cell>
          <cell r="N1236">
            <v>0</v>
          </cell>
          <cell r="O1236" t="str">
            <v>JOD</v>
          </cell>
          <cell r="P1236">
            <v>1</v>
          </cell>
          <cell r="Q1236" t="str">
            <v>ABDULNASERI</v>
          </cell>
        </row>
        <row r="1237">
          <cell r="A1237" t="str">
            <v>Nephrostomy Needle</v>
          </cell>
          <cell r="B1237" t="str">
            <v>19000035</v>
          </cell>
          <cell r="C1237" t="str">
            <v>1000</v>
          </cell>
          <cell r="F1237" t="str">
            <v>ZURO</v>
          </cell>
          <cell r="G1237" t="str">
            <v>MT1802</v>
          </cell>
          <cell r="H1237" t="str">
            <v>EA</v>
          </cell>
          <cell r="I1237" t="str">
            <v>101</v>
          </cell>
          <cell r="K1237" t="str">
            <v>ND</v>
          </cell>
          <cell r="L1237" t="str">
            <v>9011</v>
          </cell>
          <cell r="M1237" t="str">
            <v>V</v>
          </cell>
          <cell r="N1237">
            <v>0</v>
          </cell>
          <cell r="O1237" t="str">
            <v>JOD</v>
          </cell>
          <cell r="P1237">
            <v>1</v>
          </cell>
          <cell r="Q1237" t="str">
            <v>ABDULNASERI</v>
          </cell>
        </row>
        <row r="1238">
          <cell r="A1238" t="str">
            <v>Nephrostomy Set-Pigtail,6Fr</v>
          </cell>
          <cell r="B1238" t="str">
            <v>19000036</v>
          </cell>
          <cell r="C1238" t="str">
            <v>1000</v>
          </cell>
          <cell r="F1238" t="str">
            <v>ZURO</v>
          </cell>
          <cell r="G1238" t="str">
            <v>MT1802</v>
          </cell>
          <cell r="H1238" t="str">
            <v>EA</v>
          </cell>
          <cell r="I1238" t="str">
            <v>101</v>
          </cell>
          <cell r="K1238" t="str">
            <v>ND</v>
          </cell>
          <cell r="L1238" t="str">
            <v>9011</v>
          </cell>
          <cell r="M1238" t="str">
            <v>V</v>
          </cell>
          <cell r="N1238">
            <v>0</v>
          </cell>
          <cell r="O1238" t="str">
            <v>JOD</v>
          </cell>
          <cell r="P1238">
            <v>1</v>
          </cell>
          <cell r="Q1238" t="str">
            <v>ABDULNASERI</v>
          </cell>
        </row>
        <row r="1239">
          <cell r="A1239" t="str">
            <v>Nephrostomy Set-Pigtail,8-10Fr</v>
          </cell>
          <cell r="B1239" t="str">
            <v>19000037</v>
          </cell>
          <cell r="C1239" t="str">
            <v>1000</v>
          </cell>
          <cell r="F1239" t="str">
            <v>ZURO</v>
          </cell>
          <cell r="G1239" t="str">
            <v>MT1802</v>
          </cell>
          <cell r="H1239" t="str">
            <v>EA</v>
          </cell>
          <cell r="I1239" t="str">
            <v>101</v>
          </cell>
          <cell r="K1239" t="str">
            <v>ND</v>
          </cell>
          <cell r="L1239" t="str">
            <v>9011</v>
          </cell>
          <cell r="M1239" t="str">
            <v>V</v>
          </cell>
          <cell r="N1239">
            <v>0</v>
          </cell>
          <cell r="O1239" t="str">
            <v>JOD</v>
          </cell>
          <cell r="P1239">
            <v>1</v>
          </cell>
          <cell r="Q1239" t="str">
            <v>ABDULNASERI</v>
          </cell>
        </row>
        <row r="1240">
          <cell r="A1240" t="str">
            <v>Nephrostomy Tube,10 F</v>
          </cell>
          <cell r="B1240" t="str">
            <v>19000038</v>
          </cell>
          <cell r="C1240" t="str">
            <v>1000</v>
          </cell>
          <cell r="F1240" t="str">
            <v>ZURO</v>
          </cell>
          <cell r="G1240" t="str">
            <v>MT1802</v>
          </cell>
          <cell r="H1240" t="str">
            <v>EA</v>
          </cell>
          <cell r="I1240" t="str">
            <v>101</v>
          </cell>
          <cell r="K1240" t="str">
            <v>ND</v>
          </cell>
          <cell r="L1240" t="str">
            <v>9011</v>
          </cell>
          <cell r="M1240" t="str">
            <v>V</v>
          </cell>
          <cell r="N1240">
            <v>0</v>
          </cell>
          <cell r="O1240" t="str">
            <v>JOD</v>
          </cell>
          <cell r="P1240">
            <v>1</v>
          </cell>
          <cell r="Q1240" t="str">
            <v>ABDULNASERI</v>
          </cell>
        </row>
        <row r="1241">
          <cell r="A1241" t="str">
            <v>Nephrostomy Tube,12 F</v>
          </cell>
          <cell r="B1241" t="str">
            <v>19000039</v>
          </cell>
          <cell r="C1241" t="str">
            <v>1000</v>
          </cell>
          <cell r="F1241" t="str">
            <v>ZURO</v>
          </cell>
          <cell r="G1241" t="str">
            <v>MT1802</v>
          </cell>
          <cell r="H1241" t="str">
            <v>EA</v>
          </cell>
          <cell r="I1241" t="str">
            <v>101</v>
          </cell>
          <cell r="K1241" t="str">
            <v>ND</v>
          </cell>
          <cell r="L1241" t="str">
            <v>9011</v>
          </cell>
          <cell r="M1241" t="str">
            <v>V</v>
          </cell>
          <cell r="N1241">
            <v>0</v>
          </cell>
          <cell r="O1241" t="str">
            <v>JOD</v>
          </cell>
          <cell r="P1241">
            <v>1</v>
          </cell>
          <cell r="Q1241" t="str">
            <v>ABDULNASERI</v>
          </cell>
        </row>
        <row r="1242">
          <cell r="A1242" t="str">
            <v>Nephrostomy Tube,14 F</v>
          </cell>
          <cell r="B1242" t="str">
            <v>19000040</v>
          </cell>
          <cell r="C1242" t="str">
            <v>1000</v>
          </cell>
          <cell r="F1242" t="str">
            <v>ZURO</v>
          </cell>
          <cell r="G1242" t="str">
            <v>MT1802</v>
          </cell>
          <cell r="H1242" t="str">
            <v>EA</v>
          </cell>
          <cell r="I1242" t="str">
            <v>101</v>
          </cell>
          <cell r="K1242" t="str">
            <v>ND</v>
          </cell>
          <cell r="L1242" t="str">
            <v>9011</v>
          </cell>
          <cell r="M1242" t="str">
            <v>V</v>
          </cell>
          <cell r="N1242">
            <v>0</v>
          </cell>
          <cell r="O1242" t="str">
            <v>JOD</v>
          </cell>
          <cell r="P1242">
            <v>1</v>
          </cell>
          <cell r="Q1242" t="str">
            <v>ABDULNASERI</v>
          </cell>
        </row>
        <row r="1243">
          <cell r="A1243" t="str">
            <v>P.C.N.L Tract Balloon Dilation Set, 30Fr</v>
          </cell>
          <cell r="B1243" t="str">
            <v>19000041</v>
          </cell>
          <cell r="C1243" t="str">
            <v>1000</v>
          </cell>
          <cell r="F1243" t="str">
            <v>ZURO</v>
          </cell>
          <cell r="G1243" t="str">
            <v>MT1802</v>
          </cell>
          <cell r="H1243" t="str">
            <v>EA</v>
          </cell>
          <cell r="I1243" t="str">
            <v>101</v>
          </cell>
          <cell r="K1243" t="str">
            <v>ND</v>
          </cell>
          <cell r="L1243" t="str">
            <v>9011</v>
          </cell>
          <cell r="M1243" t="str">
            <v>V</v>
          </cell>
          <cell r="N1243">
            <v>0</v>
          </cell>
          <cell r="O1243" t="str">
            <v>JOD</v>
          </cell>
          <cell r="P1243">
            <v>1</v>
          </cell>
          <cell r="Q1243" t="str">
            <v>ABDULNASERI</v>
          </cell>
        </row>
        <row r="1244">
          <cell r="A1244" t="str">
            <v>Resectoscopes, Diathermy Ball</v>
          </cell>
          <cell r="B1244" t="str">
            <v>19000042</v>
          </cell>
          <cell r="C1244" t="str">
            <v>1000</v>
          </cell>
          <cell r="F1244" t="str">
            <v>ZURO</v>
          </cell>
          <cell r="G1244" t="str">
            <v>MT1802</v>
          </cell>
          <cell r="H1244" t="str">
            <v>EA</v>
          </cell>
          <cell r="I1244" t="str">
            <v>101</v>
          </cell>
          <cell r="K1244" t="str">
            <v>ND</v>
          </cell>
          <cell r="L1244" t="str">
            <v>9011</v>
          </cell>
          <cell r="M1244" t="str">
            <v>V</v>
          </cell>
          <cell r="N1244">
            <v>0</v>
          </cell>
          <cell r="O1244" t="str">
            <v>JOD</v>
          </cell>
          <cell r="P1244">
            <v>1</v>
          </cell>
          <cell r="Q1244" t="str">
            <v>ABDULNASERI</v>
          </cell>
        </row>
        <row r="1245">
          <cell r="A1245" t="str">
            <v>Resectoscopes, Diathermy Loops</v>
          </cell>
          <cell r="B1245" t="str">
            <v>19000043</v>
          </cell>
          <cell r="C1245" t="str">
            <v>1000</v>
          </cell>
          <cell r="F1245" t="str">
            <v>ZURO</v>
          </cell>
          <cell r="G1245" t="str">
            <v>MT1802</v>
          </cell>
          <cell r="H1245" t="str">
            <v>EA</v>
          </cell>
          <cell r="I1245" t="str">
            <v>101</v>
          </cell>
          <cell r="K1245" t="str">
            <v>ND</v>
          </cell>
          <cell r="L1245" t="str">
            <v>9011</v>
          </cell>
          <cell r="M1245" t="str">
            <v>V</v>
          </cell>
          <cell r="N1245">
            <v>0</v>
          </cell>
          <cell r="O1245" t="str">
            <v>JOD</v>
          </cell>
          <cell r="P1245">
            <v>1</v>
          </cell>
          <cell r="Q1245" t="str">
            <v>ABDULNASERI</v>
          </cell>
        </row>
        <row r="1246">
          <cell r="A1246" t="str">
            <v>Stone / Dormia Basket</v>
          </cell>
          <cell r="B1246" t="str">
            <v>19000044</v>
          </cell>
          <cell r="C1246" t="str">
            <v>1000</v>
          </cell>
          <cell r="F1246" t="str">
            <v>ZURO</v>
          </cell>
          <cell r="G1246" t="str">
            <v>MT1802</v>
          </cell>
          <cell r="H1246" t="str">
            <v>EA</v>
          </cell>
          <cell r="I1246" t="str">
            <v>101</v>
          </cell>
          <cell r="K1246" t="str">
            <v>ND</v>
          </cell>
          <cell r="L1246" t="str">
            <v>9011</v>
          </cell>
          <cell r="M1246" t="str">
            <v>V</v>
          </cell>
          <cell r="N1246">
            <v>0</v>
          </cell>
          <cell r="O1246" t="str">
            <v>JOD</v>
          </cell>
          <cell r="P1246">
            <v>1</v>
          </cell>
          <cell r="Q1246" t="str">
            <v>ABDULNASERI</v>
          </cell>
        </row>
        <row r="1247">
          <cell r="A1247" t="str">
            <v>Surgicel Absorbable Hemostat</v>
          </cell>
          <cell r="B1247" t="str">
            <v>19000045</v>
          </cell>
          <cell r="C1247" t="str">
            <v>1000</v>
          </cell>
          <cell r="F1247" t="str">
            <v>ZURO</v>
          </cell>
          <cell r="G1247" t="str">
            <v>MT1802</v>
          </cell>
          <cell r="H1247" t="str">
            <v>EA</v>
          </cell>
          <cell r="I1247" t="str">
            <v>101</v>
          </cell>
          <cell r="K1247" t="str">
            <v>ND</v>
          </cell>
          <cell r="L1247" t="str">
            <v>9011</v>
          </cell>
          <cell r="M1247" t="str">
            <v>V</v>
          </cell>
          <cell r="N1247">
            <v>0</v>
          </cell>
          <cell r="O1247" t="str">
            <v>JOD</v>
          </cell>
          <cell r="P1247">
            <v>1</v>
          </cell>
          <cell r="Q1247" t="str">
            <v>ABDULNASERI</v>
          </cell>
        </row>
        <row r="1248">
          <cell r="A1248" t="str">
            <v>Testicular Prosthesis, Large</v>
          </cell>
          <cell r="B1248" t="str">
            <v>19000046</v>
          </cell>
          <cell r="C1248" t="str">
            <v>1000</v>
          </cell>
          <cell r="F1248" t="str">
            <v>ZURO</v>
          </cell>
          <cell r="G1248" t="str">
            <v>MT1802</v>
          </cell>
          <cell r="H1248" t="str">
            <v>EA</v>
          </cell>
          <cell r="I1248" t="str">
            <v>101</v>
          </cell>
          <cell r="K1248" t="str">
            <v>ND</v>
          </cell>
          <cell r="L1248" t="str">
            <v>9011</v>
          </cell>
          <cell r="M1248" t="str">
            <v>V</v>
          </cell>
          <cell r="N1248">
            <v>0</v>
          </cell>
          <cell r="O1248" t="str">
            <v>JOD</v>
          </cell>
          <cell r="P1248">
            <v>1</v>
          </cell>
          <cell r="Q1248" t="str">
            <v>ABDULNASERI</v>
          </cell>
        </row>
        <row r="1249">
          <cell r="A1249" t="str">
            <v>Testicular Prosthesis, Medium</v>
          </cell>
          <cell r="B1249" t="str">
            <v>19000047</v>
          </cell>
          <cell r="C1249" t="str">
            <v>1000</v>
          </cell>
          <cell r="F1249" t="str">
            <v>ZURO</v>
          </cell>
          <cell r="G1249" t="str">
            <v>MT1802</v>
          </cell>
          <cell r="H1249" t="str">
            <v>EA</v>
          </cell>
          <cell r="I1249" t="str">
            <v>101</v>
          </cell>
          <cell r="K1249" t="str">
            <v>ND</v>
          </cell>
          <cell r="L1249" t="str">
            <v>9011</v>
          </cell>
          <cell r="M1249" t="str">
            <v>V</v>
          </cell>
          <cell r="N1249">
            <v>0</v>
          </cell>
          <cell r="O1249" t="str">
            <v>JOD</v>
          </cell>
          <cell r="P1249">
            <v>1</v>
          </cell>
          <cell r="Q1249" t="str">
            <v>ABDULNASERI</v>
          </cell>
        </row>
        <row r="1250">
          <cell r="A1250" t="str">
            <v>Testicular Prosthesis, Small</v>
          </cell>
          <cell r="B1250" t="str">
            <v>19000048</v>
          </cell>
          <cell r="C1250" t="str">
            <v>1000</v>
          </cell>
          <cell r="F1250" t="str">
            <v>ZURO</v>
          </cell>
          <cell r="G1250" t="str">
            <v>MT1802</v>
          </cell>
          <cell r="H1250" t="str">
            <v>EA</v>
          </cell>
          <cell r="I1250" t="str">
            <v>101</v>
          </cell>
          <cell r="K1250" t="str">
            <v>ND</v>
          </cell>
          <cell r="L1250" t="str">
            <v>9011</v>
          </cell>
          <cell r="M1250" t="str">
            <v>V</v>
          </cell>
          <cell r="N1250">
            <v>0</v>
          </cell>
          <cell r="O1250" t="str">
            <v>JOD</v>
          </cell>
          <cell r="P1250">
            <v>1</v>
          </cell>
          <cell r="Q1250" t="str">
            <v>ABDULNASERI</v>
          </cell>
        </row>
        <row r="1251">
          <cell r="A1251" t="str">
            <v>Tisseel Tissue Glue</v>
          </cell>
          <cell r="B1251" t="str">
            <v>19000049</v>
          </cell>
          <cell r="C1251" t="str">
            <v>1000</v>
          </cell>
          <cell r="F1251" t="str">
            <v>ZURO</v>
          </cell>
          <cell r="G1251" t="str">
            <v>MT1802</v>
          </cell>
          <cell r="H1251" t="str">
            <v>EA</v>
          </cell>
          <cell r="I1251" t="str">
            <v>101</v>
          </cell>
          <cell r="K1251" t="str">
            <v>ND</v>
          </cell>
          <cell r="L1251" t="str">
            <v>9011</v>
          </cell>
          <cell r="M1251" t="str">
            <v>V</v>
          </cell>
          <cell r="N1251">
            <v>0</v>
          </cell>
          <cell r="O1251" t="str">
            <v>JOD</v>
          </cell>
          <cell r="P1251">
            <v>1</v>
          </cell>
          <cell r="Q1251" t="str">
            <v>ABDULNASERI</v>
          </cell>
        </row>
        <row r="1252">
          <cell r="A1252" t="str">
            <v>Ureteral Access Sheath, 12F/35cm</v>
          </cell>
          <cell r="B1252" t="str">
            <v>19000050</v>
          </cell>
          <cell r="C1252" t="str">
            <v>1000</v>
          </cell>
          <cell r="F1252" t="str">
            <v>ZURO</v>
          </cell>
          <cell r="G1252" t="str">
            <v>MT1802</v>
          </cell>
          <cell r="H1252" t="str">
            <v>EA</v>
          </cell>
          <cell r="I1252" t="str">
            <v>101</v>
          </cell>
          <cell r="K1252" t="str">
            <v>ND</v>
          </cell>
          <cell r="L1252" t="str">
            <v>9011</v>
          </cell>
          <cell r="M1252" t="str">
            <v>V</v>
          </cell>
          <cell r="N1252">
            <v>0</v>
          </cell>
          <cell r="O1252" t="str">
            <v>JOD</v>
          </cell>
          <cell r="P1252">
            <v>1</v>
          </cell>
          <cell r="Q1252" t="str">
            <v>ABDULNASERI</v>
          </cell>
        </row>
        <row r="1253">
          <cell r="A1253" t="str">
            <v>Ureteral Access Sheath, 12F/45cm</v>
          </cell>
          <cell r="B1253" t="str">
            <v>19000051</v>
          </cell>
          <cell r="C1253" t="str">
            <v>1000</v>
          </cell>
          <cell r="F1253" t="str">
            <v>ZURO</v>
          </cell>
          <cell r="G1253" t="str">
            <v>MT1802</v>
          </cell>
          <cell r="H1253" t="str">
            <v>EA</v>
          </cell>
          <cell r="I1253" t="str">
            <v>101</v>
          </cell>
          <cell r="K1253" t="str">
            <v>ND</v>
          </cell>
          <cell r="L1253" t="str">
            <v>9011</v>
          </cell>
          <cell r="M1253" t="str">
            <v>V</v>
          </cell>
          <cell r="N1253">
            <v>0</v>
          </cell>
          <cell r="O1253" t="str">
            <v>JOD</v>
          </cell>
          <cell r="P1253">
            <v>1</v>
          </cell>
          <cell r="Q1253" t="str">
            <v>ABDULNASERI</v>
          </cell>
        </row>
        <row r="1254">
          <cell r="A1254" t="str">
            <v>Ureteral Access Sheath, 9F/35cm</v>
          </cell>
          <cell r="B1254" t="str">
            <v>19000052</v>
          </cell>
          <cell r="C1254" t="str">
            <v>1000</v>
          </cell>
          <cell r="F1254" t="str">
            <v>ZURO</v>
          </cell>
          <cell r="G1254" t="str">
            <v>MT1802</v>
          </cell>
          <cell r="H1254" t="str">
            <v>EA</v>
          </cell>
          <cell r="I1254" t="str">
            <v>101</v>
          </cell>
          <cell r="K1254" t="str">
            <v>ND</v>
          </cell>
          <cell r="L1254" t="str">
            <v>9011</v>
          </cell>
          <cell r="M1254" t="str">
            <v>V</v>
          </cell>
          <cell r="N1254">
            <v>0</v>
          </cell>
          <cell r="O1254" t="str">
            <v>JOD</v>
          </cell>
          <cell r="P1254">
            <v>1</v>
          </cell>
          <cell r="Q1254" t="str">
            <v>ABDULNASERI</v>
          </cell>
        </row>
        <row r="1255">
          <cell r="A1255" t="str">
            <v>Ureteral Access Sheath, 9F/45cm</v>
          </cell>
          <cell r="B1255" t="str">
            <v>19000053</v>
          </cell>
          <cell r="C1255" t="str">
            <v>1000</v>
          </cell>
          <cell r="F1255" t="str">
            <v>ZURO</v>
          </cell>
          <cell r="G1255" t="str">
            <v>MT1802</v>
          </cell>
          <cell r="H1255" t="str">
            <v>EA</v>
          </cell>
          <cell r="I1255" t="str">
            <v>101</v>
          </cell>
          <cell r="K1255" t="str">
            <v>ND</v>
          </cell>
          <cell r="L1255" t="str">
            <v>9011</v>
          </cell>
          <cell r="M1255" t="str">
            <v>V</v>
          </cell>
          <cell r="N1255">
            <v>0</v>
          </cell>
          <cell r="O1255" t="str">
            <v>JOD</v>
          </cell>
          <cell r="P1255">
            <v>1</v>
          </cell>
          <cell r="Q1255" t="str">
            <v>ABDULNASERI</v>
          </cell>
        </row>
        <row r="1256">
          <cell r="A1256" t="str">
            <v>Ureteral Piranha Biopsy Forceps,Cook,Dis</v>
          </cell>
          <cell r="B1256" t="str">
            <v>19000054</v>
          </cell>
          <cell r="C1256" t="str">
            <v>1000</v>
          </cell>
          <cell r="F1256" t="str">
            <v>ZURO</v>
          </cell>
          <cell r="G1256" t="str">
            <v>MT1802</v>
          </cell>
          <cell r="H1256" t="str">
            <v>EA</v>
          </cell>
          <cell r="I1256" t="str">
            <v>101</v>
          </cell>
          <cell r="K1256" t="str">
            <v>ND</v>
          </cell>
          <cell r="L1256" t="str">
            <v>9011</v>
          </cell>
          <cell r="M1256" t="str">
            <v>V</v>
          </cell>
          <cell r="N1256">
            <v>0</v>
          </cell>
          <cell r="O1256" t="str">
            <v>JOD</v>
          </cell>
          <cell r="P1256">
            <v>1</v>
          </cell>
          <cell r="Q1256" t="str">
            <v>ABDULNASERI</v>
          </cell>
        </row>
        <row r="1257">
          <cell r="A1257" t="str">
            <v>Urethral Dilator Set, Cook, Disposable</v>
          </cell>
          <cell r="B1257" t="str">
            <v>19000055</v>
          </cell>
          <cell r="C1257" t="str">
            <v>1000</v>
          </cell>
          <cell r="F1257" t="str">
            <v>ZURO</v>
          </cell>
          <cell r="G1257" t="str">
            <v>MT1802</v>
          </cell>
          <cell r="H1257" t="str">
            <v>EA</v>
          </cell>
          <cell r="I1257" t="str">
            <v>101</v>
          </cell>
          <cell r="K1257" t="str">
            <v>ND</v>
          </cell>
          <cell r="L1257" t="str">
            <v>9011</v>
          </cell>
          <cell r="M1257" t="str">
            <v>V</v>
          </cell>
          <cell r="N1257">
            <v>0</v>
          </cell>
          <cell r="O1257" t="str">
            <v>JOD</v>
          </cell>
          <cell r="P1257">
            <v>1</v>
          </cell>
          <cell r="Q1257" t="str">
            <v>ABDULNASERI</v>
          </cell>
        </row>
        <row r="1258">
          <cell r="A1258" t="str">
            <v>Urinary Catheters, Caude Tipped, 2 Way</v>
          </cell>
          <cell r="B1258" t="str">
            <v>19000056</v>
          </cell>
          <cell r="C1258" t="str">
            <v>1000</v>
          </cell>
          <cell r="F1258" t="str">
            <v>ZURO</v>
          </cell>
          <cell r="G1258" t="str">
            <v>MT1802</v>
          </cell>
          <cell r="H1258" t="str">
            <v>EA</v>
          </cell>
          <cell r="I1258" t="str">
            <v>101</v>
          </cell>
          <cell r="K1258" t="str">
            <v>ND</v>
          </cell>
          <cell r="L1258" t="str">
            <v>9011</v>
          </cell>
          <cell r="M1258" t="str">
            <v>V</v>
          </cell>
          <cell r="N1258">
            <v>0</v>
          </cell>
          <cell r="O1258" t="str">
            <v>JOD</v>
          </cell>
          <cell r="P1258">
            <v>1</v>
          </cell>
          <cell r="Q1258" t="str">
            <v>ABDULNASERI</v>
          </cell>
        </row>
        <row r="1259">
          <cell r="A1259" t="str">
            <v>Urinary Catheters,Caude Tipped, 3 Way</v>
          </cell>
          <cell r="B1259" t="str">
            <v>19000057</v>
          </cell>
          <cell r="C1259" t="str">
            <v>1000</v>
          </cell>
          <cell r="F1259" t="str">
            <v>ZURO</v>
          </cell>
          <cell r="G1259" t="str">
            <v>MT1802</v>
          </cell>
          <cell r="H1259" t="str">
            <v>EA</v>
          </cell>
          <cell r="I1259" t="str">
            <v>101</v>
          </cell>
          <cell r="K1259" t="str">
            <v>ND</v>
          </cell>
          <cell r="L1259" t="str">
            <v>9011</v>
          </cell>
          <cell r="M1259" t="str">
            <v>V</v>
          </cell>
          <cell r="N1259">
            <v>0</v>
          </cell>
          <cell r="O1259" t="str">
            <v>JOD</v>
          </cell>
          <cell r="P1259">
            <v>1</v>
          </cell>
          <cell r="Q1259" t="str">
            <v>ABDULNASERI</v>
          </cell>
        </row>
        <row r="1260">
          <cell r="A1260" t="str">
            <v>Biohazard Bag</v>
          </cell>
          <cell r="B1260" t="str">
            <v>51000000</v>
          </cell>
          <cell r="C1260" t="str">
            <v>1000</v>
          </cell>
          <cell r="F1260" t="str">
            <v>ZLAS</v>
          </cell>
          <cell r="G1260" t="str">
            <v>MT0302</v>
          </cell>
          <cell r="H1260" t="str">
            <v>EA</v>
          </cell>
          <cell r="I1260" t="str">
            <v>101</v>
          </cell>
          <cell r="K1260" t="str">
            <v>ND</v>
          </cell>
          <cell r="L1260" t="str">
            <v>9005</v>
          </cell>
          <cell r="M1260" t="str">
            <v>V</v>
          </cell>
          <cell r="N1260">
            <v>0</v>
          </cell>
          <cell r="O1260" t="str">
            <v>JOD</v>
          </cell>
          <cell r="P1260">
            <v>1</v>
          </cell>
          <cell r="Q1260" t="str">
            <v>FF_MM</v>
          </cell>
        </row>
        <row r="1261">
          <cell r="A1261" t="str">
            <v>Blood Glucose Machine</v>
          </cell>
          <cell r="B1261" t="str">
            <v>51000001</v>
          </cell>
          <cell r="C1261" t="str">
            <v>1000</v>
          </cell>
          <cell r="F1261" t="str">
            <v>ZLAS</v>
          </cell>
          <cell r="G1261" t="str">
            <v>MT0302</v>
          </cell>
          <cell r="H1261" t="str">
            <v>EA</v>
          </cell>
          <cell r="I1261" t="str">
            <v>101</v>
          </cell>
          <cell r="K1261" t="str">
            <v>ND</v>
          </cell>
          <cell r="L1261" t="str">
            <v>9005</v>
          </cell>
          <cell r="M1261" t="str">
            <v>V</v>
          </cell>
          <cell r="N1261">
            <v>0</v>
          </cell>
          <cell r="O1261" t="str">
            <v>JOD</v>
          </cell>
          <cell r="P1261">
            <v>1</v>
          </cell>
          <cell r="Q1261" t="str">
            <v>FF_MM</v>
          </cell>
        </row>
        <row r="1262">
          <cell r="A1262" t="str">
            <v>Blood Lancet</v>
          </cell>
          <cell r="B1262" t="str">
            <v>51000002</v>
          </cell>
          <cell r="C1262" t="str">
            <v>1000</v>
          </cell>
          <cell r="F1262" t="str">
            <v>ZLAS</v>
          </cell>
          <cell r="G1262" t="str">
            <v>MT0302</v>
          </cell>
          <cell r="H1262" t="str">
            <v>EA</v>
          </cell>
          <cell r="I1262" t="str">
            <v>101</v>
          </cell>
          <cell r="K1262" t="str">
            <v>ND</v>
          </cell>
          <cell r="L1262" t="str">
            <v>9005</v>
          </cell>
          <cell r="M1262" t="str">
            <v>V</v>
          </cell>
          <cell r="N1262">
            <v>0</v>
          </cell>
          <cell r="O1262" t="str">
            <v>JOD</v>
          </cell>
          <cell r="P1262">
            <v>1</v>
          </cell>
          <cell r="Q1262" t="str">
            <v>FF_MM</v>
          </cell>
        </row>
        <row r="1263">
          <cell r="A1263" t="str">
            <v>Lancet, Activated Blue</v>
          </cell>
          <cell r="B1263" t="str">
            <v>51000003</v>
          </cell>
          <cell r="C1263" t="str">
            <v>1000</v>
          </cell>
          <cell r="F1263" t="str">
            <v>ZLAS</v>
          </cell>
          <cell r="G1263" t="str">
            <v>MT0302</v>
          </cell>
          <cell r="H1263" t="str">
            <v>EA</v>
          </cell>
          <cell r="I1263" t="str">
            <v>101</v>
          </cell>
          <cell r="K1263" t="str">
            <v>ND</v>
          </cell>
          <cell r="L1263" t="str">
            <v>9005</v>
          </cell>
          <cell r="M1263" t="str">
            <v>V</v>
          </cell>
          <cell r="N1263">
            <v>0</v>
          </cell>
          <cell r="O1263" t="str">
            <v>JOD</v>
          </cell>
          <cell r="P1263">
            <v>1</v>
          </cell>
          <cell r="Q1263" t="str">
            <v>FF_MM</v>
          </cell>
        </row>
        <row r="1264">
          <cell r="A1264" t="str">
            <v>Stool Container</v>
          </cell>
          <cell r="B1264" t="str">
            <v>51000004</v>
          </cell>
          <cell r="C1264" t="str">
            <v>1000</v>
          </cell>
          <cell r="F1264" t="str">
            <v>ZLAS</v>
          </cell>
          <cell r="G1264" t="str">
            <v>MT0302</v>
          </cell>
          <cell r="H1264" t="str">
            <v>EA</v>
          </cell>
          <cell r="I1264" t="str">
            <v>101</v>
          </cell>
          <cell r="K1264" t="str">
            <v>ND</v>
          </cell>
          <cell r="L1264" t="str">
            <v>9005</v>
          </cell>
          <cell r="M1264" t="str">
            <v>V</v>
          </cell>
          <cell r="N1264">
            <v>0</v>
          </cell>
          <cell r="O1264" t="str">
            <v>JOD</v>
          </cell>
          <cell r="P1264">
            <v>1</v>
          </cell>
          <cell r="Q1264" t="str">
            <v>FF_MM</v>
          </cell>
        </row>
        <row r="1265">
          <cell r="A1265" t="str">
            <v>Swab Culture</v>
          </cell>
          <cell r="B1265" t="str">
            <v>51000005</v>
          </cell>
          <cell r="C1265" t="str">
            <v>1000</v>
          </cell>
          <cell r="F1265" t="str">
            <v>ZLAS</v>
          </cell>
          <cell r="G1265" t="str">
            <v>MT0302</v>
          </cell>
          <cell r="H1265" t="str">
            <v>EA</v>
          </cell>
          <cell r="I1265" t="str">
            <v>101</v>
          </cell>
          <cell r="K1265" t="str">
            <v>ND</v>
          </cell>
          <cell r="L1265" t="str">
            <v>9005</v>
          </cell>
          <cell r="M1265" t="str">
            <v>V</v>
          </cell>
          <cell r="N1265">
            <v>0</v>
          </cell>
          <cell r="O1265" t="str">
            <v>JOD</v>
          </cell>
          <cell r="P1265">
            <v>1</v>
          </cell>
          <cell r="Q1265" t="str">
            <v>FF_MM</v>
          </cell>
        </row>
        <row r="1266">
          <cell r="A1266" t="str">
            <v>Tube, ACD -A  8.5 ml</v>
          </cell>
          <cell r="B1266" t="str">
            <v>51000006</v>
          </cell>
          <cell r="C1266" t="str">
            <v>1000</v>
          </cell>
          <cell r="F1266" t="str">
            <v>ZLAS</v>
          </cell>
          <cell r="G1266" t="str">
            <v>MT0302</v>
          </cell>
          <cell r="H1266" t="str">
            <v>EA</v>
          </cell>
          <cell r="I1266" t="str">
            <v>101</v>
          </cell>
          <cell r="K1266" t="str">
            <v>ND</v>
          </cell>
          <cell r="L1266" t="str">
            <v>9005</v>
          </cell>
          <cell r="M1266" t="str">
            <v>V</v>
          </cell>
          <cell r="N1266">
            <v>0</v>
          </cell>
          <cell r="O1266" t="str">
            <v>JOD</v>
          </cell>
          <cell r="P1266">
            <v>1</v>
          </cell>
          <cell r="Q1266" t="str">
            <v>FF_MM</v>
          </cell>
        </row>
        <row r="1267">
          <cell r="A1267" t="str">
            <v>Tube, EDTA K2,  5 ml</v>
          </cell>
          <cell r="B1267" t="str">
            <v>51000007</v>
          </cell>
          <cell r="C1267" t="str">
            <v>1000</v>
          </cell>
          <cell r="F1267" t="str">
            <v>ZLAS</v>
          </cell>
          <cell r="G1267" t="str">
            <v>MT0302</v>
          </cell>
          <cell r="H1267" t="str">
            <v>EA</v>
          </cell>
          <cell r="I1267" t="str">
            <v>101</v>
          </cell>
          <cell r="K1267" t="str">
            <v>ND</v>
          </cell>
          <cell r="L1267" t="str">
            <v>9005</v>
          </cell>
          <cell r="M1267" t="str">
            <v>V</v>
          </cell>
          <cell r="N1267">
            <v>0</v>
          </cell>
          <cell r="O1267" t="str">
            <v>JOD</v>
          </cell>
          <cell r="P1267">
            <v>1</v>
          </cell>
          <cell r="Q1267" t="str">
            <v>FF_MM</v>
          </cell>
        </row>
        <row r="1268">
          <cell r="A1268" t="str">
            <v>Tube, Lithium Heparin 2 ml</v>
          </cell>
          <cell r="B1268" t="str">
            <v>51000008</v>
          </cell>
          <cell r="C1268" t="str">
            <v>1000</v>
          </cell>
          <cell r="F1268" t="str">
            <v>ZLAS</v>
          </cell>
          <cell r="G1268" t="str">
            <v>MT0302</v>
          </cell>
          <cell r="H1268" t="str">
            <v>EA</v>
          </cell>
          <cell r="I1268" t="str">
            <v>101</v>
          </cell>
          <cell r="K1268" t="str">
            <v>ND</v>
          </cell>
          <cell r="L1268" t="str">
            <v>9005</v>
          </cell>
          <cell r="M1268" t="str">
            <v>V</v>
          </cell>
          <cell r="N1268">
            <v>0</v>
          </cell>
          <cell r="O1268" t="str">
            <v>JOD</v>
          </cell>
          <cell r="P1268">
            <v>1</v>
          </cell>
          <cell r="Q1268" t="str">
            <v>FF_MM</v>
          </cell>
        </row>
        <row r="1269">
          <cell r="A1269" t="str">
            <v>Tube, Lithium Heparin 4 ml</v>
          </cell>
          <cell r="B1269" t="str">
            <v>51000009</v>
          </cell>
          <cell r="C1269" t="str">
            <v>1000</v>
          </cell>
          <cell r="F1269" t="str">
            <v>ZLAS</v>
          </cell>
          <cell r="G1269" t="str">
            <v>MT0302</v>
          </cell>
          <cell r="H1269" t="str">
            <v>EA</v>
          </cell>
          <cell r="I1269" t="str">
            <v>101</v>
          </cell>
          <cell r="K1269" t="str">
            <v>ND</v>
          </cell>
          <cell r="L1269" t="str">
            <v>9005</v>
          </cell>
          <cell r="M1269" t="str">
            <v>V</v>
          </cell>
          <cell r="N1269">
            <v>0</v>
          </cell>
          <cell r="O1269" t="str">
            <v>JOD</v>
          </cell>
          <cell r="P1269">
            <v>1</v>
          </cell>
          <cell r="Q1269" t="str">
            <v>FF_MM</v>
          </cell>
        </row>
        <row r="1270">
          <cell r="A1270" t="str">
            <v>Tube, Minicollect, EDTA K2, 0.5 ml</v>
          </cell>
          <cell r="B1270" t="str">
            <v>51000010</v>
          </cell>
          <cell r="C1270" t="str">
            <v>1000</v>
          </cell>
          <cell r="F1270" t="str">
            <v>ZLAS</v>
          </cell>
          <cell r="G1270" t="str">
            <v>MT0302</v>
          </cell>
          <cell r="H1270" t="str">
            <v>EA</v>
          </cell>
          <cell r="I1270" t="str">
            <v>101</v>
          </cell>
          <cell r="K1270" t="str">
            <v>ND</v>
          </cell>
          <cell r="L1270" t="str">
            <v>9005</v>
          </cell>
          <cell r="M1270" t="str">
            <v>V</v>
          </cell>
          <cell r="N1270">
            <v>0</v>
          </cell>
          <cell r="O1270" t="str">
            <v>JOD</v>
          </cell>
          <cell r="P1270">
            <v>1</v>
          </cell>
          <cell r="Q1270" t="str">
            <v>FF_MM</v>
          </cell>
        </row>
        <row r="1271">
          <cell r="A1271" t="str">
            <v>Tube, Plain Gel 5 ml</v>
          </cell>
          <cell r="B1271" t="str">
            <v>51000011</v>
          </cell>
          <cell r="C1271" t="str">
            <v>1000</v>
          </cell>
          <cell r="F1271" t="str">
            <v>ZLAS</v>
          </cell>
          <cell r="G1271" t="str">
            <v>MT0302</v>
          </cell>
          <cell r="H1271" t="str">
            <v>EA</v>
          </cell>
          <cell r="I1271" t="str">
            <v>101</v>
          </cell>
          <cell r="K1271" t="str">
            <v>ND</v>
          </cell>
          <cell r="L1271" t="str">
            <v>9005</v>
          </cell>
          <cell r="M1271" t="str">
            <v>V</v>
          </cell>
          <cell r="N1271">
            <v>0</v>
          </cell>
          <cell r="O1271" t="str">
            <v>JOD</v>
          </cell>
          <cell r="P1271">
            <v>1</v>
          </cell>
          <cell r="Q1271" t="str">
            <v>FF_MM</v>
          </cell>
        </row>
        <row r="1272">
          <cell r="A1272" t="str">
            <v>Tube, Plain Gel 8.5 ml</v>
          </cell>
          <cell r="B1272" t="str">
            <v>51000012</v>
          </cell>
          <cell r="C1272" t="str">
            <v>1000</v>
          </cell>
          <cell r="F1272" t="str">
            <v>ZLAS</v>
          </cell>
          <cell r="G1272" t="str">
            <v>MT0302</v>
          </cell>
          <cell r="H1272" t="str">
            <v>EA</v>
          </cell>
          <cell r="I1272" t="str">
            <v>101</v>
          </cell>
          <cell r="K1272" t="str">
            <v>ND</v>
          </cell>
          <cell r="L1272" t="str">
            <v>9005</v>
          </cell>
          <cell r="M1272" t="str">
            <v>V</v>
          </cell>
          <cell r="N1272">
            <v>0</v>
          </cell>
          <cell r="O1272" t="str">
            <v>JOD</v>
          </cell>
          <cell r="P1272">
            <v>1</v>
          </cell>
          <cell r="Q1272" t="str">
            <v>FF_MM</v>
          </cell>
        </row>
        <row r="1273">
          <cell r="A1273" t="str">
            <v>Tube, Plain Without Gel 10 ml</v>
          </cell>
          <cell r="B1273" t="str">
            <v>51000013</v>
          </cell>
          <cell r="C1273" t="str">
            <v>1000</v>
          </cell>
          <cell r="F1273" t="str">
            <v>ZLAS</v>
          </cell>
          <cell r="G1273" t="str">
            <v>MT0302</v>
          </cell>
          <cell r="H1273" t="str">
            <v>EA</v>
          </cell>
          <cell r="I1273" t="str">
            <v>101</v>
          </cell>
          <cell r="K1273" t="str">
            <v>ND</v>
          </cell>
          <cell r="L1273" t="str">
            <v>9005</v>
          </cell>
          <cell r="M1273" t="str">
            <v>V</v>
          </cell>
          <cell r="N1273">
            <v>0</v>
          </cell>
          <cell r="O1273" t="str">
            <v>JOD</v>
          </cell>
          <cell r="P1273">
            <v>1</v>
          </cell>
          <cell r="Q1273" t="str">
            <v>FF_MM</v>
          </cell>
        </row>
        <row r="1274">
          <cell r="A1274" t="str">
            <v>Tube, Plain Without Gel 6 ml</v>
          </cell>
          <cell r="B1274" t="str">
            <v>51000014</v>
          </cell>
          <cell r="C1274" t="str">
            <v>1000</v>
          </cell>
          <cell r="F1274" t="str">
            <v>ZLAS</v>
          </cell>
          <cell r="G1274" t="str">
            <v>MT0302</v>
          </cell>
          <cell r="H1274" t="str">
            <v>EA</v>
          </cell>
          <cell r="I1274" t="str">
            <v>101</v>
          </cell>
          <cell r="K1274" t="str">
            <v>ND</v>
          </cell>
          <cell r="L1274" t="str">
            <v>9005</v>
          </cell>
          <cell r="M1274" t="str">
            <v>V</v>
          </cell>
          <cell r="N1274">
            <v>0</v>
          </cell>
          <cell r="O1274" t="str">
            <v>JOD</v>
          </cell>
          <cell r="P1274">
            <v>1</v>
          </cell>
          <cell r="Q1274" t="str">
            <v>FF_MM</v>
          </cell>
        </row>
        <row r="1275">
          <cell r="A1275" t="str">
            <v>Tube, Plus Evacuated Secondary 3 ml</v>
          </cell>
          <cell r="B1275" t="str">
            <v>51000015</v>
          </cell>
          <cell r="C1275" t="str">
            <v>1000</v>
          </cell>
          <cell r="F1275" t="str">
            <v>ZLAS</v>
          </cell>
          <cell r="G1275" t="str">
            <v>MT0302</v>
          </cell>
          <cell r="H1275" t="str">
            <v>EA</v>
          </cell>
          <cell r="I1275" t="str">
            <v>101</v>
          </cell>
          <cell r="K1275" t="str">
            <v>ND</v>
          </cell>
          <cell r="L1275" t="str">
            <v>9005</v>
          </cell>
          <cell r="M1275" t="str">
            <v>V</v>
          </cell>
          <cell r="N1275">
            <v>0</v>
          </cell>
          <cell r="O1275" t="str">
            <v>JOD</v>
          </cell>
          <cell r="P1275">
            <v>1</v>
          </cell>
          <cell r="Q1275" t="str">
            <v>FF_MM</v>
          </cell>
        </row>
        <row r="1276">
          <cell r="A1276" t="str">
            <v>Tube, Sodium Citrate 1.8 ml</v>
          </cell>
          <cell r="B1276" t="str">
            <v>51000016</v>
          </cell>
          <cell r="C1276" t="str">
            <v>1000</v>
          </cell>
          <cell r="F1276" t="str">
            <v>ZLAS</v>
          </cell>
          <cell r="G1276" t="str">
            <v>MT0302</v>
          </cell>
          <cell r="H1276" t="str">
            <v>EA</v>
          </cell>
          <cell r="I1276" t="str">
            <v>101</v>
          </cell>
          <cell r="K1276" t="str">
            <v>ND</v>
          </cell>
          <cell r="L1276" t="str">
            <v>9005</v>
          </cell>
          <cell r="M1276" t="str">
            <v>V</v>
          </cell>
          <cell r="N1276">
            <v>0</v>
          </cell>
          <cell r="O1276" t="str">
            <v>JOD</v>
          </cell>
          <cell r="P1276">
            <v>1</v>
          </cell>
          <cell r="Q1276" t="str">
            <v>FF_MM</v>
          </cell>
        </row>
        <row r="1277">
          <cell r="A1277" t="str">
            <v>Urine Container</v>
          </cell>
          <cell r="B1277" t="str">
            <v>51000017</v>
          </cell>
          <cell r="C1277" t="str">
            <v>1000</v>
          </cell>
          <cell r="F1277" t="str">
            <v>ZLAS</v>
          </cell>
          <cell r="G1277" t="str">
            <v>MT0302</v>
          </cell>
          <cell r="H1277" t="str">
            <v>EA</v>
          </cell>
          <cell r="I1277" t="str">
            <v>101</v>
          </cell>
          <cell r="K1277" t="str">
            <v>ND</v>
          </cell>
          <cell r="L1277" t="str">
            <v>9005</v>
          </cell>
          <cell r="M1277" t="str">
            <v>V</v>
          </cell>
          <cell r="N1277">
            <v>0</v>
          </cell>
          <cell r="O1277" t="str">
            <v>JOD</v>
          </cell>
          <cell r="P1277">
            <v>1</v>
          </cell>
          <cell r="Q1277" t="str">
            <v>FF_MM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BZ1649"/>
  <sheetViews>
    <sheetView tabSelected="1" topLeftCell="B1" zoomScaleNormal="100" zoomScalePageLayoutView="80" workbookViewId="0">
      <selection activeCell="C9" sqref="C9"/>
    </sheetView>
  </sheetViews>
  <sheetFormatPr defaultRowHeight="20.25"/>
  <cols>
    <col min="1" max="1" width="4.625" style="2" customWidth="1"/>
    <col min="2" max="2" width="12.375" style="2" customWidth="1"/>
    <col min="3" max="3" width="44.375" style="2" customWidth="1"/>
    <col min="4" max="4" width="6.625" style="2" customWidth="1"/>
    <col min="5" max="5" width="9.375" style="2" customWidth="1"/>
    <col min="6" max="6" width="9.625" style="2" customWidth="1"/>
    <col min="7" max="7" width="6.875" style="2" customWidth="1"/>
    <col min="8" max="8" width="22.375" style="2" customWidth="1"/>
    <col min="9" max="9" width="9" style="2"/>
    <col min="10" max="10" width="41" style="100" customWidth="1"/>
    <col min="11" max="11" width="14.5" style="100" customWidth="1"/>
    <col min="12" max="19" width="9" style="2"/>
    <col min="20" max="20" width="8.625" style="2" customWidth="1"/>
    <col min="21" max="21" width="27.5" style="2" customWidth="1"/>
    <col min="22" max="22" width="8.25" style="2" customWidth="1"/>
    <col min="23" max="23" width="2.625" style="2" customWidth="1"/>
    <col min="24" max="24" width="9" style="2" hidden="1" customWidth="1"/>
    <col min="25" max="26" width="9" style="9"/>
    <col min="27" max="27" width="22.625" style="9" customWidth="1"/>
    <col min="28" max="28" width="15.875" style="9" customWidth="1"/>
    <col min="29" max="29" width="25" style="7" bestFit="1" customWidth="1"/>
    <col min="30" max="30" width="30.625" style="2" customWidth="1"/>
    <col min="31" max="31" width="18.5" style="2" customWidth="1"/>
    <col min="32" max="16384" width="9" style="2"/>
  </cols>
  <sheetData>
    <row r="1" spans="1:29" ht="21" thickBot="1">
      <c r="J1" s="100" t="s">
        <v>1825</v>
      </c>
      <c r="K1" s="100" t="s">
        <v>1826</v>
      </c>
    </row>
    <row r="2" spans="1:29" ht="43.5" customHeight="1">
      <c r="A2" s="105"/>
      <c r="B2" s="106"/>
      <c r="C2" s="106"/>
      <c r="D2" s="106"/>
      <c r="E2" s="106"/>
      <c r="F2" s="106"/>
      <c r="G2" s="106"/>
      <c r="H2" s="107"/>
      <c r="I2" s="3"/>
      <c r="J2" s="86" t="s">
        <v>170</v>
      </c>
      <c r="K2" s="85" t="str">
        <f>IFERROR(VLOOKUP(J2,zz,2,0),"")</f>
        <v>14000000</v>
      </c>
      <c r="L2" s="3"/>
      <c r="M2" s="3"/>
      <c r="N2" s="3"/>
      <c r="O2" s="3"/>
      <c r="P2" s="3"/>
      <c r="Q2" s="3"/>
      <c r="T2" s="47"/>
      <c r="U2" s="48"/>
      <c r="V2" s="47" t="s">
        <v>30</v>
      </c>
      <c r="Y2" s="9" t="s">
        <v>67</v>
      </c>
      <c r="Z2" s="9" t="s">
        <v>30</v>
      </c>
      <c r="AA2" s="10" t="s">
        <v>165</v>
      </c>
      <c r="AB2" s="11" t="s">
        <v>6</v>
      </c>
    </row>
    <row r="3" spans="1:29" ht="15.95" customHeight="1">
      <c r="A3" s="110" t="s">
        <v>4</v>
      </c>
      <c r="B3" s="111"/>
      <c r="C3" s="22"/>
      <c r="D3" s="25"/>
      <c r="E3" s="25"/>
      <c r="F3" s="16"/>
      <c r="G3" s="16"/>
      <c r="H3" s="19"/>
      <c r="I3" s="3"/>
      <c r="J3" s="86" t="s">
        <v>171</v>
      </c>
      <c r="K3" s="85">
        <v>14000001</v>
      </c>
      <c r="L3" s="3"/>
      <c r="M3" s="3"/>
      <c r="N3" s="3"/>
      <c r="O3" s="3"/>
      <c r="P3" s="3"/>
      <c r="Q3" s="3"/>
      <c r="T3" s="47"/>
      <c r="U3" s="48"/>
      <c r="V3" s="47" t="s">
        <v>172</v>
      </c>
      <c r="Y3" s="9" t="s">
        <v>68</v>
      </c>
      <c r="Z3" s="9" t="s">
        <v>132</v>
      </c>
      <c r="AA3" s="10" t="s">
        <v>130</v>
      </c>
      <c r="AB3" s="10" t="s">
        <v>7</v>
      </c>
    </row>
    <row r="4" spans="1:29" ht="15.95" customHeight="1">
      <c r="A4" s="110" t="s">
        <v>3</v>
      </c>
      <c r="B4" s="111"/>
      <c r="C4" s="23"/>
      <c r="D4" s="25"/>
      <c r="E4" s="25"/>
      <c r="F4" s="16"/>
      <c r="G4" s="16"/>
      <c r="H4" s="19"/>
      <c r="I4" s="3"/>
      <c r="J4" s="86" t="s">
        <v>173</v>
      </c>
      <c r="K4" s="85" t="str">
        <f>VLOOKUP(J4,zz,2,0)</f>
        <v>18000001</v>
      </c>
      <c r="L4" s="3"/>
      <c r="M4" s="3"/>
      <c r="N4" s="3"/>
      <c r="O4" s="3"/>
      <c r="P4" s="3"/>
      <c r="Q4" s="3"/>
      <c r="T4" s="49"/>
      <c r="U4" s="50"/>
      <c r="V4" s="49" t="s">
        <v>174</v>
      </c>
      <c r="Y4" s="9" t="s">
        <v>69</v>
      </c>
      <c r="Z4" s="9" t="s">
        <v>31</v>
      </c>
      <c r="AA4" s="10" t="s">
        <v>8</v>
      </c>
      <c r="AB4" s="11" t="s">
        <v>9</v>
      </c>
    </row>
    <row r="5" spans="1:29" ht="15.95" customHeight="1">
      <c r="A5" s="110" t="s">
        <v>5</v>
      </c>
      <c r="B5" s="111"/>
      <c r="C5" s="18"/>
      <c r="D5" s="75" t="s">
        <v>66</v>
      </c>
      <c r="E5" s="76"/>
      <c r="F5" s="16"/>
      <c r="G5" s="16"/>
      <c r="H5" s="19"/>
      <c r="I5" s="3"/>
      <c r="J5" s="86" t="s">
        <v>175</v>
      </c>
      <c r="K5" s="85" t="str">
        <f>VLOOKUP(J5,zz,2,0)</f>
        <v>14000203</v>
      </c>
      <c r="L5" s="3"/>
      <c r="M5" s="3"/>
      <c r="N5" s="3"/>
      <c r="O5" s="3"/>
      <c r="P5" s="3"/>
      <c r="Q5" s="3"/>
      <c r="T5" s="49"/>
      <c r="U5" s="50"/>
      <c r="V5" s="49" t="s">
        <v>174</v>
      </c>
      <c r="Y5" s="9" t="s">
        <v>70</v>
      </c>
      <c r="Z5" s="9" t="s">
        <v>32</v>
      </c>
      <c r="AA5" s="10" t="s">
        <v>10</v>
      </c>
      <c r="AB5" s="13" t="s">
        <v>11</v>
      </c>
    </row>
    <row r="6" spans="1:29" ht="5.25" customHeight="1" thickBot="1">
      <c r="A6" s="20"/>
      <c r="B6" s="3"/>
      <c r="C6" s="3"/>
      <c r="D6" s="16"/>
      <c r="E6" s="3"/>
      <c r="F6" s="3"/>
      <c r="G6" s="3"/>
      <c r="H6" s="21"/>
      <c r="I6" s="3"/>
      <c r="J6" s="86" t="s">
        <v>176</v>
      </c>
      <c r="K6" s="85" t="e">
        <f>VLOOKUP(J6,zz,2,0)</f>
        <v>#N/A</v>
      </c>
      <c r="L6" s="3"/>
      <c r="M6" s="3"/>
      <c r="N6" s="3"/>
      <c r="O6" s="3"/>
      <c r="P6" s="3"/>
      <c r="Q6" s="3"/>
      <c r="T6" s="49"/>
      <c r="U6" s="50"/>
      <c r="V6" s="49" t="s">
        <v>177</v>
      </c>
      <c r="Y6" s="9" t="s">
        <v>71</v>
      </c>
      <c r="Z6" s="9" t="s">
        <v>33</v>
      </c>
      <c r="AA6" s="10" t="s">
        <v>12</v>
      </c>
      <c r="AB6" s="13" t="s">
        <v>13</v>
      </c>
    </row>
    <row r="7" spans="1:29" ht="43.5" customHeight="1" thickTop="1" thickBot="1">
      <c r="A7" s="79" t="s">
        <v>1822</v>
      </c>
      <c r="B7" s="83" t="s">
        <v>1826</v>
      </c>
      <c r="C7" s="84" t="s">
        <v>1825</v>
      </c>
      <c r="D7" s="78" t="s">
        <v>1823</v>
      </c>
      <c r="E7" s="82" t="s">
        <v>0</v>
      </c>
      <c r="F7" s="82" t="s">
        <v>1</v>
      </c>
      <c r="G7" s="77" t="s">
        <v>2</v>
      </c>
      <c r="H7" s="80" t="s">
        <v>1824</v>
      </c>
      <c r="I7" s="3"/>
      <c r="J7" s="86" t="s">
        <v>178</v>
      </c>
      <c r="K7" s="85" t="str">
        <f>VLOOKUP(J7,zz,2,0)</f>
        <v>17000000</v>
      </c>
      <c r="L7" s="3"/>
      <c r="M7" s="3"/>
      <c r="N7" s="3"/>
      <c r="O7" s="3"/>
      <c r="P7" s="3"/>
      <c r="Q7" s="3"/>
      <c r="T7" s="49"/>
      <c r="U7" s="50"/>
      <c r="V7" s="49" t="s">
        <v>30</v>
      </c>
      <c r="Y7" s="9" t="s">
        <v>72</v>
      </c>
      <c r="Z7" s="9" t="s">
        <v>34</v>
      </c>
      <c r="AA7" s="10" t="s">
        <v>14</v>
      </c>
      <c r="AB7" s="13" t="s">
        <v>15</v>
      </c>
    </row>
    <row r="8" spans="1:29" ht="30" customHeight="1" thickTop="1">
      <c r="A8" s="44"/>
      <c r="B8" s="118">
        <f>IFERROR(VLOOKUP(C8,$J$2:$K$1650,2,0),"")</f>
        <v>14000001</v>
      </c>
      <c r="C8" s="117" t="s">
        <v>171</v>
      </c>
      <c r="D8" s="34"/>
      <c r="E8" s="38"/>
      <c r="F8" s="39"/>
      <c r="G8" s="34"/>
      <c r="H8" s="36"/>
      <c r="I8" s="3"/>
      <c r="J8" s="88" t="s">
        <v>179</v>
      </c>
      <c r="K8" s="87">
        <v>15000292</v>
      </c>
      <c r="L8" s="3"/>
      <c r="M8" s="3"/>
      <c r="N8" s="3"/>
      <c r="O8" s="3"/>
      <c r="P8" s="3"/>
      <c r="Q8" s="3"/>
      <c r="T8" s="51"/>
      <c r="U8" s="52"/>
      <c r="V8" s="53" t="s">
        <v>30</v>
      </c>
      <c r="Y8" s="9" t="s">
        <v>73</v>
      </c>
      <c r="Z8" s="9" t="s">
        <v>35</v>
      </c>
      <c r="AA8" s="10" t="s">
        <v>16</v>
      </c>
      <c r="AB8" s="13" t="s">
        <v>17</v>
      </c>
    </row>
    <row r="9" spans="1:29" ht="30" customHeight="1">
      <c r="A9" s="44"/>
      <c r="B9" s="118" t="str">
        <f t="shared" ref="B9:B15" si="0">IFERROR(VLOOKUP(C9,$J$2:$K$1650,2,0),"")</f>
        <v>11000012</v>
      </c>
      <c r="C9" s="114" t="s">
        <v>194</v>
      </c>
      <c r="D9" s="34"/>
      <c r="E9" s="40"/>
      <c r="F9" s="41"/>
      <c r="G9" s="34"/>
      <c r="H9" s="37"/>
      <c r="I9" s="3"/>
      <c r="J9" s="86" t="s">
        <v>180</v>
      </c>
      <c r="K9" s="85" t="str">
        <f>VLOOKUP(J9,zz,2,0)</f>
        <v>12000010</v>
      </c>
      <c r="L9" s="3"/>
      <c r="M9" s="3"/>
      <c r="N9" s="3"/>
      <c r="O9" s="3"/>
      <c r="P9" s="3"/>
      <c r="Q9" s="3"/>
      <c r="T9" s="49"/>
      <c r="U9" s="50"/>
      <c r="V9" s="49" t="s">
        <v>30</v>
      </c>
      <c r="Y9" s="9" t="s">
        <v>74</v>
      </c>
      <c r="Z9" s="9" t="s">
        <v>36</v>
      </c>
      <c r="AA9" s="10" t="s">
        <v>18</v>
      </c>
      <c r="AB9" s="11" t="s">
        <v>134</v>
      </c>
    </row>
    <row r="10" spans="1:29" ht="30" customHeight="1">
      <c r="A10" s="44"/>
      <c r="B10" s="118" t="str">
        <f t="shared" si="0"/>
        <v>11000006</v>
      </c>
      <c r="C10" s="115" t="s">
        <v>188</v>
      </c>
      <c r="D10" s="34"/>
      <c r="E10" s="40"/>
      <c r="F10" s="41"/>
      <c r="G10" s="34"/>
      <c r="H10" s="37"/>
      <c r="I10" s="3"/>
      <c r="J10" s="86" t="s">
        <v>181</v>
      </c>
      <c r="K10" s="85" t="str">
        <f>VLOOKUP(J10,zz,2,0)</f>
        <v>11000081</v>
      </c>
      <c r="L10" s="3"/>
      <c r="M10" s="3"/>
      <c r="N10" s="3"/>
      <c r="O10" s="3"/>
      <c r="P10" s="3"/>
      <c r="Q10" s="3"/>
      <c r="T10" s="49"/>
      <c r="U10" s="50"/>
      <c r="V10" s="49" t="s">
        <v>30</v>
      </c>
      <c r="Y10" s="9" t="s">
        <v>75</v>
      </c>
      <c r="Z10" s="9" t="s">
        <v>37</v>
      </c>
      <c r="AA10" s="10" t="s">
        <v>19</v>
      </c>
      <c r="AB10" s="13" t="s">
        <v>20</v>
      </c>
    </row>
    <row r="11" spans="1:29" ht="30" customHeight="1">
      <c r="A11" s="44"/>
      <c r="B11" s="118" t="str">
        <f t="shared" si="0"/>
        <v>11000007</v>
      </c>
      <c r="C11" s="114" t="s">
        <v>189</v>
      </c>
      <c r="D11" s="34"/>
      <c r="E11" s="40"/>
      <c r="F11" s="41"/>
      <c r="G11" s="34"/>
      <c r="H11" s="37"/>
      <c r="I11" s="3"/>
      <c r="J11" s="86" t="s">
        <v>182</v>
      </c>
      <c r="K11" s="85" t="str">
        <f>VLOOKUP(J11,zz,2,0)</f>
        <v>14000261</v>
      </c>
      <c r="L11" s="3"/>
      <c r="M11" s="3"/>
      <c r="N11" s="3"/>
      <c r="O11" s="3"/>
      <c r="P11" s="3"/>
      <c r="Q11" s="3"/>
      <c r="T11" s="49"/>
      <c r="U11" s="50"/>
      <c r="V11" s="49" t="s">
        <v>30</v>
      </c>
      <c r="Y11" s="9" t="s">
        <v>76</v>
      </c>
      <c r="Z11" s="9" t="s">
        <v>45</v>
      </c>
      <c r="AA11" s="10" t="s">
        <v>21</v>
      </c>
      <c r="AB11" s="10" t="s">
        <v>22</v>
      </c>
    </row>
    <row r="12" spans="1:29" ht="30" customHeight="1">
      <c r="A12" s="44"/>
      <c r="B12" s="118" t="str">
        <f t="shared" si="0"/>
        <v>11000010</v>
      </c>
      <c r="C12" s="114" t="s">
        <v>192</v>
      </c>
      <c r="D12" s="34"/>
      <c r="E12" s="40"/>
      <c r="F12" s="41"/>
      <c r="G12" s="34"/>
      <c r="H12" s="37"/>
      <c r="I12" s="3"/>
      <c r="J12" s="86" t="s">
        <v>183</v>
      </c>
      <c r="K12" s="85" t="str">
        <f>VLOOKUP(J12,zz,2,0)</f>
        <v>11000000</v>
      </c>
      <c r="L12" s="3"/>
      <c r="M12" s="3"/>
      <c r="N12" s="3"/>
      <c r="O12" s="3"/>
      <c r="P12" s="3"/>
      <c r="Q12" s="3"/>
      <c r="T12" s="49"/>
      <c r="U12" s="50"/>
      <c r="V12" s="49" t="s">
        <v>30</v>
      </c>
      <c r="Y12" s="9" t="s">
        <v>77</v>
      </c>
      <c r="Z12" s="9" t="s">
        <v>38</v>
      </c>
      <c r="AA12" s="10" t="s">
        <v>129</v>
      </c>
      <c r="AB12" s="10" t="s">
        <v>23</v>
      </c>
    </row>
    <row r="13" spans="1:29" ht="30" customHeight="1">
      <c r="A13" s="44"/>
      <c r="B13" s="118" t="str">
        <f t="shared" si="0"/>
        <v>11000009</v>
      </c>
      <c r="C13" s="116" t="s">
        <v>191</v>
      </c>
      <c r="D13" s="34"/>
      <c r="E13" s="40"/>
      <c r="F13" s="41"/>
      <c r="G13" s="34"/>
      <c r="H13" s="37"/>
      <c r="I13" s="3"/>
      <c r="J13" s="86" t="s">
        <v>184</v>
      </c>
      <c r="K13" s="85" t="str">
        <f>VLOOKUP(J13,zz,2,0)</f>
        <v>11000001</v>
      </c>
      <c r="L13" s="3"/>
      <c r="M13" s="3"/>
      <c r="N13" s="3"/>
      <c r="O13" s="3"/>
      <c r="P13" s="3"/>
      <c r="Q13" s="3"/>
      <c r="T13" s="49"/>
      <c r="U13" s="50"/>
      <c r="V13" s="49" t="s">
        <v>30</v>
      </c>
      <c r="Y13" s="9" t="s">
        <v>78</v>
      </c>
      <c r="Z13" s="9" t="s">
        <v>39</v>
      </c>
      <c r="AA13" s="10" t="s">
        <v>128</v>
      </c>
      <c r="AB13" s="10" t="s">
        <v>24</v>
      </c>
    </row>
    <row r="14" spans="1:29" ht="30" customHeight="1">
      <c r="A14" s="44"/>
      <c r="B14" s="118" t="str">
        <f t="shared" si="0"/>
        <v>11000011</v>
      </c>
      <c r="C14" s="114" t="s">
        <v>193</v>
      </c>
      <c r="D14" s="34"/>
      <c r="E14" s="40"/>
      <c r="F14" s="41"/>
      <c r="G14" s="34"/>
      <c r="H14" s="37"/>
      <c r="I14" s="3"/>
      <c r="J14" s="86" t="s">
        <v>185</v>
      </c>
      <c r="K14" s="85" t="str">
        <f>VLOOKUP(J14,zz,2,0)</f>
        <v>11000002</v>
      </c>
      <c r="L14" s="3"/>
      <c r="M14" s="3"/>
      <c r="N14" s="3"/>
      <c r="O14" s="3"/>
      <c r="P14" s="3"/>
      <c r="Q14" s="3"/>
      <c r="T14" s="49"/>
      <c r="U14" s="50"/>
      <c r="V14" s="49" t="s">
        <v>30</v>
      </c>
      <c r="Y14" s="9" t="s">
        <v>79</v>
      </c>
      <c r="Z14" s="9" t="s">
        <v>40</v>
      </c>
      <c r="AA14" s="10" t="s">
        <v>127</v>
      </c>
      <c r="AB14" s="10" t="s">
        <v>25</v>
      </c>
    </row>
    <row r="15" spans="1:29" ht="30" customHeight="1">
      <c r="A15" s="44"/>
      <c r="B15" s="49" t="str">
        <f t="shared" si="0"/>
        <v/>
      </c>
      <c r="C15" s="114"/>
      <c r="D15" s="35"/>
      <c r="E15" s="42"/>
      <c r="F15" s="43"/>
      <c r="G15" s="33"/>
      <c r="H15" s="37"/>
      <c r="I15" s="3"/>
      <c r="J15" s="86" t="s">
        <v>186</v>
      </c>
      <c r="K15" s="85" t="str">
        <f>VLOOKUP(J15,zz,2,0)</f>
        <v>11000003</v>
      </c>
      <c r="L15" s="3"/>
      <c r="M15" s="3"/>
      <c r="N15" s="3"/>
      <c r="O15" s="3"/>
      <c r="P15" s="3"/>
      <c r="Q15" s="3"/>
      <c r="T15" s="49"/>
      <c r="U15" s="50"/>
      <c r="V15" s="49" t="s">
        <v>30</v>
      </c>
      <c r="Y15" s="9" t="s">
        <v>80</v>
      </c>
      <c r="Z15" s="9" t="s">
        <v>41</v>
      </c>
      <c r="AA15" s="10" t="s">
        <v>26</v>
      </c>
      <c r="AB15" s="10" t="s">
        <v>27</v>
      </c>
    </row>
    <row r="16" spans="1:29" s="4" customFormat="1" ht="21.75" customHeight="1">
      <c r="A16" s="31"/>
      <c r="B16" s="32"/>
      <c r="C16" s="32"/>
      <c r="D16" s="112"/>
      <c r="E16" s="113"/>
      <c r="F16" s="113"/>
      <c r="G16" s="108" t="s">
        <v>65</v>
      </c>
      <c r="H16" s="109"/>
      <c r="I16" s="6"/>
      <c r="J16" s="81"/>
      <c r="K16" s="85" t="e">
        <f>VLOOKUP(J16,zz,2,0)</f>
        <v>#N/A</v>
      </c>
      <c r="L16" s="81"/>
      <c r="M16" s="6"/>
      <c r="N16" s="6"/>
      <c r="O16" s="6"/>
      <c r="P16" s="6"/>
      <c r="Q16" s="6"/>
      <c r="T16" s="49"/>
      <c r="U16" s="50"/>
      <c r="V16" s="49" t="s">
        <v>30</v>
      </c>
      <c r="Y16" s="9" t="s">
        <v>81</v>
      </c>
      <c r="Z16" s="12" t="s">
        <v>42</v>
      </c>
      <c r="AA16" s="10" t="s">
        <v>28</v>
      </c>
      <c r="AB16" s="10" t="s">
        <v>29</v>
      </c>
      <c r="AC16" s="7"/>
    </row>
    <row r="17" spans="1:78" s="3" customFormat="1">
      <c r="A17" s="101" t="s">
        <v>166</v>
      </c>
      <c r="B17" s="102"/>
      <c r="C17" s="102"/>
      <c r="D17" s="102"/>
      <c r="E17" s="102"/>
      <c r="F17" s="102"/>
      <c r="G17" s="102"/>
      <c r="H17" s="103"/>
      <c r="J17" s="86" t="s">
        <v>187</v>
      </c>
      <c r="K17" s="85" t="str">
        <f>VLOOKUP(J17,zz,2,0)</f>
        <v>11000005</v>
      </c>
      <c r="T17" s="49"/>
      <c r="U17" s="50"/>
      <c r="V17" s="49" t="s">
        <v>30</v>
      </c>
      <c r="Y17" s="9" t="s">
        <v>82</v>
      </c>
      <c r="Z17" s="12" t="s">
        <v>43</v>
      </c>
      <c r="AA17" s="12" t="s">
        <v>56</v>
      </c>
      <c r="AB17" s="12" t="s">
        <v>51</v>
      </c>
      <c r="AC17" s="7"/>
    </row>
    <row r="18" spans="1:78" s="3" customFormat="1">
      <c r="A18" s="101" t="s">
        <v>167</v>
      </c>
      <c r="B18" s="102"/>
      <c r="C18" s="102"/>
      <c r="D18" s="102"/>
      <c r="E18" s="102"/>
      <c r="F18" s="102"/>
      <c r="G18" s="102"/>
      <c r="H18" s="103"/>
      <c r="J18" s="86" t="s">
        <v>188</v>
      </c>
      <c r="K18" s="85" t="str">
        <f>VLOOKUP(J18,zz,2,0)</f>
        <v>11000006</v>
      </c>
      <c r="T18" s="49"/>
      <c r="U18" s="50"/>
      <c r="V18" s="49" t="s">
        <v>30</v>
      </c>
      <c r="Y18" s="9" t="s">
        <v>83</v>
      </c>
      <c r="Z18" s="12" t="s">
        <v>44</v>
      </c>
      <c r="AA18" s="12" t="s">
        <v>55</v>
      </c>
      <c r="AB18" s="12" t="s">
        <v>52</v>
      </c>
      <c r="AC18" s="7"/>
    </row>
    <row r="19" spans="1:78" s="3" customFormat="1">
      <c r="A19" s="101" t="s">
        <v>168</v>
      </c>
      <c r="B19" s="102"/>
      <c r="C19" s="102"/>
      <c r="D19" s="102"/>
      <c r="E19" s="102"/>
      <c r="F19" s="102"/>
      <c r="G19" s="102"/>
      <c r="H19" s="103"/>
      <c r="J19" s="86" t="s">
        <v>189</v>
      </c>
      <c r="K19" s="85" t="str">
        <f>VLOOKUP(J19,zz,2,0)</f>
        <v>11000007</v>
      </c>
      <c r="T19" s="49"/>
      <c r="U19" s="50"/>
      <c r="V19" s="49" t="s">
        <v>30</v>
      </c>
      <c r="Y19" s="9" t="s">
        <v>84</v>
      </c>
      <c r="Z19" s="12" t="s">
        <v>46</v>
      </c>
      <c r="AA19" s="12" t="s">
        <v>54</v>
      </c>
      <c r="AB19" s="12" t="s">
        <v>53</v>
      </c>
      <c r="AC19" s="8"/>
    </row>
    <row r="20" spans="1:78" s="3" customFormat="1">
      <c r="A20" s="24"/>
      <c r="B20" s="17"/>
      <c r="C20" s="17"/>
      <c r="D20" s="25"/>
      <c r="E20" s="25"/>
      <c r="F20" s="25"/>
      <c r="G20" s="25"/>
      <c r="H20" s="26"/>
      <c r="J20" s="86" t="s">
        <v>190</v>
      </c>
      <c r="K20" s="85" t="str">
        <f>VLOOKUP(J20,zz,2,0)</f>
        <v>11000008</v>
      </c>
      <c r="T20" s="49"/>
      <c r="U20" s="50"/>
      <c r="V20" s="49" t="s">
        <v>30</v>
      </c>
      <c r="Y20" s="9" t="s">
        <v>85</v>
      </c>
      <c r="Z20" s="12" t="s">
        <v>47</v>
      </c>
      <c r="AA20" s="12" t="s">
        <v>57</v>
      </c>
      <c r="AB20" s="12" t="s">
        <v>58</v>
      </c>
      <c r="AC20" s="8"/>
    </row>
    <row r="21" spans="1:78" s="3" customFormat="1" ht="21" thickBot="1">
      <c r="A21" s="27"/>
      <c r="B21" s="28"/>
      <c r="C21" s="29"/>
      <c r="D21" s="29"/>
      <c r="E21" s="29"/>
      <c r="F21" s="28"/>
      <c r="G21" s="28"/>
      <c r="H21" s="30"/>
      <c r="J21" s="86" t="s">
        <v>191</v>
      </c>
      <c r="K21" s="85" t="str">
        <f>VLOOKUP(J21,zz,2,0)</f>
        <v>11000009</v>
      </c>
      <c r="T21" s="49"/>
      <c r="U21" s="50"/>
      <c r="V21" s="49" t="s">
        <v>30</v>
      </c>
      <c r="Y21" s="9" t="s">
        <v>86</v>
      </c>
      <c r="Z21" s="12" t="s">
        <v>48</v>
      </c>
      <c r="AA21" s="12" t="s">
        <v>62</v>
      </c>
      <c r="AB21" s="12" t="s">
        <v>59</v>
      </c>
      <c r="AC21" s="8"/>
    </row>
    <row r="22" spans="1:78" s="3" customFormat="1">
      <c r="A22" s="1"/>
      <c r="B22" s="1"/>
      <c r="C22" s="1"/>
      <c r="D22" s="1"/>
      <c r="E22" s="1"/>
      <c r="F22" s="1"/>
      <c r="G22" s="1"/>
      <c r="H22" s="1" t="s">
        <v>65</v>
      </c>
      <c r="J22" s="86" t="s">
        <v>192</v>
      </c>
      <c r="K22" s="85" t="str">
        <f>VLOOKUP(J22,zz,2,0)</f>
        <v>11000010</v>
      </c>
      <c r="T22" s="49"/>
      <c r="U22" s="50"/>
      <c r="V22" s="49" t="s">
        <v>30</v>
      </c>
      <c r="Y22" s="9" t="s">
        <v>87</v>
      </c>
      <c r="Z22" s="12" t="s">
        <v>49</v>
      </c>
      <c r="AA22" s="12" t="s">
        <v>63</v>
      </c>
      <c r="AB22" s="12" t="s">
        <v>60</v>
      </c>
      <c r="AC22" s="8"/>
    </row>
    <row r="23" spans="1:78">
      <c r="A23" s="3"/>
      <c r="B23" s="3"/>
      <c r="C23" s="3"/>
      <c r="D23" s="3"/>
      <c r="E23" s="3"/>
      <c r="F23" s="3"/>
      <c r="G23" s="3"/>
      <c r="H23" s="3"/>
      <c r="I23" s="3"/>
      <c r="J23" s="86" t="s">
        <v>193</v>
      </c>
      <c r="K23" s="85" t="str">
        <f>VLOOKUP(J23,zz,2,0)</f>
        <v>11000011</v>
      </c>
      <c r="L23" s="3"/>
      <c r="M23" s="3"/>
      <c r="N23" s="3"/>
      <c r="O23" s="3"/>
      <c r="P23" s="3"/>
      <c r="Q23" s="3"/>
      <c r="R23" s="3"/>
      <c r="S23" s="3"/>
      <c r="T23" s="49"/>
      <c r="U23" s="50"/>
      <c r="V23" s="49" t="s">
        <v>30</v>
      </c>
      <c r="W23" s="3"/>
      <c r="X23" s="3"/>
      <c r="Y23" s="9" t="s">
        <v>88</v>
      </c>
      <c r="Z23" s="12" t="s">
        <v>50</v>
      </c>
      <c r="AA23" s="12" t="s">
        <v>64</v>
      </c>
      <c r="AB23" s="12" t="s">
        <v>61</v>
      </c>
      <c r="AC23" s="8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</row>
    <row r="24" spans="1:78">
      <c r="A24" s="3"/>
      <c r="B24" s="3"/>
      <c r="C24" s="3"/>
      <c r="D24" s="3"/>
      <c r="E24" s="3"/>
      <c r="F24" s="3"/>
      <c r="G24" s="3"/>
      <c r="H24" s="3"/>
      <c r="I24" s="3"/>
      <c r="J24" s="86" t="s">
        <v>194</v>
      </c>
      <c r="K24" s="85" t="str">
        <f>VLOOKUP(J24,zz,2,0)</f>
        <v>11000012</v>
      </c>
      <c r="L24" s="3"/>
      <c r="M24" s="3"/>
      <c r="N24" s="3"/>
      <c r="O24" s="3"/>
      <c r="P24" s="3"/>
      <c r="Q24" s="3"/>
      <c r="R24" s="3"/>
      <c r="S24" s="3"/>
      <c r="T24" s="49"/>
      <c r="U24" s="50"/>
      <c r="V24" s="49" t="s">
        <v>30</v>
      </c>
      <c r="W24" s="3"/>
      <c r="X24" s="3"/>
      <c r="Y24" s="9" t="s">
        <v>89</v>
      </c>
      <c r="Z24" s="12"/>
      <c r="AA24" s="12" t="s">
        <v>126</v>
      </c>
      <c r="AB24" s="12" t="s">
        <v>137</v>
      </c>
      <c r="AC24" s="8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</row>
    <row r="25" spans="1:78">
      <c r="A25" s="3"/>
      <c r="B25" s="3"/>
      <c r="C25" s="3"/>
      <c r="D25" s="3"/>
      <c r="E25" s="3"/>
      <c r="F25" s="3"/>
      <c r="G25" s="3"/>
      <c r="H25" s="3"/>
      <c r="I25" s="3"/>
      <c r="J25" s="86" t="s">
        <v>195</v>
      </c>
      <c r="K25" s="85" t="str">
        <f>VLOOKUP(J25,zz,2,0)</f>
        <v>11000013</v>
      </c>
      <c r="L25" s="3"/>
      <c r="M25" s="3"/>
      <c r="N25" s="3"/>
      <c r="O25" s="3"/>
      <c r="P25" s="3"/>
      <c r="Q25" s="3"/>
      <c r="R25" s="3"/>
      <c r="S25" s="3"/>
      <c r="T25" s="49"/>
      <c r="U25" s="50"/>
      <c r="V25" s="49" t="s">
        <v>30</v>
      </c>
      <c r="W25" s="3"/>
      <c r="X25" s="3"/>
      <c r="Y25" s="9" t="s">
        <v>90</v>
      </c>
      <c r="Z25" s="12"/>
      <c r="AA25" s="12" t="s">
        <v>131</v>
      </c>
      <c r="AB25" s="12" t="s">
        <v>138</v>
      </c>
      <c r="AC25" s="8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</row>
    <row r="26" spans="1:78">
      <c r="A26" s="3"/>
      <c r="B26" s="3"/>
      <c r="C26" s="3"/>
      <c r="D26" s="3"/>
      <c r="E26" s="104"/>
      <c r="F26" s="104"/>
      <c r="G26" s="3"/>
      <c r="H26" s="3"/>
      <c r="I26" s="3"/>
      <c r="J26" s="86" t="s">
        <v>196</v>
      </c>
      <c r="K26" s="85" t="str">
        <f>VLOOKUP(J26,zz,2,0)</f>
        <v>11000014</v>
      </c>
      <c r="L26" s="3"/>
      <c r="M26" s="3"/>
      <c r="N26" s="3"/>
      <c r="O26" s="3"/>
      <c r="P26" s="3"/>
      <c r="Q26" s="3"/>
      <c r="R26" s="3"/>
      <c r="S26" s="3"/>
      <c r="T26" s="49"/>
      <c r="U26" s="50"/>
      <c r="V26" s="49" t="s">
        <v>30</v>
      </c>
      <c r="W26" s="3"/>
      <c r="X26" s="3"/>
      <c r="Y26" s="9" t="s">
        <v>91</v>
      </c>
      <c r="Z26" s="12"/>
      <c r="AA26" s="12" t="s">
        <v>133</v>
      </c>
      <c r="AB26" s="12" t="s">
        <v>139</v>
      </c>
      <c r="AC26" s="8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</row>
    <row r="27" spans="1:78">
      <c r="A27" s="3"/>
      <c r="B27" s="3"/>
      <c r="C27" s="3"/>
      <c r="D27" s="3"/>
      <c r="E27" s="3"/>
      <c r="F27" s="3"/>
      <c r="G27" s="3"/>
      <c r="H27" s="3"/>
      <c r="I27" s="3"/>
      <c r="J27" s="86" t="s">
        <v>197</v>
      </c>
      <c r="K27" s="85" t="str">
        <f>VLOOKUP(J27,zz,2,0)</f>
        <v>11000015</v>
      </c>
      <c r="L27" s="3"/>
      <c r="M27" s="3"/>
      <c r="N27" s="3"/>
      <c r="O27" s="3"/>
      <c r="P27" s="3"/>
      <c r="Q27" s="3"/>
      <c r="R27" s="3"/>
      <c r="S27" s="3"/>
      <c r="T27" s="49"/>
      <c r="U27" s="50"/>
      <c r="V27" s="49" t="s">
        <v>30</v>
      </c>
      <c r="W27" s="3"/>
      <c r="X27" s="3"/>
      <c r="Y27" s="9" t="s">
        <v>92</v>
      </c>
      <c r="Z27" s="12"/>
      <c r="AA27" s="14" t="s">
        <v>135</v>
      </c>
      <c r="AB27" s="15" t="s">
        <v>136</v>
      </c>
      <c r="AC27" s="8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</row>
    <row r="28" spans="1:78">
      <c r="A28" s="3"/>
      <c r="B28" s="3"/>
      <c r="C28" s="5"/>
      <c r="D28" s="3"/>
      <c r="E28" s="104"/>
      <c r="F28" s="104"/>
      <c r="G28" s="3"/>
      <c r="H28" s="3"/>
      <c r="I28" s="3"/>
      <c r="J28" s="86" t="s">
        <v>198</v>
      </c>
      <c r="K28" s="85" t="str">
        <f>VLOOKUP(J28,zz,2,0)</f>
        <v>11000016</v>
      </c>
      <c r="L28" s="3"/>
      <c r="M28" s="3"/>
      <c r="N28" s="3"/>
      <c r="O28" s="3"/>
      <c r="P28" s="3"/>
      <c r="Q28" s="3"/>
      <c r="R28" s="3"/>
      <c r="S28" s="3"/>
      <c r="T28" s="49"/>
      <c r="U28" s="50"/>
      <c r="V28" s="49" t="s">
        <v>30</v>
      </c>
      <c r="W28" s="3"/>
      <c r="X28" s="3"/>
      <c r="Y28" s="9" t="s">
        <v>93</v>
      </c>
      <c r="Z28" s="12"/>
      <c r="AA28" s="12" t="s">
        <v>140</v>
      </c>
      <c r="AB28" s="12"/>
      <c r="AC28" s="8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</row>
    <row r="29" spans="1:78">
      <c r="A29" s="3"/>
      <c r="B29" s="3"/>
      <c r="C29" s="3"/>
      <c r="D29" s="3"/>
      <c r="E29" s="3"/>
      <c r="F29" s="3"/>
      <c r="G29" s="3"/>
      <c r="H29" s="3"/>
      <c r="I29" s="3"/>
      <c r="J29" s="86" t="s">
        <v>199</v>
      </c>
      <c r="K29" s="85" t="str">
        <f>VLOOKUP(J29,zz,2,0)</f>
        <v>11000017</v>
      </c>
      <c r="L29" s="3"/>
      <c r="M29" s="3"/>
      <c r="N29" s="3"/>
      <c r="O29" s="3"/>
      <c r="P29" s="3"/>
      <c r="Q29" s="3"/>
      <c r="R29" s="3"/>
      <c r="S29" s="3"/>
      <c r="T29" s="49"/>
      <c r="U29" s="50"/>
      <c r="V29" s="49" t="s">
        <v>30</v>
      </c>
      <c r="W29" s="3"/>
      <c r="X29" s="3"/>
      <c r="Y29" s="9" t="s">
        <v>94</v>
      </c>
      <c r="Z29" s="12"/>
      <c r="AA29" s="12" t="s">
        <v>54</v>
      </c>
      <c r="AB29" s="12"/>
      <c r="AC29" s="8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</row>
    <row r="30" spans="1:78">
      <c r="A30" s="3"/>
      <c r="B30" s="3"/>
      <c r="C30" s="3"/>
      <c r="D30" s="3"/>
      <c r="E30" s="3"/>
      <c r="F30" s="3"/>
      <c r="G30" s="3"/>
      <c r="H30" s="3"/>
      <c r="I30" s="3"/>
      <c r="J30" s="86" t="s">
        <v>200</v>
      </c>
      <c r="K30" s="85" t="str">
        <f>VLOOKUP(J30,zz,2,0)</f>
        <v>11000018</v>
      </c>
      <c r="L30" s="3"/>
      <c r="M30" s="3"/>
      <c r="N30" s="3"/>
      <c r="O30" s="3"/>
      <c r="P30" s="3"/>
      <c r="Q30" s="3"/>
      <c r="R30" s="3"/>
      <c r="S30" s="3"/>
      <c r="T30" s="49"/>
      <c r="U30" s="50"/>
      <c r="V30" s="49" t="s">
        <v>30</v>
      </c>
      <c r="W30" s="3"/>
      <c r="X30" s="3"/>
      <c r="Y30" s="9" t="s">
        <v>95</v>
      </c>
      <c r="Z30" s="12"/>
      <c r="AA30" s="12" t="s">
        <v>141</v>
      </c>
      <c r="AB30" s="12"/>
      <c r="AC30" s="8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</row>
    <row r="31" spans="1:78">
      <c r="A31" s="3"/>
      <c r="B31" s="3"/>
      <c r="C31" s="3"/>
      <c r="D31" s="3"/>
      <c r="E31" s="3"/>
      <c r="F31" s="3"/>
      <c r="G31" s="3"/>
      <c r="H31" s="3"/>
      <c r="I31" s="3"/>
      <c r="J31" s="86" t="s">
        <v>201</v>
      </c>
      <c r="K31" s="85" t="str">
        <f>VLOOKUP(J31,zz,2,0)</f>
        <v>11000019</v>
      </c>
      <c r="L31" s="3"/>
      <c r="M31" s="3"/>
      <c r="N31" s="3"/>
      <c r="O31" s="3"/>
      <c r="P31" s="3"/>
      <c r="Q31" s="3"/>
      <c r="R31" s="3"/>
      <c r="S31" s="3"/>
      <c r="T31" s="49"/>
      <c r="U31" s="50"/>
      <c r="V31" s="49" t="s">
        <v>30</v>
      </c>
      <c r="W31" s="3"/>
      <c r="X31" s="3"/>
      <c r="Y31" s="9" t="s">
        <v>96</v>
      </c>
      <c r="Z31" s="12"/>
      <c r="AA31" s="12" t="s">
        <v>142</v>
      </c>
      <c r="AB31" s="12"/>
      <c r="AC31" s="8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</row>
    <row r="32" spans="1:78">
      <c r="A32" s="3"/>
      <c r="B32" s="3"/>
      <c r="C32" s="3"/>
      <c r="D32" s="3"/>
      <c r="E32" s="3"/>
      <c r="F32" s="3"/>
      <c r="G32" s="3"/>
      <c r="H32" s="3"/>
      <c r="I32" s="3"/>
      <c r="J32" s="86" t="s">
        <v>202</v>
      </c>
      <c r="K32" s="85" t="str">
        <f>VLOOKUP(J32,zz,2,0)</f>
        <v>11000020</v>
      </c>
      <c r="L32" s="3"/>
      <c r="M32" s="3"/>
      <c r="N32" s="3"/>
      <c r="O32" s="3"/>
      <c r="P32" s="3"/>
      <c r="Q32" s="3"/>
      <c r="R32" s="3"/>
      <c r="S32" s="3"/>
      <c r="T32" s="49"/>
      <c r="U32" s="50"/>
      <c r="V32" s="49" t="s">
        <v>30</v>
      </c>
      <c r="W32" s="3"/>
      <c r="X32" s="3"/>
      <c r="Y32" s="9" t="s">
        <v>97</v>
      </c>
      <c r="Z32" s="12"/>
      <c r="AA32" s="12" t="s">
        <v>73</v>
      </c>
      <c r="AB32" s="12"/>
      <c r="AC32" s="8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</row>
    <row r="33" spans="1:78">
      <c r="A33" s="3"/>
      <c r="B33" s="3"/>
      <c r="C33" s="3"/>
      <c r="D33" s="3"/>
      <c r="E33" s="3"/>
      <c r="F33" s="3"/>
      <c r="G33" s="3"/>
      <c r="H33" s="3"/>
      <c r="I33" s="3"/>
      <c r="J33" s="86" t="s">
        <v>203</v>
      </c>
      <c r="K33" s="85" t="str">
        <f>VLOOKUP(J33,zz,2,0)</f>
        <v>11000021</v>
      </c>
      <c r="L33" s="3"/>
      <c r="M33" s="3"/>
      <c r="N33" s="3"/>
      <c r="O33" s="3"/>
      <c r="P33" s="3"/>
      <c r="Q33" s="3"/>
      <c r="R33" s="3"/>
      <c r="S33" s="3"/>
      <c r="T33" s="49"/>
      <c r="U33" s="50"/>
      <c r="V33" s="49" t="s">
        <v>30</v>
      </c>
      <c r="W33" s="3"/>
      <c r="X33" s="3"/>
      <c r="Y33" s="9" t="s">
        <v>98</v>
      </c>
      <c r="Z33" s="12"/>
      <c r="AA33" s="12" t="s">
        <v>67</v>
      </c>
      <c r="AB33" s="12"/>
      <c r="AC33" s="8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</row>
    <row r="34" spans="1:78">
      <c r="A34" s="3"/>
      <c r="B34" s="3"/>
      <c r="C34" s="3"/>
      <c r="D34" s="3"/>
      <c r="E34" s="3"/>
      <c r="F34" s="3"/>
      <c r="G34" s="3"/>
      <c r="H34" s="3"/>
      <c r="I34" s="3"/>
      <c r="J34" s="86" t="s">
        <v>204</v>
      </c>
      <c r="K34" s="85">
        <v>18000017</v>
      </c>
      <c r="L34" s="3"/>
      <c r="M34" s="3"/>
      <c r="N34" s="3"/>
      <c r="O34" s="3"/>
      <c r="P34" s="3"/>
      <c r="Q34" s="3"/>
      <c r="R34" s="3"/>
      <c r="S34" s="3"/>
      <c r="T34" s="49"/>
      <c r="U34" s="54"/>
      <c r="V34" s="49" t="s">
        <v>205</v>
      </c>
      <c r="W34" s="3"/>
      <c r="X34" s="3"/>
      <c r="Y34" s="9" t="s">
        <v>99</v>
      </c>
      <c r="Z34" s="12"/>
      <c r="AA34" s="12" t="s">
        <v>143</v>
      </c>
      <c r="AB34" s="12"/>
      <c r="AC34" s="8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</row>
    <row r="35" spans="1:78">
      <c r="A35" s="3"/>
      <c r="B35" s="3"/>
      <c r="C35" s="3"/>
      <c r="D35" s="3"/>
      <c r="E35" s="3"/>
      <c r="F35" s="3"/>
      <c r="G35" s="3"/>
      <c r="H35" s="3"/>
      <c r="I35" s="3"/>
      <c r="J35" s="86" t="s">
        <v>206</v>
      </c>
      <c r="K35" s="85">
        <v>18000003</v>
      </c>
      <c r="L35" s="3"/>
      <c r="M35" s="3"/>
      <c r="N35" s="3"/>
      <c r="O35" s="3"/>
      <c r="P35" s="3"/>
      <c r="Q35" s="3"/>
      <c r="R35" s="3"/>
      <c r="S35" s="3"/>
      <c r="T35" s="45"/>
      <c r="U35" s="46"/>
      <c r="V35" s="49" t="s">
        <v>205</v>
      </c>
      <c r="W35" s="3"/>
      <c r="X35" s="3"/>
      <c r="Y35" s="9" t="s">
        <v>100</v>
      </c>
      <c r="Z35" s="12"/>
      <c r="AA35" s="12" t="s">
        <v>144</v>
      </c>
      <c r="AB35" s="12"/>
      <c r="AC35" s="8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</row>
    <row r="36" spans="1:78">
      <c r="A36" s="3"/>
      <c r="B36" s="3"/>
      <c r="C36" s="3"/>
      <c r="D36" s="3"/>
      <c r="E36" s="3"/>
      <c r="F36" s="3"/>
      <c r="G36" s="3"/>
      <c r="H36" s="3"/>
      <c r="I36" s="3"/>
      <c r="J36" s="86" t="s">
        <v>207</v>
      </c>
      <c r="K36" s="85" t="str">
        <f>VLOOKUP(J36,zz,2,0)</f>
        <v>14000222</v>
      </c>
      <c r="L36" s="3"/>
      <c r="M36" s="3"/>
      <c r="N36" s="3"/>
      <c r="O36" s="3"/>
      <c r="P36" s="3"/>
      <c r="Q36" s="3"/>
      <c r="R36" s="3"/>
      <c r="S36" s="3"/>
      <c r="T36" s="49"/>
      <c r="U36" s="50"/>
      <c r="V36" s="49" t="s">
        <v>31</v>
      </c>
      <c r="W36" s="3"/>
      <c r="X36" s="3"/>
      <c r="Y36" s="9" t="s">
        <v>101</v>
      </c>
      <c r="Z36" s="12"/>
      <c r="AA36" s="12" t="s">
        <v>145</v>
      </c>
      <c r="AB36" s="12"/>
      <c r="AC36" s="8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</row>
    <row r="37" spans="1:78">
      <c r="A37" s="3"/>
      <c r="B37" s="3"/>
      <c r="C37" s="3"/>
      <c r="D37" s="3"/>
      <c r="E37" s="3"/>
      <c r="F37" s="3"/>
      <c r="G37" s="3"/>
      <c r="H37" s="3"/>
      <c r="I37" s="3"/>
      <c r="J37" s="86" t="s">
        <v>208</v>
      </c>
      <c r="K37" s="85" t="str">
        <f>VLOOKUP(J37,zz,2,0)</f>
        <v>18000004</v>
      </c>
      <c r="L37" s="3"/>
      <c r="M37" s="3"/>
      <c r="N37" s="3"/>
      <c r="O37" s="3"/>
      <c r="P37" s="3"/>
      <c r="Q37" s="3"/>
      <c r="R37" s="3"/>
      <c r="S37" s="3"/>
      <c r="T37" s="49"/>
      <c r="U37" s="50"/>
      <c r="V37" s="49" t="s">
        <v>174</v>
      </c>
      <c r="W37" s="3"/>
      <c r="X37" s="3"/>
      <c r="Y37" s="9" t="s">
        <v>102</v>
      </c>
      <c r="Z37" s="12"/>
      <c r="AA37" s="12" t="s">
        <v>146</v>
      </c>
      <c r="AB37" s="12"/>
      <c r="AC37" s="8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</row>
    <row r="38" spans="1:78">
      <c r="A38" s="3"/>
      <c r="B38" s="3"/>
      <c r="C38" s="3"/>
      <c r="D38" s="3"/>
      <c r="E38" s="3"/>
      <c r="F38" s="3"/>
      <c r="G38" s="3"/>
      <c r="H38" s="3"/>
      <c r="I38" s="3"/>
      <c r="J38" s="86" t="s">
        <v>209</v>
      </c>
      <c r="K38" s="85" t="str">
        <f>VLOOKUP(J38,zz,2,0)</f>
        <v>18000005</v>
      </c>
      <c r="L38" s="3"/>
      <c r="M38" s="3"/>
      <c r="N38" s="3"/>
      <c r="O38" s="3"/>
      <c r="P38" s="3"/>
      <c r="Q38" s="3"/>
      <c r="R38" s="3"/>
      <c r="S38" s="3"/>
      <c r="T38" s="49"/>
      <c r="U38" s="50"/>
      <c r="V38" s="49" t="s">
        <v>177</v>
      </c>
      <c r="W38" s="3"/>
      <c r="X38" s="3"/>
      <c r="Y38" s="9" t="s">
        <v>103</v>
      </c>
      <c r="Z38" s="12"/>
      <c r="AA38" s="12" t="s">
        <v>147</v>
      </c>
      <c r="AB38" s="12"/>
      <c r="AC38" s="8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</row>
    <row r="39" spans="1:78">
      <c r="A39" s="3"/>
      <c r="B39" s="3"/>
      <c r="C39" s="3"/>
      <c r="D39" s="3"/>
      <c r="E39" s="3"/>
      <c r="F39" s="3"/>
      <c r="G39" s="3"/>
      <c r="H39" s="3"/>
      <c r="I39" s="3"/>
      <c r="J39" s="86" t="s">
        <v>210</v>
      </c>
      <c r="K39" s="85" t="str">
        <f>VLOOKUP(J39,zz,2,0)</f>
        <v>14000268</v>
      </c>
      <c r="L39" s="3"/>
      <c r="M39" s="3"/>
      <c r="N39" s="3"/>
      <c r="O39" s="3"/>
      <c r="P39" s="3"/>
      <c r="Q39" s="3"/>
      <c r="R39" s="3"/>
      <c r="S39" s="3"/>
      <c r="T39" s="49"/>
      <c r="U39" s="50"/>
      <c r="V39" s="49" t="s">
        <v>30</v>
      </c>
      <c r="W39" s="3"/>
      <c r="X39" s="3"/>
      <c r="Y39" s="9" t="s">
        <v>104</v>
      </c>
      <c r="Z39" s="12"/>
      <c r="AA39" s="12" t="s">
        <v>148</v>
      </c>
      <c r="AB39" s="12"/>
      <c r="AC39" s="8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</row>
    <row r="40" spans="1:78">
      <c r="A40" s="3"/>
      <c r="B40" s="3"/>
      <c r="C40" s="3"/>
      <c r="D40" s="3"/>
      <c r="E40" s="3"/>
      <c r="F40" s="3"/>
      <c r="G40" s="3"/>
      <c r="H40" s="3"/>
      <c r="I40" s="3"/>
      <c r="J40" s="86" t="s">
        <v>211</v>
      </c>
      <c r="K40" s="85" t="str">
        <f>VLOOKUP(J40,zz,2,0)</f>
        <v>14000269</v>
      </c>
      <c r="L40" s="3"/>
      <c r="M40" s="3"/>
      <c r="N40" s="3"/>
      <c r="O40" s="3"/>
      <c r="P40" s="3"/>
      <c r="Q40" s="3"/>
      <c r="R40" s="3"/>
      <c r="S40" s="3"/>
      <c r="T40" s="49"/>
      <c r="U40" s="50"/>
      <c r="V40" s="49" t="s">
        <v>30</v>
      </c>
      <c r="W40" s="3"/>
      <c r="X40" s="3"/>
      <c r="Y40" s="9" t="s">
        <v>105</v>
      </c>
      <c r="Z40" s="12"/>
      <c r="AA40" s="12" t="s">
        <v>149</v>
      </c>
      <c r="AB40" s="12"/>
      <c r="AC40" s="8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</row>
    <row r="41" spans="1:78">
      <c r="A41" s="3"/>
      <c r="B41" s="3"/>
      <c r="C41" s="3"/>
      <c r="D41" s="3"/>
      <c r="E41" s="3"/>
      <c r="F41" s="3"/>
      <c r="G41" s="3"/>
      <c r="H41" s="3"/>
      <c r="I41" s="3"/>
      <c r="J41" s="86" t="s">
        <v>212</v>
      </c>
      <c r="K41" s="85" t="str">
        <f>VLOOKUP(J41,zz,2,0)</f>
        <v>14000270</v>
      </c>
      <c r="L41" s="3"/>
      <c r="M41" s="3"/>
      <c r="N41" s="3"/>
      <c r="O41" s="3"/>
      <c r="P41" s="3"/>
      <c r="Q41" s="3"/>
      <c r="R41" s="3"/>
      <c r="S41" s="3"/>
      <c r="T41" s="49"/>
      <c r="U41" s="50"/>
      <c r="V41" s="49" t="s">
        <v>30</v>
      </c>
      <c r="W41" s="3"/>
      <c r="X41" s="3"/>
      <c r="Y41" s="9" t="s">
        <v>106</v>
      </c>
      <c r="Z41" s="12"/>
      <c r="AA41" s="12" t="s">
        <v>150</v>
      </c>
      <c r="AB41" s="12"/>
      <c r="AC41" s="8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</row>
    <row r="42" spans="1:78">
      <c r="A42" s="3"/>
      <c r="B42" s="3"/>
      <c r="C42" s="3"/>
      <c r="D42" s="3"/>
      <c r="E42" s="3"/>
      <c r="F42" s="3"/>
      <c r="G42" s="3"/>
      <c r="H42" s="3"/>
      <c r="I42" s="3"/>
      <c r="J42" s="86" t="s">
        <v>213</v>
      </c>
      <c r="K42" s="85" t="str">
        <f>VLOOKUP(J42,zz,2,0)</f>
        <v>14000262</v>
      </c>
      <c r="L42" s="3"/>
      <c r="M42" s="3"/>
      <c r="N42" s="3"/>
      <c r="O42" s="3"/>
      <c r="P42" s="3"/>
      <c r="Q42" s="3"/>
      <c r="R42" s="3"/>
      <c r="S42" s="3"/>
      <c r="T42" s="49"/>
      <c r="U42" s="50"/>
      <c r="V42" s="49" t="s">
        <v>30</v>
      </c>
      <c r="W42" s="3"/>
      <c r="X42" s="3"/>
      <c r="Y42" s="9" t="s">
        <v>107</v>
      </c>
      <c r="Z42" s="12"/>
      <c r="AA42" s="12" t="s">
        <v>151</v>
      </c>
      <c r="AB42" s="12"/>
      <c r="AC42" s="8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</row>
    <row r="43" spans="1:78">
      <c r="A43" s="3"/>
      <c r="B43" s="3"/>
      <c r="C43" s="3"/>
      <c r="D43" s="3"/>
      <c r="E43" s="3"/>
      <c r="F43" s="3"/>
      <c r="G43" s="3"/>
      <c r="H43" s="3"/>
      <c r="I43" s="3"/>
      <c r="J43" s="86" t="s">
        <v>214</v>
      </c>
      <c r="K43" s="85" t="str">
        <f>VLOOKUP(J43,zz,2,0)</f>
        <v>18000006</v>
      </c>
      <c r="L43" s="3"/>
      <c r="M43" s="3"/>
      <c r="N43" s="3"/>
      <c r="O43" s="3"/>
      <c r="P43" s="3"/>
      <c r="Q43" s="3"/>
      <c r="R43" s="3"/>
      <c r="S43" s="3"/>
      <c r="T43" s="49"/>
      <c r="U43" s="50"/>
      <c r="V43" s="49" t="s">
        <v>205</v>
      </c>
      <c r="W43" s="3"/>
      <c r="X43" s="3"/>
      <c r="Y43" s="9" t="s">
        <v>108</v>
      </c>
      <c r="Z43" s="12"/>
      <c r="AA43" s="12" t="s">
        <v>152</v>
      </c>
      <c r="AB43" s="12"/>
      <c r="AC43" s="8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</row>
    <row r="44" spans="1:78">
      <c r="A44" s="3"/>
      <c r="B44" s="3"/>
      <c r="C44" s="3"/>
      <c r="D44" s="3"/>
      <c r="E44" s="3"/>
      <c r="F44" s="3"/>
      <c r="G44" s="3"/>
      <c r="H44" s="3"/>
      <c r="I44" s="3"/>
      <c r="J44" s="86" t="s">
        <v>215</v>
      </c>
      <c r="K44" s="85" t="str">
        <f>VLOOKUP(J44,zz,2,0)</f>
        <v>15000000</v>
      </c>
      <c r="L44" s="3"/>
      <c r="M44" s="3"/>
      <c r="N44" s="3"/>
      <c r="O44" s="3"/>
      <c r="P44" s="3"/>
      <c r="Q44" s="3"/>
      <c r="R44" s="3"/>
      <c r="S44" s="3"/>
      <c r="T44" s="49"/>
      <c r="U44" s="50"/>
      <c r="V44" s="49" t="s">
        <v>30</v>
      </c>
      <c r="W44" s="3"/>
      <c r="X44" s="3"/>
      <c r="Y44" s="9" t="s">
        <v>109</v>
      </c>
      <c r="Z44" s="12"/>
      <c r="AA44" s="12" t="s">
        <v>153</v>
      </c>
      <c r="AB44" s="12"/>
      <c r="AC44" s="8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</row>
    <row r="45" spans="1:78">
      <c r="A45" s="3"/>
      <c r="B45" s="3"/>
      <c r="C45" s="3"/>
      <c r="D45" s="3"/>
      <c r="E45" s="3"/>
      <c r="F45" s="3"/>
      <c r="G45" s="3"/>
      <c r="H45" s="3"/>
      <c r="I45" s="3"/>
      <c r="J45" s="86" t="s">
        <v>216</v>
      </c>
      <c r="K45" s="85" t="str">
        <f>VLOOKUP(J45,zz,2,0)</f>
        <v>12000011</v>
      </c>
      <c r="L45" s="3"/>
      <c r="M45" s="3"/>
      <c r="N45" s="3"/>
      <c r="O45" s="3"/>
      <c r="P45" s="3"/>
      <c r="Q45" s="3"/>
      <c r="R45" s="3"/>
      <c r="S45" s="3"/>
      <c r="T45" s="49"/>
      <c r="U45" s="50"/>
      <c r="V45" s="49" t="s">
        <v>30</v>
      </c>
      <c r="W45" s="3"/>
      <c r="X45" s="3"/>
      <c r="Y45" s="9" t="s">
        <v>110</v>
      </c>
      <c r="Z45" s="12"/>
      <c r="AA45" s="12" t="s">
        <v>154</v>
      </c>
      <c r="AB45" s="12"/>
      <c r="AC45" s="8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</row>
    <row r="46" spans="1:78">
      <c r="A46" s="3"/>
      <c r="B46" s="3"/>
      <c r="C46" s="3"/>
      <c r="D46" s="3"/>
      <c r="E46" s="3"/>
      <c r="F46" s="3"/>
      <c r="G46" s="3"/>
      <c r="H46" s="3"/>
      <c r="I46" s="3"/>
      <c r="J46" s="86" t="s">
        <v>217</v>
      </c>
      <c r="K46" s="85" t="str">
        <f>VLOOKUP(J46,zz,2,0)</f>
        <v>12000012</v>
      </c>
      <c r="L46" s="3"/>
      <c r="M46" s="3"/>
      <c r="N46" s="3"/>
      <c r="O46" s="3"/>
      <c r="P46" s="3"/>
      <c r="Q46" s="3"/>
      <c r="R46" s="3"/>
      <c r="S46" s="3"/>
      <c r="T46" s="49"/>
      <c r="U46" s="50"/>
      <c r="V46" s="49" t="s">
        <v>30</v>
      </c>
      <c r="W46" s="3"/>
      <c r="X46" s="3"/>
      <c r="Y46" s="9" t="s">
        <v>111</v>
      </c>
      <c r="Z46" s="12"/>
      <c r="AA46" s="12" t="s">
        <v>155</v>
      </c>
      <c r="AB46" s="12"/>
      <c r="AC46" s="8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</row>
    <row r="47" spans="1:78">
      <c r="A47" s="3"/>
      <c r="B47" s="3"/>
      <c r="C47" s="3"/>
      <c r="D47" s="3"/>
      <c r="E47" s="3"/>
      <c r="F47" s="3"/>
      <c r="G47" s="3"/>
      <c r="H47" s="3"/>
      <c r="I47" s="3"/>
      <c r="J47" s="86" t="s">
        <v>218</v>
      </c>
      <c r="K47" s="85" t="str">
        <f>VLOOKUP(J47,zz,2,0)</f>
        <v>12000013</v>
      </c>
      <c r="L47" s="3"/>
      <c r="M47" s="3"/>
      <c r="N47" s="3"/>
      <c r="O47" s="3"/>
      <c r="P47" s="3"/>
      <c r="Q47" s="3"/>
      <c r="R47" s="3"/>
      <c r="S47" s="3"/>
      <c r="T47" s="49"/>
      <c r="U47" s="50"/>
      <c r="V47" s="49" t="s">
        <v>30</v>
      </c>
      <c r="W47" s="3"/>
      <c r="X47" s="3"/>
      <c r="Y47" s="9" t="s">
        <v>112</v>
      </c>
      <c r="Z47" s="12"/>
      <c r="AA47" s="12" t="s">
        <v>156</v>
      </c>
      <c r="AB47" s="12"/>
      <c r="AC47" s="8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</row>
    <row r="48" spans="1:78">
      <c r="A48" s="3"/>
      <c r="B48" s="3"/>
      <c r="C48" s="3"/>
      <c r="D48" s="3"/>
      <c r="E48" s="3"/>
      <c r="F48" s="3"/>
      <c r="G48" s="3"/>
      <c r="H48" s="3"/>
      <c r="I48" s="3"/>
      <c r="J48" s="86" t="s">
        <v>219</v>
      </c>
      <c r="K48" s="85" t="str">
        <f>VLOOKUP(J48,zz,2,0)</f>
        <v>14000263</v>
      </c>
      <c r="L48" s="3"/>
      <c r="M48" s="3"/>
      <c r="N48" s="3"/>
      <c r="O48" s="3"/>
      <c r="P48" s="3"/>
      <c r="Q48" s="3"/>
      <c r="R48" s="3"/>
      <c r="S48" s="3"/>
      <c r="T48" s="49"/>
      <c r="U48" s="50"/>
      <c r="V48" s="49" t="s">
        <v>30</v>
      </c>
      <c r="W48" s="3"/>
      <c r="X48" s="3"/>
      <c r="Y48" s="9" t="s">
        <v>113</v>
      </c>
      <c r="Z48" s="12"/>
      <c r="AA48" s="12" t="s">
        <v>157</v>
      </c>
      <c r="AB48" s="12"/>
      <c r="AC48" s="8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</row>
    <row r="49" spans="1:78">
      <c r="A49" s="3"/>
      <c r="B49" s="3"/>
      <c r="C49" s="3"/>
      <c r="D49" s="3"/>
      <c r="E49" s="3"/>
      <c r="F49" s="3"/>
      <c r="G49" s="3"/>
      <c r="H49" s="3"/>
      <c r="I49" s="3"/>
      <c r="J49" s="89" t="s">
        <v>220</v>
      </c>
      <c r="K49" s="87">
        <v>15000351</v>
      </c>
      <c r="L49" s="3"/>
      <c r="M49" s="3"/>
      <c r="N49" s="3"/>
      <c r="O49" s="3"/>
      <c r="P49" s="3"/>
      <c r="Q49" s="3"/>
      <c r="R49" s="3"/>
      <c r="S49" s="3"/>
      <c r="T49" s="53"/>
      <c r="U49" s="55"/>
      <c r="V49" s="53" t="s">
        <v>30</v>
      </c>
      <c r="W49" s="3"/>
      <c r="X49" s="3"/>
      <c r="Y49" s="9" t="s">
        <v>114</v>
      </c>
      <c r="Z49" s="12"/>
      <c r="AA49" s="12" t="s">
        <v>57</v>
      </c>
      <c r="AB49" s="12"/>
      <c r="AC49" s="8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</row>
    <row r="50" spans="1:78">
      <c r="A50" s="3"/>
      <c r="B50" s="3"/>
      <c r="C50" s="3"/>
      <c r="D50" s="3"/>
      <c r="E50" s="3"/>
      <c r="F50" s="3"/>
      <c r="G50" s="3"/>
      <c r="H50" s="3"/>
      <c r="I50" s="3"/>
      <c r="J50" s="86" t="s">
        <v>221</v>
      </c>
      <c r="K50" s="85" t="str">
        <f>VLOOKUP(J50,zz,2,0)</f>
        <v>14000053</v>
      </c>
      <c r="L50" s="3"/>
      <c r="M50" s="3"/>
      <c r="N50" s="3"/>
      <c r="O50" s="3"/>
      <c r="P50" s="3"/>
      <c r="Q50" s="3"/>
      <c r="R50" s="3"/>
      <c r="S50" s="3"/>
      <c r="T50" s="49"/>
      <c r="U50" s="50"/>
      <c r="V50" s="49" t="s">
        <v>30</v>
      </c>
      <c r="W50" s="3"/>
      <c r="X50" s="3"/>
      <c r="Y50" s="9" t="s">
        <v>115</v>
      </c>
      <c r="Z50" s="12"/>
      <c r="AA50" s="12" t="s">
        <v>158</v>
      </c>
      <c r="AB50" s="12"/>
      <c r="AC50" s="8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</row>
    <row r="51" spans="1:78">
      <c r="A51" s="3"/>
      <c r="B51" s="3"/>
      <c r="C51" s="3"/>
      <c r="D51" s="3"/>
      <c r="E51" s="3"/>
      <c r="F51" s="3"/>
      <c r="G51" s="3"/>
      <c r="H51" s="3"/>
      <c r="I51" s="3"/>
      <c r="J51" s="86" t="s">
        <v>222</v>
      </c>
      <c r="K51" s="85" t="str">
        <f>VLOOKUP(J51,zz,2,0)</f>
        <v>14000054</v>
      </c>
      <c r="L51" s="3"/>
      <c r="M51" s="3"/>
      <c r="N51" s="3"/>
      <c r="O51" s="3"/>
      <c r="P51" s="3"/>
      <c r="Q51" s="3"/>
      <c r="R51" s="3"/>
      <c r="S51" s="3"/>
      <c r="T51" s="49"/>
      <c r="U51" s="50"/>
      <c r="V51" s="49" t="s">
        <v>30</v>
      </c>
      <c r="W51" s="3"/>
      <c r="X51" s="3"/>
      <c r="Y51" s="9" t="s">
        <v>116</v>
      </c>
      <c r="Z51" s="12"/>
      <c r="AA51" s="12" t="s">
        <v>159</v>
      </c>
      <c r="AB51" s="12"/>
      <c r="AC51" s="8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</row>
    <row r="52" spans="1:78">
      <c r="A52" s="3"/>
      <c r="B52" s="3"/>
      <c r="C52" s="3"/>
      <c r="D52" s="3"/>
      <c r="E52" s="3"/>
      <c r="F52" s="3"/>
      <c r="G52" s="3"/>
      <c r="H52" s="3"/>
      <c r="I52" s="3"/>
      <c r="J52" s="86" t="s">
        <v>223</v>
      </c>
      <c r="K52" s="85" t="str">
        <f>VLOOKUP(J52,zz,2,0)</f>
        <v>14000055</v>
      </c>
      <c r="L52" s="3"/>
      <c r="M52" s="3"/>
      <c r="N52" s="3"/>
      <c r="O52" s="3"/>
      <c r="P52" s="3"/>
      <c r="Q52" s="3"/>
      <c r="R52" s="3"/>
      <c r="S52" s="3"/>
      <c r="T52" s="49"/>
      <c r="U52" s="50"/>
      <c r="V52" s="49" t="s">
        <v>30</v>
      </c>
      <c r="W52" s="3"/>
      <c r="X52" s="3"/>
      <c r="Y52" s="9" t="s">
        <v>117</v>
      </c>
      <c r="Z52" s="12"/>
      <c r="AA52" s="12" t="s">
        <v>160</v>
      </c>
      <c r="AB52" s="12"/>
      <c r="AC52" s="8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</row>
    <row r="53" spans="1:78">
      <c r="A53" s="3"/>
      <c r="B53" s="3"/>
      <c r="C53" s="3"/>
      <c r="D53" s="3"/>
      <c r="E53" s="3"/>
      <c r="F53" s="3"/>
      <c r="G53" s="3"/>
      <c r="H53" s="3"/>
      <c r="I53" s="3"/>
      <c r="J53" s="86" t="s">
        <v>224</v>
      </c>
      <c r="K53" s="85" t="str">
        <f>VLOOKUP(J53,zz,2,0)</f>
        <v>14000056</v>
      </c>
      <c r="L53" s="3"/>
      <c r="M53" s="3"/>
      <c r="N53" s="3"/>
      <c r="O53" s="3"/>
      <c r="P53" s="3"/>
      <c r="Q53" s="3"/>
      <c r="R53" s="3"/>
      <c r="S53" s="3"/>
      <c r="T53" s="49"/>
      <c r="U53" s="50"/>
      <c r="V53" s="49" t="s">
        <v>30</v>
      </c>
      <c r="W53" s="3"/>
      <c r="X53" s="3"/>
      <c r="Y53" s="9" t="s">
        <v>118</v>
      </c>
      <c r="Z53" s="12"/>
      <c r="AA53" s="12" t="s">
        <v>161</v>
      </c>
      <c r="AB53" s="12"/>
      <c r="AC53" s="8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</row>
    <row r="54" spans="1:78">
      <c r="A54" s="3"/>
      <c r="B54" s="3"/>
      <c r="C54" s="3"/>
      <c r="D54" s="3"/>
      <c r="E54" s="3"/>
      <c r="F54" s="3"/>
      <c r="G54" s="3"/>
      <c r="H54" s="3"/>
      <c r="I54" s="3"/>
      <c r="J54" s="86" t="s">
        <v>225</v>
      </c>
      <c r="K54" s="85" t="str">
        <f>VLOOKUP(J54,zz,2,0)</f>
        <v>15000083</v>
      </c>
      <c r="L54" s="3"/>
      <c r="M54" s="3"/>
      <c r="N54" s="3"/>
      <c r="O54" s="3"/>
      <c r="P54" s="3"/>
      <c r="Q54" s="3"/>
      <c r="R54" s="3"/>
      <c r="S54" s="3"/>
      <c r="T54" s="49"/>
      <c r="U54" s="50"/>
      <c r="V54" s="49" t="s">
        <v>30</v>
      </c>
      <c r="W54" s="3"/>
      <c r="X54" s="3"/>
      <c r="Y54" s="9" t="s">
        <v>119</v>
      </c>
      <c r="Z54" s="12"/>
      <c r="AA54" s="12" t="s">
        <v>162</v>
      </c>
      <c r="AB54" s="12"/>
      <c r="AC54" s="8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</row>
    <row r="55" spans="1:78">
      <c r="A55" s="3"/>
      <c r="B55" s="3"/>
      <c r="C55" s="3"/>
      <c r="D55" s="3"/>
      <c r="E55" s="3"/>
      <c r="F55" s="3"/>
      <c r="G55" s="3"/>
      <c r="H55" s="3"/>
      <c r="I55" s="3"/>
      <c r="J55" s="86" t="s">
        <v>226</v>
      </c>
      <c r="K55" s="85" t="str">
        <f>VLOOKUP(J55,zz,2,0)</f>
        <v>18000018</v>
      </c>
      <c r="L55" s="3"/>
      <c r="M55" s="3"/>
      <c r="N55" s="3"/>
      <c r="O55" s="3"/>
      <c r="P55" s="3"/>
      <c r="Q55" s="3"/>
      <c r="R55" s="3"/>
      <c r="S55" s="3"/>
      <c r="T55" s="49"/>
      <c r="U55" s="56"/>
      <c r="V55" s="49" t="s">
        <v>46</v>
      </c>
      <c r="W55" s="3"/>
      <c r="X55" s="3"/>
      <c r="Y55" s="9" t="s">
        <v>120</v>
      </c>
      <c r="Z55" s="12"/>
      <c r="AA55" s="12" t="s">
        <v>163</v>
      </c>
      <c r="AB55" s="12"/>
      <c r="AC55" s="8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</row>
    <row r="56" spans="1:78">
      <c r="A56" s="3"/>
      <c r="B56" s="3"/>
      <c r="C56" s="3"/>
      <c r="D56" s="3"/>
      <c r="E56" s="3"/>
      <c r="F56" s="3"/>
      <c r="G56" s="3"/>
      <c r="H56" s="3"/>
      <c r="I56" s="3"/>
      <c r="J56" s="86" t="s">
        <v>227</v>
      </c>
      <c r="K56" s="85" t="str">
        <f>VLOOKUP(J56,zz,2,0)</f>
        <v>14000264</v>
      </c>
      <c r="L56" s="3"/>
      <c r="M56" s="3"/>
      <c r="N56" s="3"/>
      <c r="O56" s="3"/>
      <c r="P56" s="3"/>
      <c r="Q56" s="3"/>
      <c r="R56" s="3"/>
      <c r="S56" s="3"/>
      <c r="T56" s="49"/>
      <c r="U56" s="50"/>
      <c r="V56" s="49" t="s">
        <v>30</v>
      </c>
      <c r="W56" s="3"/>
      <c r="X56" s="3"/>
      <c r="Y56" s="9" t="s">
        <v>121</v>
      </c>
      <c r="Z56" s="12"/>
      <c r="AA56" s="12" t="s">
        <v>164</v>
      </c>
      <c r="AB56" s="12"/>
      <c r="AC56" s="8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</row>
    <row r="57" spans="1:78">
      <c r="A57" s="3"/>
      <c r="B57" s="3"/>
      <c r="C57" s="3"/>
      <c r="D57" s="3"/>
      <c r="E57" s="3"/>
      <c r="F57" s="3"/>
      <c r="G57" s="3"/>
      <c r="H57" s="3"/>
      <c r="I57" s="3"/>
      <c r="J57" s="86" t="s">
        <v>228</v>
      </c>
      <c r="K57" s="85" t="str">
        <f>VLOOKUP(J57,zz,2,0)</f>
        <v>17000001</v>
      </c>
      <c r="L57" s="3"/>
      <c r="M57" s="3"/>
      <c r="N57" s="3"/>
      <c r="O57" s="3"/>
      <c r="P57" s="3"/>
      <c r="Q57" s="3"/>
      <c r="R57" s="3"/>
      <c r="S57" s="3"/>
      <c r="T57" s="49"/>
      <c r="U57" s="50"/>
      <c r="V57" s="49" t="s">
        <v>30</v>
      </c>
      <c r="W57" s="3"/>
      <c r="X57" s="3"/>
      <c r="Y57" s="9" t="s">
        <v>122</v>
      </c>
      <c r="Z57" s="12"/>
      <c r="AA57" s="12"/>
      <c r="AB57" s="12"/>
      <c r="AC57" s="8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</row>
    <row r="58" spans="1:78">
      <c r="A58" s="3"/>
      <c r="B58" s="3"/>
      <c r="C58" s="3"/>
      <c r="D58" s="3"/>
      <c r="E58" s="3"/>
      <c r="F58" s="3"/>
      <c r="G58" s="3"/>
      <c r="H58" s="3"/>
      <c r="I58" s="3"/>
      <c r="J58" s="86" t="s">
        <v>229</v>
      </c>
      <c r="K58" s="85" t="str">
        <f>VLOOKUP(J58,zz,2,0)</f>
        <v>11000045</v>
      </c>
      <c r="L58" s="3"/>
      <c r="M58" s="3"/>
      <c r="N58" s="3"/>
      <c r="O58" s="3"/>
      <c r="P58" s="3"/>
      <c r="Q58" s="3"/>
      <c r="R58" s="3"/>
      <c r="S58" s="3"/>
      <c r="T58" s="49"/>
      <c r="U58" s="50"/>
      <c r="V58" s="49" t="s">
        <v>30</v>
      </c>
      <c r="W58" s="3"/>
      <c r="X58" s="3"/>
      <c r="Y58" s="9" t="s">
        <v>123</v>
      </c>
      <c r="Z58" s="12"/>
      <c r="AA58" s="12"/>
      <c r="AB58" s="12"/>
      <c r="AC58" s="8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</row>
    <row r="59" spans="1:78">
      <c r="A59" s="3"/>
      <c r="B59" s="3"/>
      <c r="C59" s="3"/>
      <c r="D59" s="3"/>
      <c r="E59" s="3"/>
      <c r="F59" s="3"/>
      <c r="G59" s="3"/>
      <c r="H59" s="3"/>
      <c r="I59" s="3"/>
      <c r="J59" s="86" t="s">
        <v>230</v>
      </c>
      <c r="K59" s="85" t="str">
        <f>VLOOKUP(J59,zz,2,0)</f>
        <v>11000046</v>
      </c>
      <c r="L59" s="3"/>
      <c r="M59" s="3"/>
      <c r="N59" s="3"/>
      <c r="O59" s="3"/>
      <c r="P59" s="3"/>
      <c r="Q59" s="3"/>
      <c r="R59" s="3"/>
      <c r="S59" s="3"/>
      <c r="T59" s="49"/>
      <c r="U59" s="50"/>
      <c r="V59" s="49" t="s">
        <v>30</v>
      </c>
      <c r="W59" s="3"/>
      <c r="X59" s="3"/>
      <c r="Y59" s="9" t="s">
        <v>124</v>
      </c>
      <c r="Z59" s="12"/>
      <c r="AA59" s="12"/>
      <c r="AB59" s="12"/>
      <c r="AC59" s="8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</row>
    <row r="60" spans="1:78">
      <c r="A60" s="3"/>
      <c r="B60" s="3"/>
      <c r="C60" s="3"/>
      <c r="D60" s="3"/>
      <c r="E60" s="3"/>
      <c r="F60" s="3"/>
      <c r="G60" s="3"/>
      <c r="H60" s="3"/>
      <c r="I60" s="3"/>
      <c r="J60" s="86" t="s">
        <v>231</v>
      </c>
      <c r="K60" s="85" t="str">
        <f>VLOOKUP(J60,zz,2,0)</f>
        <v>11000047</v>
      </c>
      <c r="L60" s="3"/>
      <c r="M60" s="3"/>
      <c r="N60" s="3"/>
      <c r="O60" s="3"/>
      <c r="P60" s="3"/>
      <c r="Q60" s="3"/>
      <c r="R60" s="3"/>
      <c r="S60" s="3"/>
      <c r="T60" s="49"/>
      <c r="U60" s="50"/>
      <c r="V60" s="49" t="s">
        <v>30</v>
      </c>
      <c r="W60" s="3"/>
      <c r="X60" s="3"/>
      <c r="Y60" s="9" t="s">
        <v>125</v>
      </c>
      <c r="Z60" s="12"/>
      <c r="AA60" s="12"/>
      <c r="AB60" s="12"/>
      <c r="AC60" s="8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</row>
    <row r="61" spans="1:78">
      <c r="A61" s="3"/>
      <c r="B61" s="3"/>
      <c r="C61" s="3"/>
      <c r="D61" s="3"/>
      <c r="E61" s="3"/>
      <c r="F61" s="3"/>
      <c r="G61" s="3"/>
      <c r="H61" s="3"/>
      <c r="I61" s="3"/>
      <c r="J61" s="86" t="s">
        <v>232</v>
      </c>
      <c r="K61" s="85" t="str">
        <f>VLOOKUP(J61,zz,2,0)</f>
        <v>11000048</v>
      </c>
      <c r="L61" s="3"/>
      <c r="M61" s="3"/>
      <c r="N61" s="3"/>
      <c r="O61" s="3"/>
      <c r="P61" s="3"/>
      <c r="Q61" s="3"/>
      <c r="R61" s="3"/>
      <c r="S61" s="3"/>
      <c r="T61" s="49"/>
      <c r="U61" s="50"/>
      <c r="V61" s="49" t="s">
        <v>30</v>
      </c>
      <c r="W61" s="3"/>
      <c r="X61" s="3"/>
      <c r="Y61" s="12"/>
      <c r="Z61" s="12"/>
      <c r="AA61" s="12"/>
      <c r="AB61" s="12"/>
      <c r="AC61" s="8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</row>
    <row r="62" spans="1:78">
      <c r="A62" s="3"/>
      <c r="B62" s="3"/>
      <c r="C62" s="3"/>
      <c r="D62" s="3"/>
      <c r="E62" s="3"/>
      <c r="F62" s="3"/>
      <c r="G62" s="3"/>
      <c r="H62" s="3"/>
      <c r="I62" s="3"/>
      <c r="J62" s="86" t="s">
        <v>233</v>
      </c>
      <c r="K62" s="85" t="str">
        <f>VLOOKUP(J62,zz,2,0)</f>
        <v>11000049</v>
      </c>
      <c r="L62" s="3"/>
      <c r="M62" s="3"/>
      <c r="N62" s="3"/>
      <c r="O62" s="3"/>
      <c r="P62" s="3"/>
      <c r="Q62" s="3"/>
      <c r="R62" s="3"/>
      <c r="S62" s="3"/>
      <c r="T62" s="49"/>
      <c r="U62" s="50"/>
      <c r="V62" s="49" t="s">
        <v>30</v>
      </c>
      <c r="W62" s="3"/>
      <c r="X62" s="3"/>
      <c r="Y62" s="12"/>
      <c r="Z62" s="12"/>
      <c r="AA62" s="12"/>
      <c r="AB62" s="12"/>
      <c r="AC62" s="8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</row>
    <row r="63" spans="1:78">
      <c r="A63" s="3"/>
      <c r="B63" s="3"/>
      <c r="C63" s="3"/>
      <c r="D63" s="3"/>
      <c r="E63" s="3"/>
      <c r="F63" s="3"/>
      <c r="G63" s="3"/>
      <c r="H63" s="3"/>
      <c r="I63" s="3"/>
      <c r="J63" s="88" t="s">
        <v>234</v>
      </c>
      <c r="K63" s="87">
        <v>15000298</v>
      </c>
      <c r="L63" s="3"/>
      <c r="M63" s="3"/>
      <c r="N63" s="3"/>
      <c r="O63" s="3"/>
      <c r="P63" s="3"/>
      <c r="Q63" s="3"/>
      <c r="R63" s="3"/>
      <c r="S63" s="3"/>
      <c r="T63" s="51"/>
      <c r="U63" s="52"/>
      <c r="V63" s="53" t="s">
        <v>30</v>
      </c>
      <c r="W63" s="3"/>
      <c r="X63" s="3"/>
      <c r="Y63" s="12"/>
      <c r="Z63" s="12"/>
      <c r="AA63" s="12"/>
      <c r="AB63" s="12"/>
      <c r="AC63" s="8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</row>
    <row r="64" spans="1:78">
      <c r="A64" s="3"/>
      <c r="B64" s="3"/>
      <c r="C64" s="3"/>
      <c r="D64" s="3"/>
      <c r="E64" s="3"/>
      <c r="F64" s="3"/>
      <c r="G64" s="3"/>
      <c r="H64" s="3"/>
      <c r="I64" s="3"/>
      <c r="J64" s="88" t="s">
        <v>235</v>
      </c>
      <c r="K64" s="87">
        <v>15000297</v>
      </c>
      <c r="L64" s="3"/>
      <c r="M64" s="3"/>
      <c r="N64" s="3"/>
      <c r="O64" s="3"/>
      <c r="P64" s="3"/>
      <c r="Q64" s="3"/>
      <c r="R64" s="3"/>
      <c r="S64" s="3"/>
      <c r="T64" s="51"/>
      <c r="U64" s="52"/>
      <c r="V64" s="53" t="s">
        <v>30</v>
      </c>
      <c r="W64" s="3"/>
      <c r="X64" s="3"/>
      <c r="Y64" s="12"/>
      <c r="Z64" s="12"/>
      <c r="AA64" s="12"/>
      <c r="AB64" s="12"/>
      <c r="AC64" s="8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</row>
    <row r="65" spans="1:78">
      <c r="A65" s="3"/>
      <c r="B65" s="3"/>
      <c r="C65" s="3"/>
      <c r="D65" s="3"/>
      <c r="E65" s="3"/>
      <c r="F65" s="3"/>
      <c r="G65" s="3"/>
      <c r="H65" s="3"/>
      <c r="I65" s="3"/>
      <c r="J65" s="86" t="s">
        <v>236</v>
      </c>
      <c r="K65" s="85" t="str">
        <f>VLOOKUP(J65,zz,2,0)</f>
        <v>19000025</v>
      </c>
      <c r="L65" s="3"/>
      <c r="M65" s="3"/>
      <c r="N65" s="3"/>
      <c r="O65" s="3"/>
      <c r="P65" s="3"/>
      <c r="Q65" s="3"/>
      <c r="R65" s="3"/>
      <c r="S65" s="3"/>
      <c r="T65" s="49"/>
      <c r="U65" s="50"/>
      <c r="V65" s="49" t="s">
        <v>30</v>
      </c>
      <c r="W65" s="3"/>
      <c r="X65" s="3"/>
      <c r="Y65" s="12"/>
      <c r="Z65" s="12"/>
      <c r="AA65" s="12"/>
      <c r="AB65" s="12"/>
      <c r="AC65" s="8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</row>
    <row r="66" spans="1:78">
      <c r="A66" s="3"/>
      <c r="B66" s="3"/>
      <c r="C66" s="3"/>
      <c r="D66" s="3"/>
      <c r="E66" s="3"/>
      <c r="F66" s="3"/>
      <c r="G66" s="3"/>
      <c r="H66" s="3"/>
      <c r="I66" s="3"/>
      <c r="J66" s="89" t="s">
        <v>237</v>
      </c>
      <c r="K66" s="87">
        <v>15000358</v>
      </c>
      <c r="L66" s="3"/>
      <c r="M66" s="3"/>
      <c r="N66" s="3"/>
      <c r="O66" s="3"/>
      <c r="P66" s="3"/>
      <c r="Q66" s="3"/>
      <c r="R66" s="3"/>
      <c r="S66" s="3"/>
      <c r="T66" s="53"/>
      <c r="U66" s="55"/>
      <c r="V66" s="53" t="s">
        <v>30</v>
      </c>
      <c r="W66" s="3"/>
      <c r="X66" s="3"/>
      <c r="Y66" s="12"/>
      <c r="Z66" s="12"/>
      <c r="AA66" s="12"/>
      <c r="AB66" s="12"/>
      <c r="AC66" s="8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</row>
    <row r="67" spans="1:78">
      <c r="A67" s="3"/>
      <c r="B67" s="3"/>
      <c r="C67" s="3"/>
      <c r="D67" s="3"/>
      <c r="E67" s="3"/>
      <c r="F67" s="3"/>
      <c r="G67" s="3"/>
      <c r="H67" s="3"/>
      <c r="I67" s="3"/>
      <c r="J67" s="86" t="s">
        <v>238</v>
      </c>
      <c r="K67" s="85" t="str">
        <f>VLOOKUP(J67,zz,2,0)</f>
        <v>14000007</v>
      </c>
      <c r="L67" s="3"/>
      <c r="M67" s="3"/>
      <c r="N67" s="3"/>
      <c r="O67" s="3"/>
      <c r="P67" s="3"/>
      <c r="Q67" s="3"/>
      <c r="R67" s="3"/>
      <c r="S67" s="3"/>
      <c r="T67" s="49"/>
      <c r="U67" s="50"/>
      <c r="V67" s="49" t="s">
        <v>30</v>
      </c>
      <c r="W67" s="3"/>
      <c r="X67" s="3"/>
      <c r="Y67" s="12"/>
      <c r="Z67" s="12"/>
      <c r="AA67" s="12"/>
      <c r="AB67" s="12"/>
      <c r="AC67" s="8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</row>
    <row r="68" spans="1:78">
      <c r="A68" s="3"/>
      <c r="B68" s="3"/>
      <c r="C68" s="3"/>
      <c r="D68" s="3"/>
      <c r="E68" s="3"/>
      <c r="F68" s="3"/>
      <c r="G68" s="3"/>
      <c r="H68" s="3"/>
      <c r="I68" s="3"/>
      <c r="J68" s="86" t="s">
        <v>239</v>
      </c>
      <c r="K68" s="85" t="str">
        <f>VLOOKUP(J68,zz,2,0)</f>
        <v>14000008</v>
      </c>
      <c r="L68" s="3"/>
      <c r="M68" s="3"/>
      <c r="N68" s="3"/>
      <c r="O68" s="3"/>
      <c r="P68" s="3"/>
      <c r="Q68" s="3"/>
      <c r="R68" s="3"/>
      <c r="S68" s="3"/>
      <c r="T68" s="49"/>
      <c r="U68" s="50"/>
      <c r="V68" s="49" t="s">
        <v>46</v>
      </c>
      <c r="W68" s="3"/>
      <c r="X68" s="3"/>
      <c r="Y68" s="12"/>
      <c r="Z68" s="12"/>
      <c r="AA68" s="12"/>
      <c r="AB68" s="12"/>
      <c r="AC68" s="8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</row>
    <row r="69" spans="1:78">
      <c r="A69" s="3"/>
      <c r="B69" s="3"/>
      <c r="C69" s="3"/>
      <c r="D69" s="3"/>
      <c r="E69" s="3"/>
      <c r="F69" s="3"/>
      <c r="G69" s="3"/>
      <c r="H69" s="3"/>
      <c r="I69" s="3"/>
      <c r="J69" s="86" t="s">
        <v>240</v>
      </c>
      <c r="K69" s="85" t="str">
        <f>VLOOKUP(J69,zz,2,0)</f>
        <v>14000009</v>
      </c>
      <c r="L69" s="3"/>
      <c r="M69" s="3"/>
      <c r="N69" s="3"/>
      <c r="O69" s="3"/>
      <c r="P69" s="3"/>
      <c r="Q69" s="3"/>
      <c r="R69" s="3"/>
      <c r="S69" s="3"/>
      <c r="T69" s="49"/>
      <c r="U69" s="50"/>
      <c r="V69" s="49" t="s">
        <v>46</v>
      </c>
      <c r="W69" s="3"/>
      <c r="X69" s="3"/>
      <c r="Y69" s="12"/>
      <c r="Z69" s="12"/>
      <c r="AA69" s="12"/>
      <c r="AB69" s="12"/>
      <c r="AC69" s="8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</row>
    <row r="70" spans="1:78">
      <c r="A70" s="3"/>
      <c r="B70" s="3"/>
      <c r="C70" s="3"/>
      <c r="D70" s="3"/>
      <c r="E70" s="3"/>
      <c r="F70" s="3"/>
      <c r="G70" s="3"/>
      <c r="H70" s="3"/>
      <c r="I70" s="3"/>
      <c r="J70" s="86" t="s">
        <v>241</v>
      </c>
      <c r="K70" s="85" t="str">
        <f>VLOOKUP(J70,zz,2,0)</f>
        <v>14000010</v>
      </c>
      <c r="L70" s="3"/>
      <c r="M70" s="3"/>
      <c r="N70" s="3"/>
      <c r="O70" s="3"/>
      <c r="P70" s="3"/>
      <c r="Q70" s="3"/>
      <c r="R70" s="3"/>
      <c r="S70" s="3"/>
      <c r="T70" s="49"/>
      <c r="U70" s="50"/>
      <c r="V70" s="49" t="s">
        <v>46</v>
      </c>
      <c r="W70" s="3"/>
      <c r="X70" s="3"/>
      <c r="Y70" s="12"/>
      <c r="Z70" s="12"/>
      <c r="AA70" s="12"/>
      <c r="AB70" s="12"/>
      <c r="AC70" s="8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</row>
    <row r="71" spans="1:78">
      <c r="A71" s="3"/>
      <c r="B71" s="3"/>
      <c r="C71" s="3"/>
      <c r="D71" s="3"/>
      <c r="E71" s="3"/>
      <c r="F71" s="3"/>
      <c r="G71" s="3"/>
      <c r="H71" s="3"/>
      <c r="I71" s="3"/>
      <c r="J71" s="86" t="s">
        <v>242</v>
      </c>
      <c r="K71" s="85" t="str">
        <f>VLOOKUP(J71,zz,2,0)</f>
        <v>14000011</v>
      </c>
      <c r="L71" s="3"/>
      <c r="M71" s="3"/>
      <c r="N71" s="3"/>
      <c r="O71" s="3"/>
      <c r="P71" s="3"/>
      <c r="Q71" s="3"/>
      <c r="R71" s="3"/>
      <c r="S71" s="3"/>
      <c r="T71" s="49"/>
      <c r="U71" s="50"/>
      <c r="V71" s="49" t="s">
        <v>46</v>
      </c>
      <c r="W71" s="3"/>
      <c r="X71" s="3"/>
      <c r="Y71" s="12"/>
      <c r="Z71" s="12"/>
      <c r="AA71" s="12"/>
      <c r="AB71" s="12"/>
      <c r="AC71" s="8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</row>
    <row r="72" spans="1:78">
      <c r="A72" s="3"/>
      <c r="B72" s="3"/>
      <c r="C72" s="3"/>
      <c r="D72" s="3"/>
      <c r="E72" s="3"/>
      <c r="F72" s="3"/>
      <c r="G72" s="3"/>
      <c r="H72" s="3"/>
      <c r="I72" s="3"/>
      <c r="J72" s="86" t="s">
        <v>243</v>
      </c>
      <c r="K72" s="85" t="str">
        <f>VLOOKUP(J72,zz,2,0)</f>
        <v>11000050</v>
      </c>
      <c r="L72" s="3"/>
      <c r="M72" s="3"/>
      <c r="N72" s="3"/>
      <c r="O72" s="3"/>
      <c r="P72" s="3"/>
      <c r="Q72" s="3"/>
      <c r="R72" s="3"/>
      <c r="S72" s="3"/>
      <c r="T72" s="49"/>
      <c r="U72" s="50"/>
      <c r="V72" s="49" t="s">
        <v>46</v>
      </c>
      <c r="W72" s="3"/>
      <c r="X72" s="3"/>
      <c r="Y72" s="12"/>
      <c r="Z72" s="12"/>
      <c r="AA72" s="12"/>
      <c r="AB72" s="12"/>
      <c r="AC72" s="8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</row>
    <row r="73" spans="1:78">
      <c r="A73" s="3"/>
      <c r="B73" s="3"/>
      <c r="C73" s="3"/>
      <c r="D73" s="3"/>
      <c r="E73" s="3"/>
      <c r="F73" s="3"/>
      <c r="G73" s="3"/>
      <c r="H73" s="3"/>
      <c r="I73" s="3"/>
      <c r="J73" s="86" t="s">
        <v>244</v>
      </c>
      <c r="K73" s="85" t="str">
        <f>VLOOKUP(J73,zz,2,0)</f>
        <v>11000051</v>
      </c>
      <c r="L73" s="3"/>
      <c r="M73" s="3"/>
      <c r="N73" s="3"/>
      <c r="O73" s="3"/>
      <c r="P73" s="3"/>
      <c r="Q73" s="3"/>
      <c r="R73" s="3"/>
      <c r="S73" s="3"/>
      <c r="T73" s="49"/>
      <c r="U73" s="50"/>
      <c r="V73" s="49" t="s">
        <v>46</v>
      </c>
      <c r="W73" s="3"/>
      <c r="X73" s="3"/>
      <c r="Y73" s="12"/>
      <c r="Z73" s="12"/>
      <c r="AA73" s="12"/>
      <c r="AB73" s="12"/>
      <c r="AC73" s="8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</row>
    <row r="74" spans="1:78">
      <c r="A74" s="3"/>
      <c r="B74" s="3"/>
      <c r="C74" s="3"/>
      <c r="D74" s="3"/>
      <c r="E74" s="3"/>
      <c r="F74" s="3"/>
      <c r="G74" s="3"/>
      <c r="H74" s="3"/>
      <c r="I74" s="3"/>
      <c r="J74" s="86" t="s">
        <v>245</v>
      </c>
      <c r="K74" s="85" t="str">
        <f>VLOOKUP(J74,zz,2,0)</f>
        <v>11000052</v>
      </c>
      <c r="L74" s="3"/>
      <c r="M74" s="3"/>
      <c r="N74" s="3"/>
      <c r="O74" s="3"/>
      <c r="P74" s="3"/>
      <c r="Q74" s="3"/>
      <c r="R74" s="3"/>
      <c r="S74" s="3"/>
      <c r="T74" s="49"/>
      <c r="U74" s="50"/>
      <c r="V74" s="49" t="s">
        <v>46</v>
      </c>
      <c r="W74" s="3"/>
      <c r="X74" s="3"/>
      <c r="Y74" s="12"/>
      <c r="Z74" s="12"/>
      <c r="AA74" s="12"/>
      <c r="AB74" s="12"/>
      <c r="AC74" s="8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</row>
    <row r="75" spans="1:78">
      <c r="A75" s="3"/>
      <c r="B75" s="3"/>
      <c r="C75" s="3"/>
      <c r="D75" s="3"/>
      <c r="E75" s="3"/>
      <c r="F75" s="3"/>
      <c r="G75" s="3"/>
      <c r="H75" s="3"/>
      <c r="I75" s="3"/>
      <c r="J75" s="86" t="s">
        <v>246</v>
      </c>
      <c r="K75" s="85" t="str">
        <f>VLOOKUP(J75,zz,2,0)</f>
        <v>14000012</v>
      </c>
      <c r="L75" s="3"/>
      <c r="M75" s="3"/>
      <c r="N75" s="3"/>
      <c r="O75" s="3"/>
      <c r="P75" s="3"/>
      <c r="Q75" s="3"/>
      <c r="R75" s="3"/>
      <c r="S75" s="3"/>
      <c r="T75" s="49"/>
      <c r="U75" s="50"/>
      <c r="V75" s="49" t="s">
        <v>46</v>
      </c>
      <c r="W75" s="3"/>
      <c r="X75" s="3"/>
      <c r="Y75" s="12"/>
      <c r="Z75" s="12"/>
      <c r="AA75" s="12"/>
      <c r="AB75" s="12"/>
      <c r="AC75" s="8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</row>
    <row r="76" spans="1:78">
      <c r="A76" s="3"/>
      <c r="B76" s="3"/>
      <c r="C76" s="3"/>
      <c r="D76" s="3"/>
      <c r="E76" s="3"/>
      <c r="F76" s="3"/>
      <c r="G76" s="3"/>
      <c r="H76" s="3"/>
      <c r="I76" s="3"/>
      <c r="J76" s="86" t="s">
        <v>247</v>
      </c>
      <c r="K76" s="85" t="str">
        <f>VLOOKUP(J76,zz,2,0)</f>
        <v>14000013</v>
      </c>
      <c r="L76" s="3"/>
      <c r="M76" s="3"/>
      <c r="N76" s="3"/>
      <c r="O76" s="3"/>
      <c r="P76" s="3"/>
      <c r="Q76" s="3"/>
      <c r="R76" s="3"/>
      <c r="S76" s="3"/>
      <c r="T76" s="49"/>
      <c r="U76" s="50"/>
      <c r="V76" s="49" t="s">
        <v>46</v>
      </c>
      <c r="W76" s="3"/>
      <c r="X76" s="3"/>
      <c r="Y76" s="12"/>
      <c r="Z76" s="12"/>
      <c r="AA76" s="12"/>
      <c r="AB76" s="12"/>
      <c r="AC76" s="8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</row>
    <row r="77" spans="1:78">
      <c r="A77" s="3"/>
      <c r="B77" s="3"/>
      <c r="C77" s="3"/>
      <c r="D77" s="3"/>
      <c r="E77" s="3"/>
      <c r="F77" s="3"/>
      <c r="G77" s="3"/>
      <c r="H77" s="3"/>
      <c r="I77" s="3"/>
      <c r="J77" s="86" t="s">
        <v>248</v>
      </c>
      <c r="K77" s="85" t="str">
        <f>VLOOKUP(J77,zz,2,0)</f>
        <v>14000014</v>
      </c>
      <c r="L77" s="3"/>
      <c r="M77" s="3"/>
      <c r="N77" s="3"/>
      <c r="O77" s="3"/>
      <c r="P77" s="3"/>
      <c r="Q77" s="3"/>
      <c r="R77" s="3"/>
      <c r="S77" s="3"/>
      <c r="T77" s="49"/>
      <c r="U77" s="50"/>
      <c r="V77" s="49" t="s">
        <v>46</v>
      </c>
      <c r="W77" s="3"/>
      <c r="X77" s="3"/>
      <c r="Y77" s="12"/>
      <c r="Z77" s="12"/>
      <c r="AA77" s="12"/>
      <c r="AB77" s="12"/>
      <c r="AC77" s="8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</row>
    <row r="78" spans="1:78">
      <c r="A78" s="3"/>
      <c r="B78" s="3"/>
      <c r="C78" s="3"/>
      <c r="D78" s="3"/>
      <c r="E78" s="3"/>
      <c r="F78" s="3"/>
      <c r="G78" s="3"/>
      <c r="H78" s="3"/>
      <c r="I78" s="3"/>
      <c r="J78" s="86" t="s">
        <v>249</v>
      </c>
      <c r="K78" s="85" t="str">
        <f>VLOOKUP(J78,zz,2,0)</f>
        <v>14000015</v>
      </c>
      <c r="L78" s="3"/>
      <c r="M78" s="3"/>
      <c r="N78" s="3"/>
      <c r="O78" s="3"/>
      <c r="P78" s="3"/>
      <c r="Q78" s="3"/>
      <c r="R78" s="3"/>
      <c r="S78" s="3"/>
      <c r="T78" s="49"/>
      <c r="U78" s="50"/>
      <c r="V78" s="49" t="s">
        <v>46</v>
      </c>
      <c r="W78" s="3"/>
      <c r="X78" s="3"/>
      <c r="Y78" s="12"/>
      <c r="Z78" s="12"/>
      <c r="AA78" s="12"/>
      <c r="AB78" s="12"/>
      <c r="AC78" s="8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</row>
    <row r="79" spans="1:78">
      <c r="A79" s="3"/>
      <c r="B79" s="3"/>
      <c r="C79" s="3"/>
      <c r="D79" s="3"/>
      <c r="E79" s="3"/>
      <c r="F79" s="3"/>
      <c r="G79" s="3"/>
      <c r="H79" s="3"/>
      <c r="I79" s="3"/>
      <c r="J79" s="86" t="s">
        <v>250</v>
      </c>
      <c r="K79" s="85" t="str">
        <f>VLOOKUP(J79,zz,2,0)</f>
        <v>14000016</v>
      </c>
      <c r="L79" s="3"/>
      <c r="M79" s="3"/>
      <c r="N79" s="3"/>
      <c r="O79" s="3"/>
      <c r="P79" s="3"/>
      <c r="Q79" s="3"/>
      <c r="R79" s="3"/>
      <c r="S79" s="3"/>
      <c r="T79" s="49"/>
      <c r="U79" s="50"/>
      <c r="V79" s="49" t="s">
        <v>46</v>
      </c>
      <c r="W79" s="3"/>
      <c r="X79" s="3"/>
      <c r="Y79" s="12"/>
      <c r="Z79" s="12"/>
      <c r="AA79" s="12"/>
      <c r="AB79" s="12"/>
      <c r="AC79" s="8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</row>
    <row r="80" spans="1:78">
      <c r="A80" s="3"/>
      <c r="B80" s="3"/>
      <c r="C80" s="3"/>
      <c r="D80" s="3"/>
      <c r="E80" s="3"/>
      <c r="F80" s="3"/>
      <c r="G80" s="3"/>
      <c r="H80" s="3"/>
      <c r="I80" s="3"/>
      <c r="J80" s="86" t="s">
        <v>251</v>
      </c>
      <c r="K80" s="85" t="str">
        <f>VLOOKUP(J80,zz,2,0)</f>
        <v>14000017</v>
      </c>
      <c r="L80" s="3"/>
      <c r="M80" s="3"/>
      <c r="N80" s="3"/>
      <c r="O80" s="3"/>
      <c r="P80" s="3"/>
      <c r="Q80" s="3"/>
      <c r="R80" s="3"/>
      <c r="S80" s="3"/>
      <c r="T80" s="49"/>
      <c r="U80" s="50"/>
      <c r="V80" s="49" t="s">
        <v>252</v>
      </c>
      <c r="W80" s="3"/>
      <c r="X80" s="3"/>
      <c r="Y80" s="12"/>
      <c r="Z80" s="12"/>
      <c r="AA80" s="12"/>
      <c r="AB80" s="12"/>
      <c r="AC80" s="8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</row>
    <row r="81" spans="1:78">
      <c r="A81" s="3"/>
      <c r="B81" s="3"/>
      <c r="C81" s="3"/>
      <c r="D81" s="3"/>
      <c r="E81" s="3"/>
      <c r="F81" s="3"/>
      <c r="G81" s="3"/>
      <c r="H81" s="3"/>
      <c r="I81" s="3"/>
      <c r="J81" s="86" t="s">
        <v>253</v>
      </c>
      <c r="K81" s="85" t="str">
        <f>VLOOKUP(J81,zz,2,0)</f>
        <v>14000018</v>
      </c>
      <c r="L81" s="3"/>
      <c r="M81" s="3"/>
      <c r="N81" s="3"/>
      <c r="O81" s="3"/>
      <c r="P81" s="3"/>
      <c r="Q81" s="3"/>
      <c r="R81" s="3"/>
      <c r="S81" s="3"/>
      <c r="T81" s="49"/>
      <c r="U81" s="50"/>
      <c r="V81" s="49" t="s">
        <v>252</v>
      </c>
      <c r="W81" s="3"/>
      <c r="X81" s="3"/>
      <c r="Y81" s="12"/>
      <c r="Z81" s="12"/>
      <c r="AA81" s="12"/>
      <c r="AB81" s="12"/>
      <c r="AC81" s="8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</row>
    <row r="82" spans="1:78">
      <c r="A82" s="3"/>
      <c r="B82" s="3"/>
      <c r="C82" s="3"/>
      <c r="D82" s="3"/>
      <c r="E82" s="3"/>
      <c r="F82" s="3"/>
      <c r="G82" s="3"/>
      <c r="H82" s="3"/>
      <c r="I82" s="3"/>
      <c r="J82" s="86" t="s">
        <v>254</v>
      </c>
      <c r="K82" s="85" t="str">
        <f>VLOOKUP(J82,zz,2,0)</f>
        <v>14000019</v>
      </c>
      <c r="L82" s="3"/>
      <c r="M82" s="3"/>
      <c r="N82" s="3"/>
      <c r="O82" s="3"/>
      <c r="P82" s="3"/>
      <c r="Q82" s="3"/>
      <c r="R82" s="3"/>
      <c r="S82" s="3"/>
      <c r="T82" s="49"/>
      <c r="U82" s="50"/>
      <c r="V82" s="49" t="s">
        <v>252</v>
      </c>
      <c r="W82" s="3"/>
      <c r="X82" s="3"/>
      <c r="Y82" s="12"/>
      <c r="Z82" s="12"/>
      <c r="AA82" s="12"/>
      <c r="AB82" s="12"/>
      <c r="AC82" s="8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</row>
    <row r="83" spans="1:78">
      <c r="A83" s="3"/>
      <c r="B83" s="3"/>
      <c r="C83" s="3"/>
      <c r="D83" s="3"/>
      <c r="E83" s="3"/>
      <c r="F83" s="3"/>
      <c r="G83" s="3"/>
      <c r="H83" s="3"/>
      <c r="I83" s="3"/>
      <c r="J83" s="86" t="s">
        <v>255</v>
      </c>
      <c r="K83" s="85" t="str">
        <f>VLOOKUP(J83,zz,2,0)</f>
        <v>14000020</v>
      </c>
      <c r="L83" s="3"/>
      <c r="M83" s="3"/>
      <c r="N83" s="3"/>
      <c r="O83" s="3"/>
      <c r="P83" s="3"/>
      <c r="Q83" s="3"/>
      <c r="R83" s="3"/>
      <c r="S83" s="3"/>
      <c r="T83" s="49"/>
      <c r="U83" s="50"/>
      <c r="V83" s="49" t="s">
        <v>252</v>
      </c>
      <c r="W83" s="3"/>
      <c r="X83" s="3"/>
      <c r="Y83" s="12"/>
      <c r="Z83" s="12"/>
      <c r="AA83" s="12"/>
      <c r="AB83" s="12"/>
      <c r="AC83" s="8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</row>
    <row r="84" spans="1:78">
      <c r="A84" s="3"/>
      <c r="B84" s="3"/>
      <c r="C84" s="3"/>
      <c r="D84" s="3"/>
      <c r="E84" s="3"/>
      <c r="F84" s="3"/>
      <c r="G84" s="3"/>
      <c r="H84" s="3"/>
      <c r="I84" s="3"/>
      <c r="J84" s="86" t="s">
        <v>256</v>
      </c>
      <c r="K84" s="85" t="str">
        <f>VLOOKUP(J84,zz,2,0)</f>
        <v>14000021</v>
      </c>
      <c r="L84" s="3"/>
      <c r="M84" s="3"/>
      <c r="N84" s="3"/>
      <c r="O84" s="3"/>
      <c r="P84" s="3"/>
      <c r="Q84" s="3"/>
      <c r="R84" s="3"/>
      <c r="S84" s="3"/>
      <c r="T84" s="49"/>
      <c r="U84" s="50"/>
      <c r="V84" s="49" t="s">
        <v>252</v>
      </c>
      <c r="W84" s="3"/>
      <c r="X84" s="3"/>
      <c r="Y84" s="12"/>
      <c r="Z84" s="12"/>
      <c r="AA84" s="12"/>
      <c r="AB84" s="12"/>
      <c r="AC84" s="8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</row>
    <row r="85" spans="1:78">
      <c r="A85" s="3"/>
      <c r="B85" s="3"/>
      <c r="C85" s="3"/>
      <c r="D85" s="3"/>
      <c r="E85" s="3"/>
      <c r="F85" s="3"/>
      <c r="G85" s="3"/>
      <c r="H85" s="3"/>
      <c r="I85" s="3"/>
      <c r="J85" s="86" t="s">
        <v>257</v>
      </c>
      <c r="K85" s="85" t="str">
        <f>VLOOKUP(J85,zz,2,0)</f>
        <v>14000022</v>
      </c>
      <c r="L85" s="3"/>
      <c r="M85" s="3"/>
      <c r="N85" s="3"/>
      <c r="O85" s="3"/>
      <c r="P85" s="3"/>
      <c r="Q85" s="3"/>
      <c r="R85" s="3"/>
      <c r="S85" s="3"/>
      <c r="T85" s="49"/>
      <c r="U85" s="50"/>
      <c r="V85" s="49" t="s">
        <v>252</v>
      </c>
      <c r="W85" s="3"/>
      <c r="X85" s="3"/>
      <c r="Y85" s="12"/>
      <c r="Z85" s="12"/>
      <c r="AA85" s="12"/>
      <c r="AB85" s="12"/>
      <c r="AC85" s="8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</row>
    <row r="86" spans="1:78">
      <c r="A86" s="3"/>
      <c r="B86" s="3"/>
      <c r="C86" s="3"/>
      <c r="D86" s="3"/>
      <c r="E86" s="3"/>
      <c r="F86" s="3"/>
      <c r="G86" s="3"/>
      <c r="H86" s="3"/>
      <c r="I86" s="3"/>
      <c r="J86" s="86" t="s">
        <v>258</v>
      </c>
      <c r="K86" s="85" t="str">
        <f>VLOOKUP(J86,zz,2,0)</f>
        <v>14000023</v>
      </c>
      <c r="L86" s="3"/>
      <c r="M86" s="3"/>
      <c r="N86" s="3"/>
      <c r="O86" s="3"/>
      <c r="P86" s="3"/>
      <c r="Q86" s="3"/>
      <c r="R86" s="3"/>
      <c r="S86" s="3"/>
      <c r="T86" s="49"/>
      <c r="U86" s="50"/>
      <c r="V86" s="49" t="s">
        <v>46</v>
      </c>
      <c r="W86" s="3"/>
      <c r="X86" s="3"/>
      <c r="Y86" s="12"/>
      <c r="Z86" s="12"/>
      <c r="AA86" s="12"/>
      <c r="AB86" s="12"/>
      <c r="AC86" s="8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</row>
    <row r="87" spans="1:78">
      <c r="A87" s="3"/>
      <c r="B87" s="3"/>
      <c r="C87" s="3"/>
      <c r="D87" s="3"/>
      <c r="E87" s="3"/>
      <c r="F87" s="3"/>
      <c r="G87" s="3"/>
      <c r="H87" s="3"/>
      <c r="I87" s="3"/>
      <c r="J87" s="86" t="s">
        <v>259</v>
      </c>
      <c r="K87" s="85" t="str">
        <f>VLOOKUP(J87,zz,2,0)</f>
        <v>14000024</v>
      </c>
      <c r="L87" s="3"/>
      <c r="M87" s="3"/>
      <c r="N87" s="3"/>
      <c r="O87" s="3"/>
      <c r="P87" s="3"/>
      <c r="Q87" s="3"/>
      <c r="R87" s="3"/>
      <c r="S87" s="3"/>
      <c r="T87" s="49"/>
      <c r="U87" s="50"/>
      <c r="V87" s="49" t="s">
        <v>46</v>
      </c>
      <c r="W87" s="3"/>
      <c r="X87" s="3"/>
      <c r="Y87" s="12"/>
      <c r="Z87" s="12"/>
      <c r="AA87" s="12"/>
      <c r="AB87" s="12"/>
      <c r="AC87" s="8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</row>
    <row r="88" spans="1:78">
      <c r="A88" s="3"/>
      <c r="B88" s="3"/>
      <c r="C88" s="3"/>
      <c r="D88" s="3"/>
      <c r="E88" s="3"/>
      <c r="F88" s="3"/>
      <c r="G88" s="3"/>
      <c r="H88" s="3"/>
      <c r="I88" s="3"/>
      <c r="J88" s="86" t="s">
        <v>260</v>
      </c>
      <c r="K88" s="85" t="str">
        <f>VLOOKUP(J88,zz,2,0)</f>
        <v>14000025</v>
      </c>
      <c r="L88" s="3"/>
      <c r="M88" s="3"/>
      <c r="N88" s="3"/>
      <c r="O88" s="3"/>
      <c r="P88" s="3"/>
      <c r="Q88" s="3"/>
      <c r="R88" s="3"/>
      <c r="S88" s="3"/>
      <c r="T88" s="49"/>
      <c r="U88" s="50"/>
      <c r="V88" s="49" t="s">
        <v>46</v>
      </c>
      <c r="W88" s="3"/>
      <c r="X88" s="3"/>
      <c r="Y88" s="12"/>
      <c r="Z88" s="12"/>
      <c r="AA88" s="12"/>
      <c r="AB88" s="12"/>
      <c r="AC88" s="8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</row>
    <row r="89" spans="1:78">
      <c r="A89" s="3"/>
      <c r="B89" s="3"/>
      <c r="C89" s="3"/>
      <c r="D89" s="3"/>
      <c r="E89" s="3"/>
      <c r="F89" s="3"/>
      <c r="G89" s="3"/>
      <c r="H89" s="3"/>
      <c r="I89" s="3"/>
      <c r="J89" s="86" t="s">
        <v>261</v>
      </c>
      <c r="K89" s="85" t="str">
        <f>VLOOKUP(J89,zz,2,0)</f>
        <v>14000026</v>
      </c>
      <c r="L89" s="3"/>
      <c r="M89" s="3"/>
      <c r="N89" s="3"/>
      <c r="O89" s="3"/>
      <c r="P89" s="3"/>
      <c r="Q89" s="3"/>
      <c r="R89" s="3"/>
      <c r="S89" s="3"/>
      <c r="T89" s="49"/>
      <c r="U89" s="50"/>
      <c r="V89" s="49" t="s">
        <v>46</v>
      </c>
      <c r="W89" s="3"/>
      <c r="X89" s="3"/>
      <c r="Y89" s="12"/>
      <c r="Z89" s="12"/>
      <c r="AA89" s="12"/>
      <c r="AB89" s="12"/>
      <c r="AC89" s="8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</row>
    <row r="90" spans="1:78">
      <c r="A90" s="3"/>
      <c r="B90" s="3"/>
      <c r="C90" s="3"/>
      <c r="D90" s="3"/>
      <c r="E90" s="3"/>
      <c r="F90" s="3"/>
      <c r="G90" s="3"/>
      <c r="H90" s="3"/>
      <c r="I90" s="3"/>
      <c r="J90" s="89" t="s">
        <v>262</v>
      </c>
      <c r="K90" s="87">
        <v>15000359</v>
      </c>
      <c r="L90" s="3"/>
      <c r="M90" s="3"/>
      <c r="N90" s="3"/>
      <c r="O90" s="3"/>
      <c r="P90" s="3"/>
      <c r="Q90" s="3"/>
      <c r="R90" s="3"/>
      <c r="S90" s="3"/>
      <c r="T90" s="53"/>
      <c r="U90" s="55"/>
      <c r="V90" s="53" t="s">
        <v>30</v>
      </c>
      <c r="W90" s="3"/>
      <c r="X90" s="3"/>
      <c r="Y90" s="12"/>
      <c r="Z90" s="12"/>
      <c r="AA90" s="12"/>
      <c r="AB90" s="12"/>
      <c r="AC90" s="8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</row>
    <row r="91" spans="1:78">
      <c r="A91" s="3"/>
      <c r="B91" s="3"/>
      <c r="C91" s="3"/>
      <c r="D91" s="3"/>
      <c r="E91" s="3"/>
      <c r="F91" s="3"/>
      <c r="G91" s="3"/>
      <c r="H91" s="3"/>
      <c r="I91" s="3"/>
      <c r="J91" s="88" t="s">
        <v>263</v>
      </c>
      <c r="K91" s="87">
        <v>15000290</v>
      </c>
      <c r="L91" s="3"/>
      <c r="M91" s="3"/>
      <c r="N91" s="3"/>
      <c r="O91" s="3"/>
      <c r="P91" s="3"/>
      <c r="Q91" s="3"/>
      <c r="R91" s="3"/>
      <c r="S91" s="3"/>
      <c r="T91" s="51"/>
      <c r="U91" s="52"/>
      <c r="V91" s="53" t="s">
        <v>30</v>
      </c>
      <c r="W91" s="3"/>
      <c r="X91" s="3"/>
      <c r="Y91" s="12"/>
      <c r="Z91" s="12"/>
      <c r="AA91" s="12"/>
      <c r="AB91" s="12"/>
      <c r="AC91" s="8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</row>
    <row r="92" spans="1:78">
      <c r="A92" s="3"/>
      <c r="B92" s="3"/>
      <c r="C92" s="3"/>
      <c r="D92" s="3"/>
      <c r="E92" s="3"/>
      <c r="F92" s="3"/>
      <c r="G92" s="3"/>
      <c r="H92" s="3"/>
      <c r="I92" s="3"/>
      <c r="J92" s="88" t="s">
        <v>264</v>
      </c>
      <c r="K92" s="87">
        <v>15000291</v>
      </c>
      <c r="L92" s="3"/>
      <c r="M92" s="3"/>
      <c r="N92" s="3"/>
      <c r="O92" s="3"/>
      <c r="P92" s="3"/>
      <c r="Q92" s="3"/>
      <c r="R92" s="3"/>
      <c r="S92" s="3"/>
      <c r="T92" s="51"/>
      <c r="U92" s="52"/>
      <c r="V92" s="53" t="s">
        <v>30</v>
      </c>
      <c r="W92" s="3"/>
      <c r="X92" s="3"/>
      <c r="Y92" s="12"/>
      <c r="Z92" s="12"/>
      <c r="AA92" s="12"/>
      <c r="AB92" s="12"/>
      <c r="AC92" s="8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</row>
    <row r="93" spans="1:78">
      <c r="A93" s="3"/>
      <c r="B93" s="3"/>
      <c r="C93" s="3"/>
      <c r="D93" s="3"/>
      <c r="E93" s="3"/>
      <c r="F93" s="3"/>
      <c r="G93" s="3"/>
      <c r="H93" s="3"/>
      <c r="I93" s="3"/>
      <c r="J93" s="88" t="s">
        <v>265</v>
      </c>
      <c r="K93" s="87">
        <v>15000294</v>
      </c>
      <c r="L93" s="3"/>
      <c r="M93" s="3"/>
      <c r="N93" s="3"/>
      <c r="O93" s="3"/>
      <c r="P93" s="3"/>
      <c r="Q93" s="3"/>
      <c r="R93" s="3"/>
      <c r="S93" s="3"/>
      <c r="T93" s="51"/>
      <c r="U93" s="52"/>
      <c r="V93" s="53" t="s">
        <v>30</v>
      </c>
      <c r="W93" s="3"/>
      <c r="X93" s="3"/>
      <c r="Y93" s="12"/>
      <c r="Z93" s="12"/>
      <c r="AA93" s="12"/>
      <c r="AB93" s="12"/>
      <c r="AC93" s="8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</row>
    <row r="94" spans="1:78">
      <c r="A94" s="3"/>
      <c r="B94" s="3"/>
      <c r="C94" s="3"/>
      <c r="D94" s="3"/>
      <c r="E94" s="3"/>
      <c r="F94" s="3"/>
      <c r="G94" s="3"/>
      <c r="H94" s="3"/>
      <c r="I94" s="3"/>
      <c r="J94" s="86" t="s">
        <v>266</v>
      </c>
      <c r="K94" s="85" t="str">
        <f>VLOOKUP(J94,zz,2,0)</f>
        <v>12000014</v>
      </c>
      <c r="L94" s="3"/>
      <c r="M94" s="3"/>
      <c r="N94" s="3"/>
      <c r="O94" s="3"/>
      <c r="P94" s="3"/>
      <c r="Q94" s="3"/>
      <c r="R94" s="3"/>
      <c r="S94" s="3"/>
      <c r="T94" s="49"/>
      <c r="U94" s="50"/>
      <c r="V94" s="49" t="s">
        <v>30</v>
      </c>
      <c r="W94" s="3"/>
      <c r="X94" s="3"/>
      <c r="Y94" s="12"/>
      <c r="Z94" s="12"/>
      <c r="AA94" s="12"/>
      <c r="AB94" s="12"/>
      <c r="AC94" s="8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</row>
    <row r="95" spans="1:78">
      <c r="A95" s="3"/>
      <c r="B95" s="3"/>
      <c r="C95" s="3"/>
      <c r="D95" s="3"/>
      <c r="E95" s="3"/>
      <c r="F95" s="3"/>
      <c r="G95" s="3"/>
      <c r="H95" s="3"/>
      <c r="I95" s="3"/>
      <c r="J95" s="86" t="s">
        <v>267</v>
      </c>
      <c r="K95" s="85" t="str">
        <f>VLOOKUP(J95,zz,2,0)</f>
        <v>14000271</v>
      </c>
      <c r="L95" s="3"/>
      <c r="M95" s="3"/>
      <c r="N95" s="3"/>
      <c r="O95" s="3"/>
      <c r="P95" s="3"/>
      <c r="Q95" s="3"/>
      <c r="R95" s="3"/>
      <c r="S95" s="3"/>
      <c r="T95" s="49"/>
      <c r="U95" s="50"/>
      <c r="V95" s="49" t="s">
        <v>30</v>
      </c>
      <c r="W95" s="3"/>
      <c r="X95" s="3"/>
      <c r="Y95" s="12"/>
      <c r="Z95" s="12"/>
      <c r="AA95" s="12"/>
      <c r="AB95" s="12"/>
      <c r="AC95" s="8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</row>
    <row r="96" spans="1:78">
      <c r="A96" s="3"/>
      <c r="B96" s="3"/>
      <c r="C96" s="3"/>
      <c r="D96" s="3"/>
      <c r="E96" s="3"/>
      <c r="F96" s="3"/>
      <c r="G96" s="3"/>
      <c r="H96" s="3"/>
      <c r="I96" s="3"/>
      <c r="J96" s="86" t="s">
        <v>268</v>
      </c>
      <c r="K96" s="85" t="str">
        <f>VLOOKUP(J96,zz,2,0)</f>
        <v>14000204</v>
      </c>
      <c r="L96" s="3"/>
      <c r="M96" s="3"/>
      <c r="N96" s="3"/>
      <c r="O96" s="3"/>
      <c r="P96" s="3"/>
      <c r="Q96" s="3"/>
      <c r="R96" s="3"/>
      <c r="S96" s="3"/>
      <c r="T96" s="49"/>
      <c r="U96" s="50"/>
      <c r="V96" s="49" t="s">
        <v>269</v>
      </c>
      <c r="W96" s="3"/>
      <c r="X96" s="3"/>
      <c r="Y96" s="12"/>
      <c r="Z96" s="12"/>
      <c r="AA96" s="12"/>
      <c r="AB96" s="12"/>
      <c r="AC96" s="8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</row>
    <row r="97" spans="1:78">
      <c r="A97" s="3"/>
      <c r="B97" s="3"/>
      <c r="C97" s="3"/>
      <c r="D97" s="3"/>
      <c r="E97" s="3"/>
      <c r="F97" s="3"/>
      <c r="G97" s="3"/>
      <c r="H97" s="3"/>
      <c r="I97" s="3"/>
      <c r="J97" s="86" t="s">
        <v>270</v>
      </c>
      <c r="K97" s="85" t="str">
        <f>VLOOKUP(J97,zz,2,0)</f>
        <v>14000205</v>
      </c>
      <c r="L97" s="3"/>
      <c r="M97" s="3"/>
      <c r="N97" s="3"/>
      <c r="O97" s="3"/>
      <c r="P97" s="3"/>
      <c r="Q97" s="3"/>
      <c r="R97" s="3"/>
      <c r="S97" s="3"/>
      <c r="T97" s="49"/>
      <c r="U97" s="50"/>
      <c r="V97" s="49" t="s">
        <v>174</v>
      </c>
      <c r="W97" s="3"/>
      <c r="X97" s="3"/>
      <c r="Y97" s="12"/>
      <c r="Z97" s="12"/>
      <c r="AA97" s="12"/>
      <c r="AB97" s="12"/>
      <c r="AC97" s="8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</row>
    <row r="98" spans="1:78">
      <c r="A98" s="3"/>
      <c r="B98" s="3"/>
      <c r="C98" s="3"/>
      <c r="D98" s="3"/>
      <c r="E98" s="3"/>
      <c r="F98" s="3"/>
      <c r="G98" s="3"/>
      <c r="H98" s="3"/>
      <c r="I98" s="3"/>
      <c r="J98" s="86" t="s">
        <v>271</v>
      </c>
      <c r="K98" s="85" t="str">
        <f>VLOOKUP(J98,zz,2,0)</f>
        <v>15000127</v>
      </c>
      <c r="L98" s="3"/>
      <c r="M98" s="3"/>
      <c r="N98" s="3"/>
      <c r="O98" s="3"/>
      <c r="P98" s="3"/>
      <c r="Q98" s="3"/>
      <c r="R98" s="3"/>
      <c r="S98" s="3"/>
      <c r="T98" s="49"/>
      <c r="U98" s="50"/>
      <c r="V98" s="49" t="s">
        <v>30</v>
      </c>
      <c r="W98" s="3"/>
      <c r="X98" s="3"/>
      <c r="Y98" s="12"/>
      <c r="Z98" s="12"/>
      <c r="AA98" s="12"/>
      <c r="AB98" s="12"/>
      <c r="AC98" s="8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</row>
    <row r="99" spans="1:78">
      <c r="A99" s="3"/>
      <c r="B99" s="3"/>
      <c r="C99" s="3"/>
      <c r="D99" s="3"/>
      <c r="E99" s="3"/>
      <c r="F99" s="3"/>
      <c r="G99" s="3"/>
      <c r="H99" s="3"/>
      <c r="I99" s="3"/>
      <c r="J99" s="86" t="s">
        <v>272</v>
      </c>
      <c r="K99" s="85" t="str">
        <f>VLOOKUP(J99,zz,2,0)</f>
        <v>15000084</v>
      </c>
      <c r="L99" s="3"/>
      <c r="M99" s="3"/>
      <c r="N99" s="3"/>
      <c r="O99" s="3"/>
      <c r="P99" s="3"/>
      <c r="Q99" s="3"/>
      <c r="R99" s="3"/>
      <c r="S99" s="3"/>
      <c r="T99" s="49"/>
      <c r="U99" s="50"/>
      <c r="V99" s="49" t="s">
        <v>30</v>
      </c>
      <c r="W99" s="3"/>
      <c r="X99" s="3"/>
      <c r="Y99" s="12"/>
      <c r="Z99" s="12"/>
      <c r="AA99" s="12"/>
      <c r="AB99" s="12"/>
      <c r="AC99" s="8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</row>
    <row r="100" spans="1:78">
      <c r="A100" s="3"/>
      <c r="B100" s="3"/>
      <c r="C100" s="3"/>
      <c r="D100" s="3"/>
      <c r="E100" s="3"/>
      <c r="F100" s="3"/>
      <c r="G100" s="3"/>
      <c r="H100" s="3"/>
      <c r="I100" s="3"/>
      <c r="J100" s="86" t="s">
        <v>273</v>
      </c>
      <c r="K100" s="85" t="str">
        <f>VLOOKUP(J100,zz,2,0)</f>
        <v>15000085</v>
      </c>
      <c r="L100" s="3"/>
      <c r="M100" s="3"/>
      <c r="N100" s="3"/>
      <c r="O100" s="3"/>
      <c r="P100" s="3"/>
      <c r="Q100" s="3"/>
      <c r="R100" s="3"/>
      <c r="S100" s="3"/>
      <c r="T100" s="49"/>
      <c r="U100" s="50"/>
      <c r="V100" s="49" t="s">
        <v>30</v>
      </c>
      <c r="W100" s="3"/>
      <c r="X100" s="3"/>
      <c r="Y100" s="12"/>
      <c r="Z100" s="12"/>
      <c r="AA100" s="12"/>
      <c r="AB100" s="12"/>
      <c r="AC100" s="8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</row>
    <row r="101" spans="1:78">
      <c r="A101" s="3"/>
      <c r="B101" s="3"/>
      <c r="C101" s="3"/>
      <c r="D101" s="3"/>
      <c r="E101" s="3"/>
      <c r="F101" s="3"/>
      <c r="G101" s="3"/>
      <c r="H101" s="3"/>
      <c r="I101" s="3"/>
      <c r="J101" s="86" t="s">
        <v>274</v>
      </c>
      <c r="K101" s="85" t="str">
        <f>VLOOKUP(J101,zz,2,0)</f>
        <v>51000000</v>
      </c>
      <c r="L101" s="3"/>
      <c r="M101" s="3"/>
      <c r="N101" s="3"/>
      <c r="O101" s="3"/>
      <c r="P101" s="3"/>
      <c r="Q101" s="3"/>
      <c r="R101" s="3"/>
      <c r="S101" s="3"/>
      <c r="T101" s="49"/>
      <c r="U101" s="50"/>
      <c r="V101" s="49" t="s">
        <v>30</v>
      </c>
      <c r="W101" s="3"/>
      <c r="X101" s="3"/>
      <c r="Y101" s="12"/>
      <c r="Z101" s="12"/>
      <c r="AA101" s="12"/>
      <c r="AB101" s="12"/>
      <c r="AC101" s="8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</row>
    <row r="102" spans="1:78">
      <c r="A102" s="3"/>
      <c r="B102" s="3"/>
      <c r="C102" s="3"/>
      <c r="D102" s="3"/>
      <c r="E102" s="3"/>
      <c r="F102" s="3"/>
      <c r="G102" s="3"/>
      <c r="H102" s="3"/>
      <c r="I102" s="3"/>
      <c r="J102" s="86" t="s">
        <v>275</v>
      </c>
      <c r="K102" s="85" t="str">
        <f>VLOOKUP(J102,zz,2,0)</f>
        <v>18000020</v>
      </c>
      <c r="L102" s="3"/>
      <c r="M102" s="3"/>
      <c r="N102" s="3"/>
      <c r="O102" s="3"/>
      <c r="P102" s="3"/>
      <c r="Q102" s="3"/>
      <c r="R102" s="3"/>
      <c r="S102" s="3"/>
      <c r="T102" s="49"/>
      <c r="U102" s="50"/>
      <c r="V102" s="49" t="s">
        <v>30</v>
      </c>
      <c r="W102" s="3"/>
      <c r="X102" s="3"/>
      <c r="Y102" s="12"/>
      <c r="Z102" s="12"/>
      <c r="AA102" s="12"/>
      <c r="AB102" s="12"/>
      <c r="AC102" s="8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</row>
    <row r="103" spans="1:78">
      <c r="A103" s="3"/>
      <c r="B103" s="3"/>
      <c r="C103" s="3"/>
      <c r="D103" s="3"/>
      <c r="E103" s="3"/>
      <c r="F103" s="3"/>
      <c r="G103" s="3"/>
      <c r="H103" s="3"/>
      <c r="I103" s="3"/>
      <c r="J103" s="86" t="s">
        <v>276</v>
      </c>
      <c r="K103" s="85">
        <v>18000019</v>
      </c>
      <c r="L103" s="3"/>
      <c r="M103" s="3"/>
      <c r="N103" s="3"/>
      <c r="O103" s="3"/>
      <c r="P103" s="3"/>
      <c r="Q103" s="3"/>
      <c r="R103" s="3"/>
      <c r="S103" s="3"/>
      <c r="T103" s="49"/>
      <c r="U103" s="50"/>
      <c r="V103" s="49" t="s">
        <v>31</v>
      </c>
      <c r="W103" s="3"/>
      <c r="X103" s="3"/>
      <c r="Y103" s="12"/>
      <c r="Z103" s="12"/>
      <c r="AA103" s="12"/>
      <c r="AB103" s="12"/>
      <c r="AC103" s="8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</row>
    <row r="104" spans="1:78">
      <c r="A104" s="3"/>
      <c r="B104" s="3"/>
      <c r="C104" s="3"/>
      <c r="D104" s="3"/>
      <c r="E104" s="3"/>
      <c r="F104" s="3"/>
      <c r="G104" s="3"/>
      <c r="H104" s="3"/>
      <c r="I104" s="3"/>
      <c r="J104" s="89" t="s">
        <v>277</v>
      </c>
      <c r="K104" s="87">
        <v>15000363</v>
      </c>
      <c r="L104" s="3"/>
      <c r="M104" s="3"/>
      <c r="N104" s="3"/>
      <c r="O104" s="3"/>
      <c r="P104" s="3"/>
      <c r="Q104" s="3"/>
      <c r="R104" s="3"/>
      <c r="S104" s="3"/>
      <c r="T104" s="53"/>
      <c r="U104" s="55"/>
      <c r="V104" s="53" t="s">
        <v>30</v>
      </c>
      <c r="W104" s="3"/>
      <c r="X104" s="3"/>
      <c r="Y104" s="12"/>
      <c r="Z104" s="12"/>
      <c r="AA104" s="12"/>
      <c r="AB104" s="12"/>
      <c r="AC104" s="8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</row>
    <row r="105" spans="1:78">
      <c r="A105" s="3"/>
      <c r="B105" s="3"/>
      <c r="C105" s="3"/>
      <c r="D105" s="3"/>
      <c r="E105" s="3"/>
      <c r="F105" s="3"/>
      <c r="G105" s="3"/>
      <c r="H105" s="3"/>
      <c r="I105" s="3"/>
      <c r="J105" s="86" t="s">
        <v>278</v>
      </c>
      <c r="K105" s="85" t="str">
        <f>VLOOKUP(J105,zz,2,0)</f>
        <v>19000026</v>
      </c>
      <c r="L105" s="3"/>
      <c r="M105" s="3"/>
      <c r="N105" s="3"/>
      <c r="O105" s="3"/>
      <c r="P105" s="3"/>
      <c r="Q105" s="3"/>
      <c r="R105" s="3"/>
      <c r="S105" s="3"/>
      <c r="T105" s="49"/>
      <c r="U105" s="50"/>
      <c r="V105" s="49" t="s">
        <v>30</v>
      </c>
      <c r="W105" s="3"/>
      <c r="X105" s="3"/>
      <c r="Y105" s="12"/>
      <c r="Z105" s="12"/>
      <c r="AA105" s="12"/>
      <c r="AB105" s="12"/>
      <c r="AC105" s="8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</row>
    <row r="106" spans="1:78">
      <c r="A106" s="3"/>
      <c r="B106" s="3"/>
      <c r="C106" s="3"/>
      <c r="D106" s="3"/>
      <c r="E106" s="3"/>
      <c r="F106" s="3"/>
      <c r="G106" s="3"/>
      <c r="H106" s="3"/>
      <c r="I106" s="3"/>
      <c r="J106" s="88" t="s">
        <v>279</v>
      </c>
      <c r="K106" s="87">
        <v>15000296</v>
      </c>
      <c r="L106" s="3"/>
      <c r="M106" s="3"/>
      <c r="N106" s="3"/>
      <c r="O106" s="3"/>
      <c r="P106" s="3"/>
      <c r="Q106" s="3"/>
      <c r="R106" s="3"/>
      <c r="S106" s="3"/>
      <c r="T106" s="51"/>
      <c r="U106" s="52"/>
      <c r="V106" s="53" t="s">
        <v>30</v>
      </c>
      <c r="W106" s="3"/>
      <c r="X106" s="3"/>
      <c r="Y106" s="12"/>
      <c r="Z106" s="12"/>
      <c r="AA106" s="12"/>
      <c r="AB106" s="12"/>
      <c r="AC106" s="8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</row>
    <row r="107" spans="1:78">
      <c r="A107" s="3"/>
      <c r="B107" s="3"/>
      <c r="C107" s="3"/>
      <c r="D107" s="3"/>
      <c r="E107" s="3"/>
      <c r="F107" s="3"/>
      <c r="G107" s="3"/>
      <c r="H107" s="3"/>
      <c r="I107" s="3"/>
      <c r="J107" s="88" t="s">
        <v>280</v>
      </c>
      <c r="K107" s="87">
        <v>15000295</v>
      </c>
      <c r="L107" s="3"/>
      <c r="M107" s="3"/>
      <c r="N107" s="3"/>
      <c r="O107" s="3"/>
      <c r="P107" s="3"/>
      <c r="Q107" s="3"/>
      <c r="R107" s="3"/>
      <c r="S107" s="3"/>
      <c r="T107" s="51"/>
      <c r="U107" s="52"/>
      <c r="V107" s="53" t="s">
        <v>30</v>
      </c>
      <c r="W107" s="3"/>
      <c r="X107" s="3"/>
      <c r="Y107" s="12"/>
      <c r="Z107" s="12"/>
      <c r="AA107" s="12"/>
      <c r="AB107" s="12"/>
      <c r="AC107" s="8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</row>
    <row r="108" spans="1:78">
      <c r="A108" s="3"/>
      <c r="B108" s="3"/>
      <c r="C108" s="3"/>
      <c r="D108" s="3"/>
      <c r="E108" s="3"/>
      <c r="F108" s="3"/>
      <c r="G108" s="3"/>
      <c r="H108" s="3"/>
      <c r="I108" s="3"/>
      <c r="J108" s="86" t="s">
        <v>281</v>
      </c>
      <c r="K108" s="85" t="str">
        <f>VLOOKUP(J108,zz,2,0)</f>
        <v>14000048</v>
      </c>
      <c r="L108" s="3"/>
      <c r="M108" s="3"/>
      <c r="N108" s="3"/>
      <c r="O108" s="3"/>
      <c r="P108" s="3"/>
      <c r="Q108" s="3"/>
      <c r="R108" s="3"/>
      <c r="S108" s="3"/>
      <c r="T108" s="49"/>
      <c r="U108" s="50"/>
      <c r="V108" s="49" t="s">
        <v>30</v>
      </c>
      <c r="W108" s="3"/>
      <c r="X108" s="3"/>
      <c r="Y108" s="12"/>
      <c r="Z108" s="12"/>
      <c r="AA108" s="12"/>
      <c r="AB108" s="12"/>
      <c r="AC108" s="8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</row>
    <row r="109" spans="1:78">
      <c r="A109" s="3"/>
      <c r="B109" s="3"/>
      <c r="C109" s="3"/>
      <c r="D109" s="3"/>
      <c r="E109" s="3"/>
      <c r="F109" s="3"/>
      <c r="G109" s="3"/>
      <c r="H109" s="3"/>
      <c r="I109" s="3"/>
      <c r="J109" s="86" t="s">
        <v>282</v>
      </c>
      <c r="K109" s="85" t="str">
        <f>VLOOKUP(J109,zz,2,0)</f>
        <v>14000049</v>
      </c>
      <c r="L109" s="3"/>
      <c r="M109" s="3"/>
      <c r="N109" s="3"/>
      <c r="O109" s="3"/>
      <c r="P109" s="3"/>
      <c r="Q109" s="3"/>
      <c r="R109" s="3"/>
      <c r="S109" s="3"/>
      <c r="T109" s="49"/>
      <c r="U109" s="50"/>
      <c r="V109" s="49" t="s">
        <v>30</v>
      </c>
      <c r="W109" s="3"/>
      <c r="X109" s="3"/>
      <c r="Y109" s="12"/>
      <c r="Z109" s="12"/>
      <c r="AA109" s="12"/>
      <c r="AB109" s="12"/>
      <c r="AC109" s="8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</row>
    <row r="110" spans="1:78">
      <c r="A110" s="3"/>
      <c r="B110" s="3"/>
      <c r="C110" s="3"/>
      <c r="D110" s="3"/>
      <c r="E110" s="3"/>
      <c r="F110" s="3"/>
      <c r="G110" s="3"/>
      <c r="H110" s="3"/>
      <c r="I110" s="3"/>
      <c r="J110" s="86" t="s">
        <v>283</v>
      </c>
      <c r="K110" s="85" t="str">
        <f>VLOOKUP(J110,zz,2,0)</f>
        <v>14000050</v>
      </c>
      <c r="L110" s="3"/>
      <c r="M110" s="3"/>
      <c r="N110" s="3"/>
      <c r="O110" s="3"/>
      <c r="P110" s="3"/>
      <c r="Q110" s="3"/>
      <c r="R110" s="3"/>
      <c r="S110" s="3"/>
      <c r="T110" s="49"/>
      <c r="U110" s="50"/>
      <c r="V110" s="49" t="s">
        <v>30</v>
      </c>
      <c r="W110" s="3"/>
      <c r="X110" s="3"/>
      <c r="Y110" s="12"/>
      <c r="Z110" s="12"/>
      <c r="AA110" s="12"/>
      <c r="AB110" s="12"/>
      <c r="AC110" s="8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</row>
    <row r="111" spans="1:78">
      <c r="A111" s="3"/>
      <c r="B111" s="3"/>
      <c r="C111" s="3"/>
      <c r="D111" s="3"/>
      <c r="E111" s="3"/>
      <c r="F111" s="3"/>
      <c r="G111" s="3"/>
      <c r="H111" s="3"/>
      <c r="I111" s="3"/>
      <c r="J111" s="86" t="s">
        <v>284</v>
      </c>
      <c r="K111" s="85" t="str">
        <f>VLOOKUP(J111,zz,2,0)</f>
        <v>14000051</v>
      </c>
      <c r="L111" s="3"/>
      <c r="M111" s="3"/>
      <c r="N111" s="3"/>
      <c r="O111" s="3"/>
      <c r="P111" s="3"/>
      <c r="Q111" s="3"/>
      <c r="R111" s="3"/>
      <c r="S111" s="3"/>
      <c r="T111" s="49"/>
      <c r="U111" s="50"/>
      <c r="V111" s="49" t="s">
        <v>30</v>
      </c>
      <c r="W111" s="3"/>
      <c r="X111" s="3"/>
      <c r="Y111" s="12"/>
      <c r="Z111" s="12"/>
      <c r="AA111" s="12"/>
      <c r="AB111" s="12"/>
      <c r="AC111" s="8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</row>
    <row r="112" spans="1:78">
      <c r="A112" s="3"/>
      <c r="B112" s="3"/>
      <c r="C112" s="3"/>
      <c r="D112" s="3"/>
      <c r="E112" s="3"/>
      <c r="F112" s="3"/>
      <c r="G112" s="3"/>
      <c r="H112" s="3"/>
      <c r="I112" s="3"/>
      <c r="J112" s="86" t="s">
        <v>285</v>
      </c>
      <c r="K112" s="85" t="str">
        <f>VLOOKUP(J112,zz,2,0)</f>
        <v>14000052</v>
      </c>
      <c r="L112" s="3"/>
      <c r="M112" s="3"/>
      <c r="N112" s="3"/>
      <c r="O112" s="3"/>
      <c r="P112" s="3"/>
      <c r="Q112" s="3"/>
      <c r="R112" s="3"/>
      <c r="S112" s="3"/>
      <c r="T112" s="49"/>
      <c r="U112" s="50"/>
      <c r="V112" s="49" t="s">
        <v>30</v>
      </c>
      <c r="W112" s="3"/>
      <c r="X112" s="3"/>
      <c r="Y112" s="12"/>
      <c r="Z112" s="12"/>
      <c r="AA112" s="12"/>
      <c r="AB112" s="12"/>
      <c r="AC112" s="8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</row>
    <row r="113" spans="1:78">
      <c r="A113" s="3"/>
      <c r="B113" s="3"/>
      <c r="C113" s="3"/>
      <c r="D113" s="3"/>
      <c r="E113" s="3"/>
      <c r="F113" s="3"/>
      <c r="G113" s="3"/>
      <c r="H113" s="3"/>
      <c r="I113" s="3"/>
      <c r="J113" s="86" t="s">
        <v>286</v>
      </c>
      <c r="K113" s="85" t="str">
        <f>VLOOKUP(J113,zz,2,0)</f>
        <v>14000362</v>
      </c>
      <c r="L113" s="3"/>
      <c r="M113" s="3"/>
      <c r="N113" s="3"/>
      <c r="O113" s="3"/>
      <c r="P113" s="3"/>
      <c r="Q113" s="3"/>
      <c r="R113" s="3"/>
      <c r="S113" s="3"/>
      <c r="T113" s="49"/>
      <c r="U113" s="50"/>
      <c r="V113" s="49" t="s">
        <v>30</v>
      </c>
      <c r="W113" s="3"/>
      <c r="X113" s="3"/>
      <c r="Y113" s="12"/>
      <c r="Z113" s="12"/>
      <c r="AA113" s="12"/>
      <c r="AB113" s="12"/>
      <c r="AC113" s="8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</row>
    <row r="114" spans="1:78">
      <c r="A114" s="3"/>
      <c r="B114" s="3"/>
      <c r="C114" s="3"/>
      <c r="D114" s="3"/>
      <c r="E114" s="3"/>
      <c r="F114" s="3"/>
      <c r="G114" s="3"/>
      <c r="H114" s="3"/>
      <c r="I114" s="3"/>
      <c r="J114" s="86" t="s">
        <v>287</v>
      </c>
      <c r="K114" s="85" t="str">
        <f>VLOOKUP(J114,zz,2,0)</f>
        <v>14000363</v>
      </c>
      <c r="L114" s="3"/>
      <c r="M114" s="3"/>
      <c r="N114" s="3"/>
      <c r="O114" s="3"/>
      <c r="P114" s="3"/>
      <c r="Q114" s="3"/>
      <c r="R114" s="3"/>
      <c r="S114" s="3"/>
      <c r="T114" s="49"/>
      <c r="U114" s="50"/>
      <c r="V114" s="49" t="s">
        <v>30</v>
      </c>
      <c r="W114" s="3"/>
      <c r="X114" s="3"/>
      <c r="Y114" s="12"/>
      <c r="Z114" s="12"/>
      <c r="AA114" s="12"/>
      <c r="AB114" s="12"/>
      <c r="AC114" s="8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</row>
    <row r="115" spans="1:78">
      <c r="A115" s="3"/>
      <c r="B115" s="3"/>
      <c r="C115" s="3"/>
      <c r="D115" s="3"/>
      <c r="E115" s="3"/>
      <c r="F115" s="3"/>
      <c r="G115" s="3"/>
      <c r="H115" s="3"/>
      <c r="I115" s="3"/>
      <c r="J115" s="86" t="s">
        <v>288</v>
      </c>
      <c r="K115" s="85" t="str">
        <f>VLOOKUP(J115,zz,2,0)</f>
        <v>51000001</v>
      </c>
      <c r="L115" s="3"/>
      <c r="M115" s="3"/>
      <c r="N115" s="3"/>
      <c r="O115" s="3"/>
      <c r="P115" s="3"/>
      <c r="Q115" s="3"/>
      <c r="R115" s="3"/>
      <c r="S115" s="3"/>
      <c r="T115" s="49"/>
      <c r="U115" s="50"/>
      <c r="V115" s="49" t="s">
        <v>30</v>
      </c>
      <c r="W115" s="3"/>
      <c r="X115" s="3"/>
      <c r="Y115" s="12"/>
      <c r="Z115" s="12"/>
      <c r="AA115" s="12"/>
      <c r="AB115" s="12"/>
      <c r="AC115" s="8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</row>
    <row r="116" spans="1:78">
      <c r="A116" s="3"/>
      <c r="B116" s="3"/>
      <c r="C116" s="3"/>
      <c r="D116" s="3"/>
      <c r="E116" s="3"/>
      <c r="F116" s="3"/>
      <c r="G116" s="3"/>
      <c r="H116" s="3"/>
      <c r="I116" s="3"/>
      <c r="J116" s="86" t="s">
        <v>289</v>
      </c>
      <c r="K116" s="85" t="str">
        <f>VLOOKUP(J116,zz,2,0)</f>
        <v>51000002</v>
      </c>
      <c r="L116" s="3"/>
      <c r="M116" s="3"/>
      <c r="N116" s="3"/>
      <c r="O116" s="3"/>
      <c r="P116" s="3"/>
      <c r="Q116" s="3"/>
      <c r="R116" s="3"/>
      <c r="S116" s="3"/>
      <c r="T116" s="49"/>
      <c r="U116" s="50"/>
      <c r="V116" s="49" t="s">
        <v>30</v>
      </c>
      <c r="W116" s="3"/>
      <c r="X116" s="3"/>
      <c r="Y116" s="12"/>
      <c r="Z116" s="12"/>
      <c r="AA116" s="12"/>
      <c r="AB116" s="12"/>
      <c r="AC116" s="8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</row>
    <row r="117" spans="1:78">
      <c r="A117" s="3"/>
      <c r="B117" s="3"/>
      <c r="C117" s="3"/>
      <c r="D117" s="3"/>
      <c r="E117" s="3"/>
      <c r="F117" s="3"/>
      <c r="G117" s="3"/>
      <c r="H117" s="3"/>
      <c r="I117" s="3"/>
      <c r="J117" s="86" t="s">
        <v>290</v>
      </c>
      <c r="K117" s="85" t="str">
        <f>VLOOKUP(J117,zz,2,0)</f>
        <v>14000206</v>
      </c>
      <c r="L117" s="3"/>
      <c r="M117" s="3"/>
      <c r="N117" s="3"/>
      <c r="O117" s="3"/>
      <c r="P117" s="3"/>
      <c r="Q117" s="3"/>
      <c r="R117" s="3"/>
      <c r="S117" s="3"/>
      <c r="T117" s="49"/>
      <c r="U117" s="50"/>
      <c r="V117" s="49" t="s">
        <v>30</v>
      </c>
      <c r="W117" s="3"/>
      <c r="X117" s="3"/>
      <c r="Y117" s="12"/>
      <c r="Z117" s="12"/>
      <c r="AA117" s="12"/>
      <c r="AB117" s="12"/>
      <c r="AC117" s="8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</row>
    <row r="118" spans="1:78">
      <c r="A118" s="3"/>
      <c r="B118" s="3"/>
      <c r="C118" s="3"/>
      <c r="D118" s="3"/>
      <c r="E118" s="3"/>
      <c r="F118" s="3"/>
      <c r="G118" s="3"/>
      <c r="H118" s="3"/>
      <c r="I118" s="3"/>
      <c r="J118" s="86" t="s">
        <v>291</v>
      </c>
      <c r="K118" s="85" t="str">
        <f>VLOOKUP(J118,zz,2,0)</f>
        <v>14000207</v>
      </c>
      <c r="L118" s="3"/>
      <c r="M118" s="3"/>
      <c r="N118" s="3"/>
      <c r="O118" s="3"/>
      <c r="P118" s="3"/>
      <c r="Q118" s="3"/>
      <c r="R118" s="3"/>
      <c r="S118" s="3"/>
      <c r="T118" s="49"/>
      <c r="U118" s="50"/>
      <c r="V118" s="49" t="s">
        <v>30</v>
      </c>
      <c r="W118" s="3"/>
      <c r="X118" s="3"/>
      <c r="Y118" s="12"/>
      <c r="Z118" s="12"/>
      <c r="AA118" s="12"/>
      <c r="AB118" s="12"/>
      <c r="AC118" s="8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</row>
    <row r="119" spans="1:78">
      <c r="A119" s="3"/>
      <c r="B119" s="3"/>
      <c r="C119" s="3"/>
      <c r="D119" s="3"/>
      <c r="E119" s="3"/>
      <c r="F119" s="3"/>
      <c r="G119" s="3"/>
      <c r="H119" s="3"/>
      <c r="I119" s="3"/>
      <c r="J119" s="86" t="s">
        <v>292</v>
      </c>
      <c r="K119" s="85" t="str">
        <f>VLOOKUP(J119,zz,2,0)</f>
        <v>14000265</v>
      </c>
      <c r="L119" s="3"/>
      <c r="M119" s="3"/>
      <c r="N119" s="3"/>
      <c r="O119" s="3"/>
      <c r="P119" s="3"/>
      <c r="Q119" s="3"/>
      <c r="R119" s="3"/>
      <c r="S119" s="3"/>
      <c r="T119" s="49"/>
      <c r="U119" s="50"/>
      <c r="V119" s="49" t="s">
        <v>30</v>
      </c>
      <c r="W119" s="3"/>
      <c r="X119" s="3"/>
      <c r="Y119" s="12"/>
      <c r="Z119" s="12"/>
      <c r="AA119" s="12"/>
      <c r="AB119" s="12"/>
      <c r="AC119" s="8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</row>
    <row r="120" spans="1:78">
      <c r="A120" s="3"/>
      <c r="B120" s="3"/>
      <c r="C120" s="3"/>
      <c r="D120" s="3"/>
      <c r="E120" s="3"/>
      <c r="F120" s="3"/>
      <c r="G120" s="3"/>
      <c r="H120" s="3"/>
      <c r="I120" s="3"/>
      <c r="J120" s="86" t="s">
        <v>293</v>
      </c>
      <c r="K120" s="85" t="str">
        <f>VLOOKUP(J120,zz,2,0)</f>
        <v>16000000</v>
      </c>
      <c r="L120" s="3"/>
      <c r="M120" s="3"/>
      <c r="N120" s="3"/>
      <c r="O120" s="3"/>
      <c r="P120" s="3"/>
      <c r="Q120" s="3"/>
      <c r="R120" s="3"/>
      <c r="S120" s="3"/>
      <c r="T120" s="49"/>
      <c r="U120" s="50"/>
      <c r="V120" s="49" t="s">
        <v>30</v>
      </c>
      <c r="W120" s="3"/>
      <c r="X120" s="3"/>
      <c r="Y120" s="12"/>
      <c r="Z120" s="12"/>
      <c r="AA120" s="12"/>
      <c r="AB120" s="12"/>
      <c r="AC120" s="8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</row>
    <row r="121" spans="1:78">
      <c r="A121" s="3"/>
      <c r="B121" s="3"/>
      <c r="C121" s="3"/>
      <c r="D121" s="3"/>
      <c r="E121" s="3"/>
      <c r="F121" s="3"/>
      <c r="G121" s="3"/>
      <c r="H121" s="3"/>
      <c r="I121" s="3"/>
      <c r="J121" s="86" t="s">
        <v>294</v>
      </c>
      <c r="K121" s="85" t="str">
        <f>VLOOKUP(J121,zz,2,0)</f>
        <v>16000001</v>
      </c>
      <c r="L121" s="3"/>
      <c r="M121" s="3"/>
      <c r="N121" s="3"/>
      <c r="O121" s="3"/>
      <c r="P121" s="3"/>
      <c r="Q121" s="3"/>
      <c r="R121" s="3"/>
      <c r="S121" s="3"/>
      <c r="T121" s="49"/>
      <c r="U121" s="50"/>
      <c r="V121" s="49" t="s">
        <v>30</v>
      </c>
      <c r="W121" s="3"/>
      <c r="X121" s="3"/>
      <c r="Y121" s="12"/>
      <c r="Z121" s="12"/>
      <c r="AA121" s="12"/>
      <c r="AB121" s="12"/>
      <c r="AC121" s="8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</row>
    <row r="122" spans="1:78">
      <c r="A122" s="3"/>
      <c r="B122" s="3"/>
      <c r="C122" s="3"/>
      <c r="D122" s="3"/>
      <c r="E122" s="3"/>
      <c r="F122" s="3"/>
      <c r="G122" s="3"/>
      <c r="H122" s="3"/>
      <c r="I122" s="3"/>
      <c r="J122" s="86" t="s">
        <v>295</v>
      </c>
      <c r="K122" s="85" t="str">
        <f>VLOOKUP(J122,zz,2,0)</f>
        <v>12000015</v>
      </c>
      <c r="L122" s="3"/>
      <c r="M122" s="3"/>
      <c r="N122" s="3"/>
      <c r="O122" s="3"/>
      <c r="P122" s="3"/>
      <c r="Q122" s="3"/>
      <c r="R122" s="3"/>
      <c r="S122" s="3"/>
      <c r="T122" s="49"/>
      <c r="U122" s="50"/>
      <c r="V122" s="49" t="s">
        <v>30</v>
      </c>
      <c r="W122" s="3"/>
      <c r="X122" s="3"/>
      <c r="Y122" s="12"/>
      <c r="Z122" s="12"/>
      <c r="AA122" s="12"/>
      <c r="AB122" s="12"/>
      <c r="AC122" s="8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</row>
    <row r="123" spans="1:78">
      <c r="A123" s="3"/>
      <c r="B123" s="3"/>
      <c r="C123" s="3"/>
      <c r="D123" s="3"/>
      <c r="E123" s="3"/>
      <c r="F123" s="3"/>
      <c r="G123" s="3"/>
      <c r="H123" s="3"/>
      <c r="I123" s="3"/>
      <c r="J123" s="86" t="s">
        <v>296</v>
      </c>
      <c r="K123" s="85" t="str">
        <f>VLOOKUP(J123,zz,2,0)</f>
        <v>18000021</v>
      </c>
      <c r="L123" s="3"/>
      <c r="M123" s="3"/>
      <c r="N123" s="3"/>
      <c r="O123" s="3"/>
      <c r="P123" s="3"/>
      <c r="Q123" s="3"/>
      <c r="R123" s="3"/>
      <c r="S123" s="3"/>
      <c r="T123" s="49"/>
      <c r="U123" s="56"/>
      <c r="V123" s="49" t="s">
        <v>31</v>
      </c>
      <c r="W123" s="3"/>
      <c r="X123" s="3"/>
      <c r="Y123" s="12"/>
      <c r="Z123" s="12"/>
      <c r="AA123" s="12"/>
      <c r="AB123" s="12"/>
      <c r="AC123" s="8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</row>
    <row r="124" spans="1:78">
      <c r="A124" s="3"/>
      <c r="B124" s="3"/>
      <c r="C124" s="3"/>
      <c r="D124" s="3"/>
      <c r="E124" s="3"/>
      <c r="F124" s="3"/>
      <c r="G124" s="3"/>
      <c r="H124" s="3"/>
      <c r="I124" s="3"/>
      <c r="J124" s="86" t="s">
        <v>297</v>
      </c>
      <c r="K124" s="85">
        <v>15000380</v>
      </c>
      <c r="L124" s="3"/>
      <c r="M124" s="3"/>
      <c r="N124" s="3"/>
      <c r="O124" s="3"/>
      <c r="P124" s="3"/>
      <c r="Q124" s="3"/>
      <c r="R124" s="3"/>
      <c r="S124" s="3"/>
      <c r="T124" s="49"/>
      <c r="U124" s="50"/>
      <c r="V124" s="49" t="s">
        <v>30</v>
      </c>
      <c r="W124" s="3"/>
      <c r="X124" s="3"/>
      <c r="Y124" s="12"/>
      <c r="Z124" s="12"/>
      <c r="AA124" s="12"/>
      <c r="AB124" s="12"/>
      <c r="AC124" s="8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</row>
    <row r="125" spans="1:78">
      <c r="A125" s="3"/>
      <c r="B125" s="3"/>
      <c r="C125" s="3"/>
      <c r="D125" s="3"/>
      <c r="E125" s="3"/>
      <c r="F125" s="3"/>
      <c r="G125" s="3"/>
      <c r="H125" s="3"/>
      <c r="I125" s="3"/>
      <c r="J125" s="86" t="s">
        <v>298</v>
      </c>
      <c r="K125" s="85" t="str">
        <f>VLOOKUP(J125,zz,2,0)</f>
        <v>12000016</v>
      </c>
      <c r="L125" s="3"/>
      <c r="M125" s="3"/>
      <c r="N125" s="3"/>
      <c r="O125" s="3"/>
      <c r="P125" s="3"/>
      <c r="Q125" s="3"/>
      <c r="R125" s="3"/>
      <c r="S125" s="3"/>
      <c r="T125" s="49"/>
      <c r="U125" s="50"/>
      <c r="V125" s="49" t="s">
        <v>30</v>
      </c>
      <c r="W125" s="3"/>
      <c r="X125" s="3"/>
      <c r="Y125" s="12"/>
      <c r="Z125" s="12"/>
      <c r="AA125" s="12"/>
      <c r="AB125" s="12"/>
      <c r="AC125" s="8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</row>
    <row r="126" spans="1:78">
      <c r="A126" s="3"/>
      <c r="B126" s="3"/>
      <c r="C126" s="3"/>
      <c r="D126" s="3"/>
      <c r="E126" s="3"/>
      <c r="F126" s="3"/>
      <c r="G126" s="3"/>
      <c r="H126" s="3"/>
      <c r="I126" s="3"/>
      <c r="J126" s="86" t="s">
        <v>299</v>
      </c>
      <c r="K126" s="85" t="str">
        <f>VLOOKUP(J126,zz,2,0)</f>
        <v>14000229</v>
      </c>
      <c r="L126" s="3"/>
      <c r="M126" s="3"/>
      <c r="N126" s="3"/>
      <c r="O126" s="3"/>
      <c r="P126" s="3"/>
      <c r="Q126" s="3"/>
      <c r="R126" s="3"/>
      <c r="S126" s="3"/>
      <c r="T126" s="49"/>
      <c r="U126" s="50"/>
      <c r="V126" s="49" t="s">
        <v>30</v>
      </c>
      <c r="W126" s="3"/>
      <c r="X126" s="3"/>
      <c r="Y126" s="12"/>
      <c r="Z126" s="12"/>
      <c r="AA126" s="12"/>
      <c r="AB126" s="12"/>
      <c r="AC126" s="8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</row>
    <row r="127" spans="1:78">
      <c r="A127" s="3"/>
      <c r="B127" s="3"/>
      <c r="C127" s="3"/>
      <c r="D127" s="3"/>
      <c r="E127" s="3"/>
      <c r="F127" s="3"/>
      <c r="G127" s="3"/>
      <c r="H127" s="3"/>
      <c r="I127" s="3"/>
      <c r="J127" s="86" t="s">
        <v>300</v>
      </c>
      <c r="K127" s="85" t="str">
        <f>VLOOKUP(J127,zz,2,0)</f>
        <v>14000230</v>
      </c>
      <c r="L127" s="3"/>
      <c r="M127" s="3"/>
      <c r="N127" s="3"/>
      <c r="O127" s="3"/>
      <c r="P127" s="3"/>
      <c r="Q127" s="3"/>
      <c r="R127" s="3"/>
      <c r="S127" s="3"/>
      <c r="T127" s="49"/>
      <c r="U127" s="50"/>
      <c r="V127" s="49" t="s">
        <v>30</v>
      </c>
      <c r="W127" s="3"/>
      <c r="X127" s="3"/>
      <c r="Y127" s="12"/>
      <c r="Z127" s="12"/>
      <c r="AA127" s="12"/>
      <c r="AB127" s="12"/>
      <c r="AC127" s="8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</row>
    <row r="128" spans="1:78">
      <c r="A128" s="3"/>
      <c r="B128" s="3"/>
      <c r="C128" s="3"/>
      <c r="D128" s="3"/>
      <c r="E128" s="3"/>
      <c r="F128" s="3"/>
      <c r="G128" s="3"/>
      <c r="H128" s="3"/>
      <c r="I128" s="3"/>
      <c r="J128" s="86" t="s">
        <v>301</v>
      </c>
      <c r="K128" s="85" t="str">
        <f>VLOOKUP(J128,zz,2,0)</f>
        <v>14000266</v>
      </c>
      <c r="L128" s="3"/>
      <c r="M128" s="3"/>
      <c r="N128" s="3"/>
      <c r="O128" s="3"/>
      <c r="P128" s="3"/>
      <c r="Q128" s="3"/>
      <c r="R128" s="3"/>
      <c r="S128" s="3"/>
      <c r="T128" s="49"/>
      <c r="U128" s="50"/>
      <c r="V128" s="49" t="s">
        <v>30</v>
      </c>
      <c r="W128" s="3"/>
      <c r="X128" s="3"/>
      <c r="Y128" s="12"/>
      <c r="Z128" s="12"/>
      <c r="AA128" s="12"/>
      <c r="AB128" s="12"/>
      <c r="AC128" s="8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</row>
    <row r="129" spans="1:78">
      <c r="A129" s="3"/>
      <c r="B129" s="3"/>
      <c r="C129" s="3"/>
      <c r="D129" s="3"/>
      <c r="E129" s="3"/>
      <c r="F129" s="3"/>
      <c r="G129" s="3"/>
      <c r="H129" s="3"/>
      <c r="I129" s="3"/>
      <c r="J129" s="86" t="s">
        <v>302</v>
      </c>
      <c r="K129" s="85" t="str">
        <f>VLOOKUP(J129,zz,2,0)</f>
        <v>14000273</v>
      </c>
      <c r="L129" s="3"/>
      <c r="M129" s="3"/>
      <c r="N129" s="3"/>
      <c r="O129" s="3"/>
      <c r="P129" s="3"/>
      <c r="Q129" s="3"/>
      <c r="R129" s="3"/>
      <c r="S129" s="3"/>
      <c r="T129" s="49"/>
      <c r="U129" s="50"/>
      <c r="V129" s="49" t="s">
        <v>30</v>
      </c>
      <c r="W129" s="3"/>
      <c r="X129" s="3"/>
      <c r="Y129" s="12"/>
      <c r="Z129" s="12"/>
      <c r="AA129" s="12"/>
      <c r="AB129" s="12"/>
      <c r="AC129" s="8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</row>
    <row r="130" spans="1:78">
      <c r="A130" s="3"/>
      <c r="B130" s="3"/>
      <c r="C130" s="3"/>
      <c r="D130" s="3"/>
      <c r="E130" s="3"/>
      <c r="F130" s="3"/>
      <c r="G130" s="3"/>
      <c r="H130" s="3"/>
      <c r="I130" s="3"/>
      <c r="J130" s="90" t="s">
        <v>303</v>
      </c>
      <c r="K130" s="85" t="e">
        <f>VLOOKUP(J130,zz,2,0)</f>
        <v>#N/A</v>
      </c>
      <c r="L130" s="3"/>
      <c r="M130" s="3"/>
      <c r="N130" s="3"/>
      <c r="O130" s="3"/>
      <c r="P130" s="3"/>
      <c r="Q130" s="3"/>
      <c r="R130" s="3"/>
      <c r="S130" s="3"/>
      <c r="T130" s="49"/>
      <c r="U130" s="57"/>
      <c r="V130" s="49" t="s">
        <v>30</v>
      </c>
      <c r="W130" s="3"/>
      <c r="X130" s="3"/>
      <c r="Y130" s="12"/>
      <c r="Z130" s="12"/>
      <c r="AA130" s="12"/>
      <c r="AB130" s="12"/>
      <c r="AC130" s="8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</row>
    <row r="131" spans="1:78">
      <c r="A131" s="3"/>
      <c r="B131" s="3"/>
      <c r="C131" s="3"/>
      <c r="D131" s="3"/>
      <c r="E131" s="3"/>
      <c r="F131" s="3"/>
      <c r="G131" s="3"/>
      <c r="H131" s="3"/>
      <c r="I131" s="3"/>
      <c r="J131" s="90" t="s">
        <v>304</v>
      </c>
      <c r="K131" s="85" t="e">
        <f>VLOOKUP(J131,zz,2,0)</f>
        <v>#N/A</v>
      </c>
      <c r="L131" s="3"/>
      <c r="M131" s="3"/>
      <c r="N131" s="3"/>
      <c r="O131" s="3"/>
      <c r="P131" s="3"/>
      <c r="Q131" s="3"/>
      <c r="R131" s="3"/>
      <c r="S131" s="3"/>
      <c r="T131" s="49"/>
      <c r="U131" s="57"/>
      <c r="V131" s="49" t="s">
        <v>30</v>
      </c>
      <c r="W131" s="3"/>
      <c r="X131" s="3"/>
      <c r="Y131" s="12"/>
      <c r="Z131" s="12"/>
      <c r="AA131" s="12"/>
      <c r="AB131" s="12"/>
      <c r="AC131" s="8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</row>
    <row r="132" spans="1:78">
      <c r="A132" s="3"/>
      <c r="B132" s="3"/>
      <c r="C132" s="3"/>
      <c r="D132" s="3"/>
      <c r="E132" s="3"/>
      <c r="F132" s="3"/>
      <c r="G132" s="3"/>
      <c r="H132" s="3"/>
      <c r="I132" s="3"/>
      <c r="J132" s="90" t="s">
        <v>305</v>
      </c>
      <c r="K132" s="85" t="e">
        <f>VLOOKUP(J132,zz,2,0)</f>
        <v>#N/A</v>
      </c>
      <c r="L132" s="3"/>
      <c r="M132" s="3"/>
      <c r="N132" s="3"/>
      <c r="O132" s="3"/>
      <c r="P132" s="3"/>
      <c r="Q132" s="3"/>
      <c r="R132" s="3"/>
      <c r="S132" s="3"/>
      <c r="T132" s="49"/>
      <c r="U132" s="57"/>
      <c r="V132" s="49" t="s">
        <v>30</v>
      </c>
      <c r="W132" s="3"/>
      <c r="X132" s="3"/>
      <c r="Y132" s="12"/>
      <c r="Z132" s="12"/>
      <c r="AA132" s="12"/>
      <c r="AB132" s="12"/>
      <c r="AC132" s="8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</row>
    <row r="133" spans="1:78">
      <c r="A133" s="3"/>
      <c r="B133" s="3"/>
      <c r="C133" s="3"/>
      <c r="D133" s="3"/>
      <c r="E133" s="3"/>
      <c r="F133" s="3"/>
      <c r="G133" s="3"/>
      <c r="H133" s="3"/>
      <c r="I133" s="3"/>
      <c r="J133" s="90" t="s">
        <v>306</v>
      </c>
      <c r="K133" s="85" t="e">
        <f>VLOOKUP(J133,zz,2,0)</f>
        <v>#N/A</v>
      </c>
      <c r="L133" s="3"/>
      <c r="M133" s="3"/>
      <c r="N133" s="3"/>
      <c r="O133" s="3"/>
      <c r="P133" s="3"/>
      <c r="Q133" s="3"/>
      <c r="R133" s="3"/>
      <c r="S133" s="3"/>
      <c r="T133" s="49"/>
      <c r="U133" s="57"/>
      <c r="V133" s="49" t="s">
        <v>30</v>
      </c>
      <c r="W133" s="3"/>
      <c r="X133" s="3"/>
      <c r="Y133" s="12"/>
      <c r="Z133" s="12"/>
      <c r="AA133" s="12"/>
      <c r="AB133" s="12"/>
      <c r="AC133" s="8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</row>
    <row r="134" spans="1:78">
      <c r="A134" s="3"/>
      <c r="B134" s="3"/>
      <c r="C134" s="3"/>
      <c r="D134" s="3"/>
      <c r="E134" s="3"/>
      <c r="F134" s="3"/>
      <c r="G134" s="3"/>
      <c r="H134" s="3"/>
      <c r="I134" s="3"/>
      <c r="J134" s="90" t="s">
        <v>307</v>
      </c>
      <c r="K134" s="85" t="e">
        <f>VLOOKUP(J134,zz,2,0)</f>
        <v>#N/A</v>
      </c>
      <c r="L134" s="3"/>
      <c r="M134" s="3"/>
      <c r="N134" s="3"/>
      <c r="O134" s="3"/>
      <c r="P134" s="3"/>
      <c r="Q134" s="3"/>
      <c r="R134" s="3"/>
      <c r="S134" s="3"/>
      <c r="T134" s="49"/>
      <c r="U134" s="57"/>
      <c r="V134" s="49" t="s">
        <v>30</v>
      </c>
      <c r="W134" s="3"/>
      <c r="X134" s="3"/>
      <c r="Y134" s="12"/>
      <c r="Z134" s="12"/>
      <c r="AA134" s="12"/>
      <c r="AB134" s="12"/>
      <c r="AC134" s="8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</row>
    <row r="135" spans="1:78">
      <c r="A135" s="3"/>
      <c r="B135" s="3"/>
      <c r="C135" s="3"/>
      <c r="D135" s="3"/>
      <c r="E135" s="3"/>
      <c r="F135" s="3"/>
      <c r="G135" s="3"/>
      <c r="H135" s="3"/>
      <c r="I135" s="3"/>
      <c r="J135" s="90" t="s">
        <v>308</v>
      </c>
      <c r="K135" s="85" t="e">
        <f>VLOOKUP(J135,zz,2,0)</f>
        <v>#N/A</v>
      </c>
      <c r="L135" s="3"/>
      <c r="M135" s="3"/>
      <c r="N135" s="3"/>
      <c r="O135" s="3"/>
      <c r="P135" s="3"/>
      <c r="Q135" s="3"/>
      <c r="R135" s="3"/>
      <c r="S135" s="3"/>
      <c r="T135" s="49"/>
      <c r="U135" s="57"/>
      <c r="V135" s="49" t="s">
        <v>30</v>
      </c>
      <c r="W135" s="3"/>
      <c r="X135" s="3"/>
      <c r="Y135" s="12"/>
      <c r="Z135" s="12"/>
      <c r="AA135" s="12"/>
      <c r="AB135" s="12"/>
      <c r="AC135" s="8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</row>
    <row r="136" spans="1:78">
      <c r="A136" s="3"/>
      <c r="B136" s="3"/>
      <c r="C136" s="3"/>
      <c r="D136" s="3"/>
      <c r="E136" s="3"/>
      <c r="F136" s="3"/>
      <c r="G136" s="3"/>
      <c r="H136" s="3"/>
      <c r="I136" s="3"/>
      <c r="J136" s="90" t="s">
        <v>309</v>
      </c>
      <c r="K136" s="85" t="e">
        <f>VLOOKUP(J136,zz,2,0)</f>
        <v>#N/A</v>
      </c>
      <c r="L136" s="3"/>
      <c r="M136" s="3"/>
      <c r="N136" s="3"/>
      <c r="O136" s="3"/>
      <c r="P136" s="3"/>
      <c r="Q136" s="3"/>
      <c r="R136" s="3"/>
      <c r="S136" s="3"/>
      <c r="T136" s="49"/>
      <c r="U136" s="57"/>
      <c r="V136" s="49" t="s">
        <v>30</v>
      </c>
      <c r="W136" s="3"/>
      <c r="X136" s="3"/>
      <c r="Y136" s="12"/>
      <c r="Z136" s="12"/>
      <c r="AA136" s="12"/>
      <c r="AB136" s="12"/>
      <c r="AC136" s="8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</row>
    <row r="137" spans="1:78">
      <c r="A137" s="3"/>
      <c r="B137" s="3"/>
      <c r="C137" s="3"/>
      <c r="D137" s="3"/>
      <c r="E137" s="3"/>
      <c r="F137" s="3"/>
      <c r="G137" s="3"/>
      <c r="H137" s="3"/>
      <c r="I137" s="3"/>
      <c r="J137" s="90" t="s">
        <v>310</v>
      </c>
      <c r="K137" s="85" t="e">
        <f>VLOOKUP(J137,zz,2,0)</f>
        <v>#N/A</v>
      </c>
      <c r="L137" s="3"/>
      <c r="M137" s="3"/>
      <c r="N137" s="3"/>
      <c r="O137" s="3"/>
      <c r="P137" s="3"/>
      <c r="Q137" s="3"/>
      <c r="R137" s="3"/>
      <c r="S137" s="3"/>
      <c r="T137" s="49"/>
      <c r="U137" s="57"/>
      <c r="V137" s="49" t="s">
        <v>30</v>
      </c>
      <c r="W137" s="3"/>
      <c r="X137" s="3"/>
      <c r="Y137" s="12"/>
      <c r="Z137" s="12"/>
      <c r="AA137" s="12"/>
      <c r="AB137" s="12"/>
      <c r="AC137" s="8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</row>
    <row r="138" spans="1:78">
      <c r="A138" s="3"/>
      <c r="B138" s="3"/>
      <c r="C138" s="3"/>
      <c r="D138" s="3"/>
      <c r="E138" s="3"/>
      <c r="F138" s="3"/>
      <c r="G138" s="3"/>
      <c r="H138" s="3"/>
      <c r="I138" s="3"/>
      <c r="J138" s="90" t="s">
        <v>311</v>
      </c>
      <c r="K138" s="85" t="e">
        <f>VLOOKUP(J138,zz,2,0)</f>
        <v>#N/A</v>
      </c>
      <c r="L138" s="3"/>
      <c r="M138" s="3"/>
      <c r="N138" s="3"/>
      <c r="O138" s="3"/>
      <c r="P138" s="3"/>
      <c r="Q138" s="3"/>
      <c r="R138" s="3"/>
      <c r="S138" s="3"/>
      <c r="T138" s="49"/>
      <c r="U138" s="57"/>
      <c r="V138" s="49" t="s">
        <v>30</v>
      </c>
      <c r="W138" s="3"/>
      <c r="X138" s="3"/>
      <c r="Y138" s="12"/>
      <c r="Z138" s="12"/>
      <c r="AA138" s="12"/>
      <c r="AB138" s="12"/>
      <c r="AC138" s="8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</row>
    <row r="139" spans="1:78">
      <c r="A139" s="3"/>
      <c r="B139" s="3"/>
      <c r="C139" s="3"/>
      <c r="D139" s="3"/>
      <c r="E139" s="3"/>
      <c r="F139" s="3"/>
      <c r="G139" s="3"/>
      <c r="H139" s="3"/>
      <c r="I139" s="3"/>
      <c r="J139" s="90" t="s">
        <v>312</v>
      </c>
      <c r="K139" s="85" t="e">
        <f>VLOOKUP(J139,zz,2,0)</f>
        <v>#N/A</v>
      </c>
      <c r="L139" s="3"/>
      <c r="M139" s="3"/>
      <c r="N139" s="3"/>
      <c r="O139" s="3"/>
      <c r="P139" s="3"/>
      <c r="Q139" s="3"/>
      <c r="R139" s="3"/>
      <c r="S139" s="3"/>
      <c r="T139" s="49"/>
      <c r="U139" s="57"/>
      <c r="V139" s="49" t="s">
        <v>30</v>
      </c>
      <c r="W139" s="3"/>
      <c r="X139" s="3"/>
      <c r="Y139" s="12"/>
      <c r="Z139" s="12"/>
      <c r="AA139" s="12"/>
      <c r="AB139" s="12"/>
      <c r="AC139" s="8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</row>
    <row r="140" spans="1:78">
      <c r="A140" s="3"/>
      <c r="B140" s="3"/>
      <c r="C140" s="3"/>
      <c r="D140" s="3"/>
      <c r="E140" s="3"/>
      <c r="F140" s="3"/>
      <c r="G140" s="3"/>
      <c r="H140" s="3"/>
      <c r="I140" s="3"/>
      <c r="J140" s="90" t="s">
        <v>313</v>
      </c>
      <c r="K140" s="85" t="e">
        <f>VLOOKUP(J140,zz,2,0)</f>
        <v>#N/A</v>
      </c>
      <c r="L140" s="3"/>
      <c r="M140" s="3"/>
      <c r="N140" s="3"/>
      <c r="O140" s="3"/>
      <c r="P140" s="3"/>
      <c r="Q140" s="3"/>
      <c r="R140" s="3"/>
      <c r="S140" s="3"/>
      <c r="T140" s="49"/>
      <c r="U140" s="57"/>
      <c r="V140" s="49" t="s">
        <v>30</v>
      </c>
      <c r="W140" s="3"/>
      <c r="X140" s="3"/>
      <c r="Y140" s="12"/>
      <c r="Z140" s="12"/>
      <c r="AA140" s="12"/>
      <c r="AB140" s="12"/>
      <c r="AC140" s="8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</row>
    <row r="141" spans="1:78">
      <c r="A141" s="3"/>
      <c r="B141" s="3"/>
      <c r="C141" s="3"/>
      <c r="D141" s="3"/>
      <c r="E141" s="3"/>
      <c r="F141" s="3"/>
      <c r="G141" s="3"/>
      <c r="H141" s="3"/>
      <c r="I141" s="3"/>
      <c r="J141" s="90" t="s">
        <v>314</v>
      </c>
      <c r="K141" s="85" t="e">
        <f>VLOOKUP(J141,zz,2,0)</f>
        <v>#N/A</v>
      </c>
      <c r="L141" s="3"/>
      <c r="M141" s="3"/>
      <c r="N141" s="3"/>
      <c r="O141" s="3"/>
      <c r="P141" s="3"/>
      <c r="Q141" s="3"/>
      <c r="R141" s="3"/>
      <c r="S141" s="3"/>
      <c r="T141" s="49"/>
      <c r="U141" s="57"/>
      <c r="V141" s="49" t="s">
        <v>30</v>
      </c>
      <c r="W141" s="3"/>
      <c r="X141" s="3"/>
      <c r="Y141" s="12"/>
      <c r="Z141" s="12"/>
      <c r="AA141" s="12"/>
      <c r="AB141" s="12"/>
      <c r="AC141" s="8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</row>
    <row r="142" spans="1:78">
      <c r="A142" s="3"/>
      <c r="B142" s="3"/>
      <c r="C142" s="3"/>
      <c r="D142" s="3"/>
      <c r="E142" s="3"/>
      <c r="F142" s="3"/>
      <c r="G142" s="3"/>
      <c r="H142" s="3"/>
      <c r="I142" s="3"/>
      <c r="J142" s="90" t="s">
        <v>315</v>
      </c>
      <c r="K142" s="85" t="e">
        <f>VLOOKUP(J142,zz,2,0)</f>
        <v>#N/A</v>
      </c>
      <c r="L142" s="3"/>
      <c r="M142" s="3"/>
      <c r="N142" s="3"/>
      <c r="O142" s="3"/>
      <c r="P142" s="3"/>
      <c r="Q142" s="3"/>
      <c r="R142" s="3"/>
      <c r="S142" s="3"/>
      <c r="T142" s="49"/>
      <c r="U142" s="57"/>
      <c r="V142" s="49" t="s">
        <v>30</v>
      </c>
      <c r="W142" s="3"/>
      <c r="X142" s="3"/>
      <c r="Y142" s="12"/>
      <c r="Z142" s="12"/>
      <c r="AA142" s="12"/>
      <c r="AB142" s="12"/>
      <c r="AC142" s="8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</row>
    <row r="143" spans="1:78">
      <c r="A143" s="3"/>
      <c r="B143" s="3"/>
      <c r="C143" s="3"/>
      <c r="D143" s="3"/>
      <c r="E143" s="3"/>
      <c r="F143" s="3"/>
      <c r="G143" s="3"/>
      <c r="H143" s="3"/>
      <c r="I143" s="3"/>
      <c r="J143" s="90" t="s">
        <v>316</v>
      </c>
      <c r="K143" s="85" t="e">
        <f>VLOOKUP(J143,zz,2,0)</f>
        <v>#N/A</v>
      </c>
      <c r="L143" s="3"/>
      <c r="M143" s="3"/>
      <c r="N143" s="3"/>
      <c r="O143" s="3"/>
      <c r="P143" s="3"/>
      <c r="Q143" s="3"/>
      <c r="R143" s="3"/>
      <c r="S143" s="3"/>
      <c r="T143" s="49"/>
      <c r="U143" s="57"/>
      <c r="V143" s="49" t="s">
        <v>30</v>
      </c>
      <c r="W143" s="3"/>
      <c r="X143" s="3"/>
      <c r="Y143" s="12"/>
      <c r="Z143" s="12"/>
      <c r="AA143" s="12"/>
      <c r="AB143" s="12"/>
      <c r="AC143" s="8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</row>
    <row r="144" spans="1:78">
      <c r="A144" s="3"/>
      <c r="B144" s="3"/>
      <c r="C144" s="3"/>
      <c r="D144" s="3"/>
      <c r="E144" s="3"/>
      <c r="F144" s="3"/>
      <c r="G144" s="3"/>
      <c r="H144" s="3"/>
      <c r="I144" s="3"/>
      <c r="J144" s="90" t="s">
        <v>317</v>
      </c>
      <c r="K144" s="85" t="e">
        <f>VLOOKUP(J144,zz,2,0)</f>
        <v>#N/A</v>
      </c>
      <c r="L144" s="3"/>
      <c r="M144" s="3"/>
      <c r="N144" s="3"/>
      <c r="O144" s="3"/>
      <c r="P144" s="3"/>
      <c r="Q144" s="3"/>
      <c r="R144" s="3"/>
      <c r="S144" s="3"/>
      <c r="T144" s="49"/>
      <c r="U144" s="57"/>
      <c r="V144" s="49" t="s">
        <v>30</v>
      </c>
      <c r="W144" s="3"/>
      <c r="X144" s="3"/>
      <c r="Y144" s="12"/>
      <c r="Z144" s="12"/>
      <c r="AA144" s="12"/>
      <c r="AB144" s="12"/>
      <c r="AC144" s="8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</row>
    <row r="145" spans="1:78">
      <c r="A145" s="3"/>
      <c r="B145" s="3"/>
      <c r="C145" s="3"/>
      <c r="D145" s="3"/>
      <c r="E145" s="3"/>
      <c r="F145" s="3"/>
      <c r="G145" s="3"/>
      <c r="H145" s="3"/>
      <c r="I145" s="3"/>
      <c r="J145" s="90" t="s">
        <v>318</v>
      </c>
      <c r="K145" s="85" t="e">
        <f>VLOOKUP(J145,zz,2,0)</f>
        <v>#N/A</v>
      </c>
      <c r="L145" s="3"/>
      <c r="M145" s="3"/>
      <c r="N145" s="3"/>
      <c r="O145" s="3"/>
      <c r="P145" s="3"/>
      <c r="Q145" s="3"/>
      <c r="R145" s="3"/>
      <c r="S145" s="3"/>
      <c r="T145" s="49"/>
      <c r="U145" s="57"/>
      <c r="V145" s="49" t="s">
        <v>30</v>
      </c>
      <c r="W145" s="3"/>
      <c r="X145" s="3"/>
      <c r="Y145" s="12"/>
      <c r="Z145" s="12"/>
      <c r="AA145" s="12"/>
      <c r="AB145" s="12"/>
      <c r="AC145" s="8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</row>
    <row r="146" spans="1:78">
      <c r="A146" s="3"/>
      <c r="B146" s="3"/>
      <c r="C146" s="3"/>
      <c r="D146" s="3"/>
      <c r="E146" s="3"/>
      <c r="F146" s="3"/>
      <c r="G146" s="3"/>
      <c r="H146" s="3"/>
      <c r="I146" s="3"/>
      <c r="J146" s="90" t="s">
        <v>319</v>
      </c>
      <c r="K146" s="85" t="e">
        <f>VLOOKUP(J146,zz,2,0)</f>
        <v>#N/A</v>
      </c>
      <c r="L146" s="3"/>
      <c r="M146" s="3"/>
      <c r="N146" s="3"/>
      <c r="O146" s="3"/>
      <c r="P146" s="3"/>
      <c r="Q146" s="3"/>
      <c r="R146" s="3"/>
      <c r="S146" s="3"/>
      <c r="T146" s="49"/>
      <c r="U146" s="57"/>
      <c r="V146" s="49" t="s">
        <v>30</v>
      </c>
      <c r="W146" s="3"/>
      <c r="X146" s="3"/>
      <c r="Y146" s="12"/>
      <c r="Z146" s="12"/>
      <c r="AA146" s="12"/>
      <c r="AB146" s="12"/>
      <c r="AC146" s="8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</row>
    <row r="147" spans="1:78">
      <c r="A147" s="3"/>
      <c r="B147" s="3"/>
      <c r="C147" s="3"/>
      <c r="D147" s="3"/>
      <c r="E147" s="3"/>
      <c r="F147" s="3"/>
      <c r="G147" s="3"/>
      <c r="H147" s="3"/>
      <c r="I147" s="3"/>
      <c r="J147" s="90" t="s">
        <v>320</v>
      </c>
      <c r="K147" s="85" t="e">
        <f>VLOOKUP(J147,zz,2,0)</f>
        <v>#N/A</v>
      </c>
      <c r="L147" s="3"/>
      <c r="M147" s="3"/>
      <c r="N147" s="3"/>
      <c r="O147" s="3"/>
      <c r="P147" s="3"/>
      <c r="Q147" s="3"/>
      <c r="R147" s="3"/>
      <c r="S147" s="3"/>
      <c r="T147" s="49"/>
      <c r="U147" s="57"/>
      <c r="V147" s="49" t="s">
        <v>30</v>
      </c>
      <c r="W147" s="3"/>
      <c r="X147" s="3"/>
      <c r="Y147" s="12"/>
      <c r="Z147" s="12"/>
      <c r="AA147" s="12"/>
      <c r="AB147" s="12"/>
      <c r="AC147" s="8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</row>
    <row r="148" spans="1:78">
      <c r="A148" s="3"/>
      <c r="B148" s="3"/>
      <c r="C148" s="3"/>
      <c r="D148" s="3"/>
      <c r="E148" s="3"/>
      <c r="F148" s="3"/>
      <c r="G148" s="3"/>
      <c r="H148" s="3"/>
      <c r="I148" s="3"/>
      <c r="J148" s="90" t="s">
        <v>321</v>
      </c>
      <c r="K148" s="85" t="e">
        <f>VLOOKUP(J148,zz,2,0)</f>
        <v>#N/A</v>
      </c>
      <c r="L148" s="3"/>
      <c r="M148" s="3"/>
      <c r="N148" s="3"/>
      <c r="O148" s="3"/>
      <c r="P148" s="3"/>
      <c r="Q148" s="3"/>
      <c r="R148" s="3"/>
      <c r="S148" s="3"/>
      <c r="T148" s="49"/>
      <c r="U148" s="57"/>
      <c r="V148" s="49" t="s">
        <v>30</v>
      </c>
      <c r="W148" s="3"/>
      <c r="X148" s="3"/>
      <c r="Y148" s="12"/>
      <c r="Z148" s="12"/>
      <c r="AA148" s="12"/>
      <c r="AB148" s="12"/>
      <c r="AC148" s="8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</row>
    <row r="149" spans="1:78">
      <c r="A149" s="3"/>
      <c r="B149" s="3"/>
      <c r="C149" s="3"/>
      <c r="D149" s="3"/>
      <c r="E149" s="3"/>
      <c r="F149" s="3"/>
      <c r="G149" s="3"/>
      <c r="H149" s="3"/>
      <c r="I149" s="3"/>
      <c r="J149" s="90" t="s">
        <v>322</v>
      </c>
      <c r="K149" s="85" t="e">
        <f>VLOOKUP(J149,zz,2,0)</f>
        <v>#N/A</v>
      </c>
      <c r="L149" s="3"/>
      <c r="M149" s="3"/>
      <c r="N149" s="3"/>
      <c r="O149" s="3"/>
      <c r="P149" s="3"/>
      <c r="Q149" s="3"/>
      <c r="R149" s="3"/>
      <c r="S149" s="3"/>
      <c r="T149" s="49"/>
      <c r="U149" s="57"/>
      <c r="V149" s="49" t="s">
        <v>30</v>
      </c>
      <c r="W149" s="3"/>
      <c r="X149" s="3"/>
      <c r="Y149" s="12"/>
      <c r="Z149" s="12"/>
      <c r="AA149" s="12"/>
      <c r="AB149" s="12"/>
      <c r="AC149" s="8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</row>
    <row r="150" spans="1:78">
      <c r="A150" s="3"/>
      <c r="B150" s="3"/>
      <c r="C150" s="3"/>
      <c r="D150" s="3"/>
      <c r="E150" s="3"/>
      <c r="F150" s="3"/>
      <c r="G150" s="3"/>
      <c r="H150" s="3"/>
      <c r="I150" s="3"/>
      <c r="J150" s="90" t="s">
        <v>323</v>
      </c>
      <c r="K150" s="85" t="e">
        <f>VLOOKUP(J150,zz,2,0)</f>
        <v>#N/A</v>
      </c>
      <c r="L150" s="3"/>
      <c r="M150" s="3"/>
      <c r="N150" s="3"/>
      <c r="O150" s="3"/>
      <c r="P150" s="3"/>
      <c r="Q150" s="3"/>
      <c r="R150" s="3"/>
      <c r="S150" s="3"/>
      <c r="T150" s="49"/>
      <c r="U150" s="57"/>
      <c r="V150" s="49" t="s">
        <v>30</v>
      </c>
      <c r="W150" s="3"/>
      <c r="X150" s="3"/>
      <c r="Y150" s="12"/>
      <c r="Z150" s="12"/>
      <c r="AA150" s="12"/>
      <c r="AB150" s="12"/>
      <c r="AC150" s="8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</row>
    <row r="151" spans="1:78">
      <c r="A151" s="3"/>
      <c r="B151" s="3"/>
      <c r="C151" s="3"/>
      <c r="D151" s="3"/>
      <c r="E151" s="3"/>
      <c r="F151" s="3"/>
      <c r="G151" s="3"/>
      <c r="H151" s="3"/>
      <c r="I151" s="3"/>
      <c r="J151" s="90" t="s">
        <v>324</v>
      </c>
      <c r="K151" s="85" t="e">
        <f>VLOOKUP(J151,zz,2,0)</f>
        <v>#N/A</v>
      </c>
      <c r="L151" s="3"/>
      <c r="M151" s="3"/>
      <c r="N151" s="3"/>
      <c r="O151" s="3"/>
      <c r="P151" s="3"/>
      <c r="Q151" s="3"/>
      <c r="R151" s="3"/>
      <c r="S151" s="3"/>
      <c r="T151" s="49"/>
      <c r="U151" s="57"/>
      <c r="V151" s="49" t="s">
        <v>30</v>
      </c>
      <c r="W151" s="3"/>
      <c r="X151" s="3"/>
      <c r="Y151" s="12"/>
      <c r="Z151" s="12"/>
      <c r="AA151" s="12"/>
      <c r="AB151" s="12"/>
      <c r="AC151" s="8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</row>
    <row r="152" spans="1:78">
      <c r="A152" s="3"/>
      <c r="B152" s="3"/>
      <c r="C152" s="3"/>
      <c r="D152" s="3"/>
      <c r="E152" s="3"/>
      <c r="F152" s="3"/>
      <c r="G152" s="3"/>
      <c r="H152" s="3"/>
      <c r="I152" s="3"/>
      <c r="J152" s="90" t="s">
        <v>325</v>
      </c>
      <c r="K152" s="85" t="e">
        <f>VLOOKUP(J152,zz,2,0)</f>
        <v>#N/A</v>
      </c>
      <c r="L152" s="3"/>
      <c r="M152" s="3"/>
      <c r="N152" s="3"/>
      <c r="O152" s="3"/>
      <c r="P152" s="3"/>
      <c r="Q152" s="3"/>
      <c r="R152" s="3"/>
      <c r="S152" s="3"/>
      <c r="T152" s="49"/>
      <c r="U152" s="57"/>
      <c r="V152" s="49" t="s">
        <v>30</v>
      </c>
      <c r="W152" s="3"/>
      <c r="X152" s="3"/>
      <c r="Y152" s="12"/>
      <c r="Z152" s="12"/>
      <c r="AA152" s="12"/>
      <c r="AB152" s="12"/>
      <c r="AC152" s="8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</row>
    <row r="153" spans="1:78">
      <c r="A153" s="3"/>
      <c r="B153" s="3"/>
      <c r="C153" s="3"/>
      <c r="D153" s="3"/>
      <c r="E153" s="3"/>
      <c r="F153" s="3"/>
      <c r="G153" s="3"/>
      <c r="H153" s="3"/>
      <c r="I153" s="3"/>
      <c r="J153" s="90" t="s">
        <v>326</v>
      </c>
      <c r="K153" s="85" t="e">
        <f>VLOOKUP(J153,zz,2,0)</f>
        <v>#N/A</v>
      </c>
      <c r="L153" s="3"/>
      <c r="M153" s="3"/>
      <c r="N153" s="3"/>
      <c r="O153" s="3"/>
      <c r="P153" s="3"/>
      <c r="Q153" s="3"/>
      <c r="R153" s="3"/>
      <c r="S153" s="3"/>
      <c r="T153" s="49"/>
      <c r="U153" s="57"/>
      <c r="V153" s="49" t="s">
        <v>30</v>
      </c>
      <c r="W153" s="3"/>
      <c r="X153" s="3"/>
      <c r="Y153" s="12"/>
      <c r="Z153" s="12"/>
      <c r="AA153" s="12"/>
      <c r="AB153" s="12"/>
      <c r="AC153" s="8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</row>
    <row r="154" spans="1:78">
      <c r="A154" s="3"/>
      <c r="B154" s="3"/>
      <c r="C154" s="3"/>
      <c r="D154" s="3"/>
      <c r="E154" s="3"/>
      <c r="F154" s="3"/>
      <c r="G154" s="3"/>
      <c r="H154" s="3"/>
      <c r="I154" s="3"/>
      <c r="J154" s="90" t="s">
        <v>327</v>
      </c>
      <c r="K154" s="85" t="e">
        <f>VLOOKUP(J154,zz,2,0)</f>
        <v>#N/A</v>
      </c>
      <c r="L154" s="3"/>
      <c r="M154" s="3"/>
      <c r="N154" s="3"/>
      <c r="O154" s="3"/>
      <c r="P154" s="3"/>
      <c r="Q154" s="3"/>
      <c r="R154" s="3"/>
      <c r="S154" s="3"/>
      <c r="T154" s="49"/>
      <c r="U154" s="57"/>
      <c r="V154" s="49" t="s">
        <v>30</v>
      </c>
      <c r="W154" s="3"/>
      <c r="X154" s="3"/>
      <c r="Y154" s="12"/>
      <c r="Z154" s="12"/>
      <c r="AA154" s="12"/>
      <c r="AB154" s="12"/>
      <c r="AC154" s="8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</row>
    <row r="155" spans="1:78">
      <c r="A155" s="3"/>
      <c r="B155" s="3"/>
      <c r="C155" s="3"/>
      <c r="D155" s="3"/>
      <c r="E155" s="3"/>
      <c r="F155" s="3"/>
      <c r="G155" s="3"/>
      <c r="H155" s="3"/>
      <c r="I155" s="3"/>
      <c r="J155" s="90" t="s">
        <v>328</v>
      </c>
      <c r="K155" s="85" t="e">
        <f>VLOOKUP(J155,zz,2,0)</f>
        <v>#N/A</v>
      </c>
      <c r="L155" s="3"/>
      <c r="M155" s="3"/>
      <c r="N155" s="3"/>
      <c r="O155" s="3"/>
      <c r="P155" s="3"/>
      <c r="Q155" s="3"/>
      <c r="R155" s="3"/>
      <c r="S155" s="3"/>
      <c r="T155" s="49"/>
      <c r="U155" s="57"/>
      <c r="V155" s="49" t="s">
        <v>30</v>
      </c>
      <c r="W155" s="3"/>
      <c r="X155" s="3"/>
      <c r="Y155" s="12"/>
      <c r="Z155" s="12"/>
      <c r="AA155" s="12"/>
      <c r="AB155" s="12"/>
      <c r="AC155" s="8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</row>
    <row r="156" spans="1:78">
      <c r="A156" s="3"/>
      <c r="B156" s="3"/>
      <c r="C156" s="3"/>
      <c r="D156" s="3"/>
      <c r="E156" s="3"/>
      <c r="F156" s="3"/>
      <c r="G156" s="3"/>
      <c r="H156" s="3"/>
      <c r="I156" s="3"/>
      <c r="J156" s="90" t="s">
        <v>329</v>
      </c>
      <c r="K156" s="85" t="e">
        <f>VLOOKUP(J156,zz,2,0)</f>
        <v>#N/A</v>
      </c>
      <c r="L156" s="3"/>
      <c r="M156" s="3"/>
      <c r="N156" s="3"/>
      <c r="O156" s="3"/>
      <c r="P156" s="3"/>
      <c r="Q156" s="3"/>
      <c r="R156" s="3"/>
      <c r="S156" s="3"/>
      <c r="T156" s="49"/>
      <c r="U156" s="57"/>
      <c r="V156" s="49" t="s">
        <v>30</v>
      </c>
      <c r="W156" s="3"/>
      <c r="X156" s="3"/>
      <c r="Y156" s="12"/>
      <c r="Z156" s="12"/>
      <c r="AA156" s="12"/>
      <c r="AB156" s="12"/>
      <c r="AC156" s="8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</row>
    <row r="157" spans="1:78">
      <c r="A157" s="3"/>
      <c r="B157" s="3"/>
      <c r="C157" s="3"/>
      <c r="D157" s="3"/>
      <c r="E157" s="3"/>
      <c r="F157" s="3"/>
      <c r="G157" s="3"/>
      <c r="H157" s="3"/>
      <c r="I157" s="3"/>
      <c r="J157" s="90" t="s">
        <v>330</v>
      </c>
      <c r="K157" s="85" t="e">
        <f>VLOOKUP(J157,zz,2,0)</f>
        <v>#N/A</v>
      </c>
      <c r="L157" s="3"/>
      <c r="M157" s="3"/>
      <c r="N157" s="3"/>
      <c r="O157" s="3"/>
      <c r="P157" s="3"/>
      <c r="Q157" s="3"/>
      <c r="R157" s="3"/>
      <c r="S157" s="3"/>
      <c r="T157" s="49"/>
      <c r="U157" s="57"/>
      <c r="V157" s="49" t="s">
        <v>30</v>
      </c>
      <c r="W157" s="3"/>
      <c r="X157" s="3"/>
      <c r="Y157" s="12"/>
      <c r="Z157" s="12"/>
      <c r="AA157" s="12"/>
      <c r="AB157" s="12"/>
      <c r="AC157" s="8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</row>
    <row r="158" spans="1:78">
      <c r="A158" s="3"/>
      <c r="B158" s="3"/>
      <c r="C158" s="3"/>
      <c r="D158" s="3"/>
      <c r="E158" s="3"/>
      <c r="F158" s="3"/>
      <c r="G158" s="3"/>
      <c r="H158" s="3"/>
      <c r="I158" s="3"/>
      <c r="J158" s="90" t="s">
        <v>331</v>
      </c>
      <c r="K158" s="85" t="e">
        <f>VLOOKUP(J158,zz,2,0)</f>
        <v>#N/A</v>
      </c>
      <c r="L158" s="3"/>
      <c r="M158" s="3"/>
      <c r="N158" s="3"/>
      <c r="O158" s="3"/>
      <c r="P158" s="3"/>
      <c r="Q158" s="3"/>
      <c r="R158" s="3"/>
      <c r="S158" s="3"/>
      <c r="T158" s="49"/>
      <c r="U158" s="57"/>
      <c r="V158" s="49" t="s">
        <v>30</v>
      </c>
      <c r="W158" s="3"/>
      <c r="X158" s="3"/>
      <c r="Y158" s="12"/>
      <c r="Z158" s="12"/>
      <c r="AA158" s="12"/>
      <c r="AB158" s="12"/>
      <c r="AC158" s="8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</row>
    <row r="159" spans="1:78">
      <c r="A159" s="3"/>
      <c r="B159" s="3"/>
      <c r="C159" s="3"/>
      <c r="D159" s="3"/>
      <c r="E159" s="3"/>
      <c r="F159" s="3"/>
      <c r="G159" s="3"/>
      <c r="H159" s="3"/>
      <c r="I159" s="3"/>
      <c r="J159" s="90" t="s">
        <v>332</v>
      </c>
      <c r="K159" s="85" t="e">
        <f>VLOOKUP(J159,zz,2,0)</f>
        <v>#N/A</v>
      </c>
      <c r="L159" s="3"/>
      <c r="M159" s="3"/>
      <c r="N159" s="3"/>
      <c r="O159" s="3"/>
      <c r="P159" s="3"/>
      <c r="Q159" s="3"/>
      <c r="R159" s="3"/>
      <c r="S159" s="3"/>
      <c r="T159" s="49"/>
      <c r="U159" s="57"/>
      <c r="V159" s="49" t="s">
        <v>30</v>
      </c>
      <c r="W159" s="3"/>
      <c r="X159" s="3"/>
      <c r="Y159" s="12"/>
      <c r="Z159" s="12"/>
      <c r="AA159" s="12"/>
      <c r="AB159" s="12"/>
      <c r="AC159" s="8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</row>
    <row r="160" spans="1:78">
      <c r="A160" s="3"/>
      <c r="B160" s="3"/>
      <c r="C160" s="3"/>
      <c r="D160" s="3"/>
      <c r="E160" s="3"/>
      <c r="F160" s="3"/>
      <c r="G160" s="3"/>
      <c r="H160" s="3"/>
      <c r="I160" s="3"/>
      <c r="J160" s="90" t="s">
        <v>333</v>
      </c>
      <c r="K160" s="85" t="e">
        <f>VLOOKUP(J160,zz,2,0)</f>
        <v>#N/A</v>
      </c>
      <c r="L160" s="3"/>
      <c r="M160" s="3"/>
      <c r="N160" s="3"/>
      <c r="O160" s="3"/>
      <c r="P160" s="3"/>
      <c r="Q160" s="3"/>
      <c r="R160" s="3"/>
      <c r="S160" s="3"/>
      <c r="T160" s="49"/>
      <c r="U160" s="57"/>
      <c r="V160" s="49" t="s">
        <v>30</v>
      </c>
      <c r="W160" s="3"/>
      <c r="X160" s="3"/>
      <c r="Y160" s="12"/>
      <c r="Z160" s="12"/>
      <c r="AA160" s="12"/>
      <c r="AB160" s="12"/>
      <c r="AC160" s="8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</row>
    <row r="161" spans="1:78">
      <c r="A161" s="3"/>
      <c r="B161" s="3"/>
      <c r="C161" s="3"/>
      <c r="D161" s="3"/>
      <c r="E161" s="3"/>
      <c r="F161" s="3"/>
      <c r="G161" s="3"/>
      <c r="H161" s="3"/>
      <c r="I161" s="3"/>
      <c r="J161" s="90" t="s">
        <v>334</v>
      </c>
      <c r="K161" s="85" t="e">
        <f>VLOOKUP(J161,zz,2,0)</f>
        <v>#N/A</v>
      </c>
      <c r="L161" s="3"/>
      <c r="M161" s="3"/>
      <c r="N161" s="3"/>
      <c r="O161" s="3"/>
      <c r="P161" s="3"/>
      <c r="Q161" s="3"/>
      <c r="R161" s="3"/>
      <c r="S161" s="3"/>
      <c r="T161" s="49"/>
      <c r="U161" s="57"/>
      <c r="V161" s="49" t="s">
        <v>30</v>
      </c>
      <c r="W161" s="3"/>
      <c r="X161" s="3"/>
      <c r="Y161" s="12"/>
      <c r="Z161" s="12"/>
      <c r="AA161" s="12"/>
      <c r="AB161" s="12"/>
      <c r="AC161" s="8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</row>
    <row r="162" spans="1:78">
      <c r="A162" s="3"/>
      <c r="B162" s="3"/>
      <c r="C162" s="3"/>
      <c r="D162" s="3"/>
      <c r="E162" s="3"/>
      <c r="F162" s="3"/>
      <c r="G162" s="3"/>
      <c r="H162" s="3"/>
      <c r="I162" s="3"/>
      <c r="J162" s="90" t="s">
        <v>335</v>
      </c>
      <c r="K162" s="85" t="e">
        <f>VLOOKUP(J162,zz,2,0)</f>
        <v>#N/A</v>
      </c>
      <c r="L162" s="3"/>
      <c r="M162" s="3"/>
      <c r="N162" s="3"/>
      <c r="O162" s="3"/>
      <c r="P162" s="3"/>
      <c r="Q162" s="3"/>
      <c r="R162" s="3"/>
      <c r="S162" s="3"/>
      <c r="T162" s="49"/>
      <c r="U162" s="57"/>
      <c r="V162" s="49" t="s">
        <v>30</v>
      </c>
      <c r="W162" s="3"/>
      <c r="X162" s="3"/>
      <c r="Y162" s="12"/>
      <c r="Z162" s="12"/>
      <c r="AA162" s="12"/>
      <c r="AB162" s="12"/>
      <c r="AC162" s="8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</row>
    <row r="163" spans="1:78">
      <c r="A163" s="3"/>
      <c r="B163" s="3"/>
      <c r="C163" s="3"/>
      <c r="D163" s="3"/>
      <c r="E163" s="3"/>
      <c r="F163" s="3"/>
      <c r="G163" s="3"/>
      <c r="H163" s="3"/>
      <c r="I163" s="3"/>
      <c r="J163" s="90" t="s">
        <v>336</v>
      </c>
      <c r="K163" s="85" t="e">
        <f>VLOOKUP(J163,zz,2,0)</f>
        <v>#N/A</v>
      </c>
      <c r="L163" s="3"/>
      <c r="M163" s="3"/>
      <c r="N163" s="3"/>
      <c r="O163" s="3"/>
      <c r="P163" s="3"/>
      <c r="Q163" s="3"/>
      <c r="R163" s="3"/>
      <c r="S163" s="3"/>
      <c r="T163" s="49"/>
      <c r="U163" s="57"/>
      <c r="V163" s="49" t="s">
        <v>30</v>
      </c>
      <c r="W163" s="3"/>
      <c r="X163" s="3"/>
      <c r="Y163" s="12"/>
      <c r="Z163" s="12"/>
      <c r="AA163" s="12"/>
      <c r="AB163" s="12"/>
      <c r="AC163" s="8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</row>
    <row r="164" spans="1:78">
      <c r="A164" s="3"/>
      <c r="B164" s="3"/>
      <c r="C164" s="3"/>
      <c r="D164" s="3"/>
      <c r="E164" s="3"/>
      <c r="F164" s="3"/>
      <c r="G164" s="3"/>
      <c r="H164" s="3"/>
      <c r="I164" s="3"/>
      <c r="J164" s="90" t="s">
        <v>337</v>
      </c>
      <c r="K164" s="85" t="e">
        <f>VLOOKUP(J164,zz,2,0)</f>
        <v>#N/A</v>
      </c>
      <c r="L164" s="3"/>
      <c r="M164" s="3"/>
      <c r="N164" s="3"/>
      <c r="O164" s="3"/>
      <c r="P164" s="3"/>
      <c r="Q164" s="3"/>
      <c r="R164" s="3"/>
      <c r="S164" s="3"/>
      <c r="T164" s="49"/>
      <c r="U164" s="57"/>
      <c r="V164" s="49" t="s">
        <v>30</v>
      </c>
      <c r="W164" s="3"/>
      <c r="X164" s="3"/>
      <c r="Y164" s="12"/>
      <c r="Z164" s="12"/>
      <c r="AA164" s="12"/>
      <c r="AB164" s="12"/>
      <c r="AC164" s="8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</row>
    <row r="165" spans="1:78">
      <c r="A165" s="3"/>
      <c r="B165" s="3"/>
      <c r="C165" s="3"/>
      <c r="D165" s="3"/>
      <c r="E165" s="3"/>
      <c r="F165" s="3"/>
      <c r="G165" s="3"/>
      <c r="H165" s="3"/>
      <c r="I165" s="3"/>
      <c r="J165" s="90" t="s">
        <v>338</v>
      </c>
      <c r="K165" s="85" t="e">
        <f>VLOOKUP(J165,zz,2,0)</f>
        <v>#N/A</v>
      </c>
      <c r="L165" s="3"/>
      <c r="M165" s="3"/>
      <c r="N165" s="3"/>
      <c r="O165" s="3"/>
      <c r="P165" s="3"/>
      <c r="Q165" s="3"/>
      <c r="R165" s="3"/>
      <c r="S165" s="3"/>
      <c r="T165" s="49"/>
      <c r="U165" s="57"/>
      <c r="V165" s="49" t="s">
        <v>30</v>
      </c>
      <c r="W165" s="3"/>
      <c r="X165" s="3"/>
      <c r="Y165" s="12"/>
      <c r="Z165" s="12"/>
      <c r="AA165" s="12"/>
      <c r="AB165" s="12"/>
      <c r="AC165" s="8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</row>
    <row r="166" spans="1:78">
      <c r="A166" s="3"/>
      <c r="B166" s="3"/>
      <c r="C166" s="3"/>
      <c r="D166" s="3"/>
      <c r="E166" s="3"/>
      <c r="F166" s="3"/>
      <c r="G166" s="3"/>
      <c r="H166" s="3"/>
      <c r="I166" s="3"/>
      <c r="J166" s="90" t="s">
        <v>339</v>
      </c>
      <c r="K166" s="85" t="e">
        <f>VLOOKUP(J166,zz,2,0)</f>
        <v>#N/A</v>
      </c>
      <c r="L166" s="3"/>
      <c r="M166" s="3"/>
      <c r="N166" s="3"/>
      <c r="O166" s="3"/>
      <c r="P166" s="3"/>
      <c r="Q166" s="3"/>
      <c r="R166" s="3"/>
      <c r="S166" s="3"/>
      <c r="T166" s="49"/>
      <c r="U166" s="57"/>
      <c r="V166" s="49" t="s">
        <v>30</v>
      </c>
      <c r="W166" s="3"/>
      <c r="X166" s="3"/>
      <c r="Y166" s="12"/>
      <c r="Z166" s="12"/>
      <c r="AA166" s="12"/>
      <c r="AB166" s="12"/>
      <c r="AC166" s="8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</row>
    <row r="167" spans="1:78">
      <c r="A167" s="3"/>
      <c r="B167" s="3"/>
      <c r="C167" s="3"/>
      <c r="D167" s="3"/>
      <c r="E167" s="3"/>
      <c r="F167" s="3"/>
      <c r="G167" s="3"/>
      <c r="H167" s="3"/>
      <c r="I167" s="3"/>
      <c r="J167" s="90" t="s">
        <v>340</v>
      </c>
      <c r="K167" s="85" t="e">
        <f>VLOOKUP(J167,zz,2,0)</f>
        <v>#N/A</v>
      </c>
      <c r="L167" s="3"/>
      <c r="M167" s="3"/>
      <c r="N167" s="3"/>
      <c r="O167" s="3"/>
      <c r="P167" s="3"/>
      <c r="Q167" s="3"/>
      <c r="R167" s="3"/>
      <c r="S167" s="3"/>
      <c r="T167" s="49"/>
      <c r="U167" s="57"/>
      <c r="V167" s="49" t="s">
        <v>30</v>
      </c>
      <c r="W167" s="3"/>
      <c r="X167" s="3"/>
      <c r="Y167" s="12"/>
      <c r="Z167" s="12"/>
      <c r="AA167" s="12"/>
      <c r="AB167" s="12"/>
      <c r="AC167" s="8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</row>
    <row r="168" spans="1:78">
      <c r="A168" s="3"/>
      <c r="B168" s="3"/>
      <c r="C168" s="3"/>
      <c r="D168" s="3"/>
      <c r="E168" s="3"/>
      <c r="F168" s="3"/>
      <c r="G168" s="3"/>
      <c r="H168" s="3"/>
      <c r="I168" s="3"/>
      <c r="J168" s="90" t="s">
        <v>341</v>
      </c>
      <c r="K168" s="85" t="e">
        <f>VLOOKUP(J168,zz,2,0)</f>
        <v>#N/A</v>
      </c>
      <c r="L168" s="3"/>
      <c r="M168" s="3"/>
      <c r="N168" s="3"/>
      <c r="O168" s="3"/>
      <c r="P168" s="3"/>
      <c r="Q168" s="3"/>
      <c r="R168" s="3"/>
      <c r="S168" s="3"/>
      <c r="T168" s="49"/>
      <c r="U168" s="57"/>
      <c r="V168" s="49" t="s">
        <v>30</v>
      </c>
      <c r="W168" s="3"/>
      <c r="X168" s="3"/>
      <c r="Y168" s="12"/>
      <c r="Z168" s="12"/>
      <c r="AA168" s="12"/>
      <c r="AB168" s="12"/>
      <c r="AC168" s="8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</row>
    <row r="169" spans="1:78">
      <c r="A169" s="3"/>
      <c r="B169" s="3"/>
      <c r="C169" s="3"/>
      <c r="D169" s="3"/>
      <c r="E169" s="3"/>
      <c r="F169" s="3"/>
      <c r="G169" s="3"/>
      <c r="H169" s="3"/>
      <c r="I169" s="3"/>
      <c r="J169" s="90" t="s">
        <v>342</v>
      </c>
      <c r="K169" s="85" t="e">
        <f>VLOOKUP(J169,zz,2,0)</f>
        <v>#N/A</v>
      </c>
      <c r="L169" s="3"/>
      <c r="M169" s="3"/>
      <c r="N169" s="3"/>
      <c r="O169" s="3"/>
      <c r="P169" s="3"/>
      <c r="Q169" s="3"/>
      <c r="R169" s="3"/>
      <c r="S169" s="3"/>
      <c r="T169" s="49"/>
      <c r="U169" s="57"/>
      <c r="V169" s="49" t="s">
        <v>30</v>
      </c>
      <c r="W169" s="3"/>
      <c r="X169" s="3"/>
      <c r="Y169" s="12"/>
      <c r="Z169" s="12"/>
      <c r="AA169" s="12"/>
      <c r="AB169" s="12"/>
      <c r="AC169" s="8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</row>
    <row r="170" spans="1:78">
      <c r="A170" s="3"/>
      <c r="B170" s="3"/>
      <c r="C170" s="3"/>
      <c r="D170" s="3"/>
      <c r="E170" s="3"/>
      <c r="F170" s="3"/>
      <c r="G170" s="3"/>
      <c r="H170" s="3"/>
      <c r="I170" s="3"/>
      <c r="J170" s="90" t="s">
        <v>343</v>
      </c>
      <c r="K170" s="85" t="e">
        <f>VLOOKUP(J170,zz,2,0)</f>
        <v>#N/A</v>
      </c>
      <c r="L170" s="3"/>
      <c r="M170" s="3"/>
      <c r="N170" s="3"/>
      <c r="O170" s="3"/>
      <c r="P170" s="3"/>
      <c r="Q170" s="3"/>
      <c r="R170" s="3"/>
      <c r="S170" s="3"/>
      <c r="T170" s="49"/>
      <c r="U170" s="57"/>
      <c r="V170" s="49" t="s">
        <v>30</v>
      </c>
      <c r="W170" s="3"/>
      <c r="X170" s="3"/>
      <c r="Y170" s="12"/>
      <c r="Z170" s="12"/>
      <c r="AA170" s="12"/>
      <c r="AB170" s="12"/>
      <c r="AC170" s="8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</row>
    <row r="171" spans="1:78">
      <c r="A171" s="3"/>
      <c r="B171" s="3"/>
      <c r="C171" s="3"/>
      <c r="D171" s="3"/>
      <c r="E171" s="3"/>
      <c r="F171" s="3"/>
      <c r="G171" s="3"/>
      <c r="H171" s="3"/>
      <c r="I171" s="3"/>
      <c r="J171" s="90" t="s">
        <v>344</v>
      </c>
      <c r="K171" s="85" t="e">
        <f>VLOOKUP(J171,zz,2,0)</f>
        <v>#N/A</v>
      </c>
      <c r="L171" s="3"/>
      <c r="M171" s="3"/>
      <c r="N171" s="3"/>
      <c r="O171" s="3"/>
      <c r="P171" s="3"/>
      <c r="Q171" s="3"/>
      <c r="R171" s="3"/>
      <c r="S171" s="3"/>
      <c r="T171" s="49"/>
      <c r="U171" s="57"/>
      <c r="V171" s="49" t="s">
        <v>30</v>
      </c>
      <c r="W171" s="3"/>
      <c r="X171" s="3"/>
      <c r="Y171" s="12"/>
      <c r="Z171" s="12"/>
      <c r="AA171" s="12"/>
      <c r="AB171" s="12"/>
      <c r="AC171" s="8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</row>
    <row r="172" spans="1:78">
      <c r="A172" s="3"/>
      <c r="B172" s="3"/>
      <c r="C172" s="3"/>
      <c r="D172" s="3"/>
      <c r="E172" s="3"/>
      <c r="F172" s="3"/>
      <c r="G172" s="3"/>
      <c r="H172" s="3"/>
      <c r="I172" s="3"/>
      <c r="J172" s="90" t="s">
        <v>345</v>
      </c>
      <c r="K172" s="85" t="e">
        <f>VLOOKUP(J172,zz,2,0)</f>
        <v>#N/A</v>
      </c>
      <c r="L172" s="3"/>
      <c r="M172" s="3"/>
      <c r="N172" s="3"/>
      <c r="O172" s="3"/>
      <c r="P172" s="3"/>
      <c r="Q172" s="3"/>
      <c r="R172" s="3"/>
      <c r="S172" s="3"/>
      <c r="T172" s="49"/>
      <c r="U172" s="57"/>
      <c r="V172" s="49" t="s">
        <v>30</v>
      </c>
      <c r="W172" s="3"/>
      <c r="X172" s="3"/>
      <c r="Y172" s="12"/>
      <c r="Z172" s="12"/>
      <c r="AA172" s="12"/>
      <c r="AB172" s="12"/>
      <c r="AC172" s="8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</row>
    <row r="173" spans="1:78">
      <c r="A173" s="3"/>
      <c r="B173" s="3"/>
      <c r="C173" s="3"/>
      <c r="D173" s="3"/>
      <c r="E173" s="3"/>
      <c r="F173" s="3"/>
      <c r="G173" s="3"/>
      <c r="H173" s="3"/>
      <c r="I173" s="3"/>
      <c r="J173" s="90" t="s">
        <v>346</v>
      </c>
      <c r="K173" s="85" t="e">
        <f>VLOOKUP(J173,zz,2,0)</f>
        <v>#N/A</v>
      </c>
      <c r="L173" s="3"/>
      <c r="M173" s="3"/>
      <c r="N173" s="3"/>
      <c r="O173" s="3"/>
      <c r="P173" s="3"/>
      <c r="Q173" s="3"/>
      <c r="R173" s="3"/>
      <c r="S173" s="3"/>
      <c r="T173" s="49"/>
      <c r="U173" s="57"/>
      <c r="V173" s="49" t="s">
        <v>30</v>
      </c>
      <c r="W173" s="3"/>
      <c r="X173" s="3"/>
      <c r="Y173" s="12"/>
      <c r="Z173" s="12"/>
      <c r="AA173" s="12"/>
      <c r="AB173" s="12"/>
      <c r="AC173" s="8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</row>
    <row r="174" spans="1:78">
      <c r="A174" s="3"/>
      <c r="B174" s="3"/>
      <c r="C174" s="3"/>
      <c r="D174" s="3"/>
      <c r="E174" s="3"/>
      <c r="F174" s="3"/>
      <c r="G174" s="3"/>
      <c r="H174" s="3"/>
      <c r="I174" s="3"/>
      <c r="J174" s="90" t="s">
        <v>347</v>
      </c>
      <c r="K174" s="85" t="e">
        <f>VLOOKUP(J174,zz,2,0)</f>
        <v>#N/A</v>
      </c>
      <c r="L174" s="3"/>
      <c r="M174" s="3"/>
      <c r="N174" s="3"/>
      <c r="O174" s="3"/>
      <c r="P174" s="3"/>
      <c r="Q174" s="3"/>
      <c r="R174" s="3"/>
      <c r="S174" s="3"/>
      <c r="T174" s="49"/>
      <c r="U174" s="57"/>
      <c r="V174" s="49" t="s">
        <v>30</v>
      </c>
      <c r="W174" s="3"/>
      <c r="X174" s="3"/>
      <c r="Y174" s="12"/>
      <c r="Z174" s="12"/>
      <c r="AA174" s="12"/>
      <c r="AB174" s="12"/>
      <c r="AC174" s="8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</row>
    <row r="175" spans="1:78">
      <c r="A175" s="3"/>
      <c r="B175" s="3"/>
      <c r="C175" s="3"/>
      <c r="D175" s="3"/>
      <c r="E175" s="3"/>
      <c r="F175" s="3"/>
      <c r="G175" s="3"/>
      <c r="H175" s="3"/>
      <c r="I175" s="3"/>
      <c r="J175" s="90" t="s">
        <v>348</v>
      </c>
      <c r="K175" s="85" t="e">
        <f>VLOOKUP(J175,zz,2,0)</f>
        <v>#N/A</v>
      </c>
      <c r="L175" s="3"/>
      <c r="M175" s="3"/>
      <c r="N175" s="3"/>
      <c r="O175" s="3"/>
      <c r="P175" s="3"/>
      <c r="Q175" s="3"/>
      <c r="R175" s="3"/>
      <c r="S175" s="3"/>
      <c r="T175" s="49"/>
      <c r="U175" s="57"/>
      <c r="V175" s="49" t="s">
        <v>30</v>
      </c>
      <c r="W175" s="3"/>
      <c r="X175" s="3"/>
      <c r="Y175" s="12"/>
      <c r="Z175" s="12"/>
      <c r="AA175" s="12"/>
      <c r="AB175" s="12"/>
      <c r="AC175" s="8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</row>
    <row r="176" spans="1:78">
      <c r="A176" s="3"/>
      <c r="B176" s="3"/>
      <c r="C176" s="3"/>
      <c r="D176" s="3"/>
      <c r="E176" s="3"/>
      <c r="F176" s="3"/>
      <c r="G176" s="3"/>
      <c r="H176" s="3"/>
      <c r="I176" s="3"/>
      <c r="J176" s="90" t="s">
        <v>349</v>
      </c>
      <c r="K176" s="85" t="e">
        <f>VLOOKUP(J176,zz,2,0)</f>
        <v>#N/A</v>
      </c>
      <c r="L176" s="3"/>
      <c r="M176" s="3"/>
      <c r="N176" s="3"/>
      <c r="O176" s="3"/>
      <c r="P176" s="3"/>
      <c r="Q176" s="3"/>
      <c r="R176" s="3"/>
      <c r="S176" s="3"/>
      <c r="T176" s="49"/>
      <c r="U176" s="57"/>
      <c r="V176" s="49" t="s">
        <v>30</v>
      </c>
      <c r="W176" s="3"/>
      <c r="X176" s="3"/>
      <c r="Y176" s="12"/>
      <c r="Z176" s="12"/>
      <c r="AA176" s="12"/>
      <c r="AB176" s="12"/>
      <c r="AC176" s="8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</row>
    <row r="177" spans="1:78">
      <c r="A177" s="3"/>
      <c r="B177" s="3"/>
      <c r="C177" s="3"/>
      <c r="D177" s="3"/>
      <c r="E177" s="3"/>
      <c r="F177" s="3"/>
      <c r="G177" s="3"/>
      <c r="H177" s="3"/>
      <c r="I177" s="3"/>
      <c r="J177" s="90" t="s">
        <v>350</v>
      </c>
      <c r="K177" s="85" t="e">
        <f>VLOOKUP(J177,zz,2,0)</f>
        <v>#N/A</v>
      </c>
      <c r="L177" s="3"/>
      <c r="M177" s="3"/>
      <c r="N177" s="3"/>
      <c r="O177" s="3"/>
      <c r="P177" s="3"/>
      <c r="Q177" s="3"/>
      <c r="R177" s="3"/>
      <c r="S177" s="3"/>
      <c r="T177" s="49"/>
      <c r="U177" s="57"/>
      <c r="V177" s="49" t="s">
        <v>30</v>
      </c>
      <c r="W177" s="3"/>
      <c r="X177" s="3"/>
      <c r="Y177" s="12"/>
      <c r="Z177" s="12"/>
      <c r="AA177" s="12"/>
      <c r="AB177" s="12"/>
      <c r="AC177" s="8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</row>
    <row r="178" spans="1:78">
      <c r="A178" s="3"/>
      <c r="B178" s="3"/>
      <c r="C178" s="3"/>
      <c r="D178" s="3"/>
      <c r="E178" s="3"/>
      <c r="F178" s="3"/>
      <c r="G178" s="3"/>
      <c r="H178" s="3"/>
      <c r="I178" s="3"/>
      <c r="J178" s="90" t="s">
        <v>351</v>
      </c>
      <c r="K178" s="85" t="e">
        <f>VLOOKUP(J178,zz,2,0)</f>
        <v>#N/A</v>
      </c>
      <c r="L178" s="3"/>
      <c r="M178" s="3"/>
      <c r="N178" s="3"/>
      <c r="O178" s="3"/>
      <c r="P178" s="3"/>
      <c r="Q178" s="3"/>
      <c r="R178" s="3"/>
      <c r="S178" s="3"/>
      <c r="T178" s="49"/>
      <c r="U178" s="57"/>
      <c r="V178" s="49" t="s">
        <v>30</v>
      </c>
      <c r="W178" s="3"/>
      <c r="X178" s="3"/>
      <c r="Y178" s="12"/>
      <c r="Z178" s="12"/>
      <c r="AA178" s="12"/>
      <c r="AB178" s="12"/>
      <c r="AC178" s="8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</row>
    <row r="179" spans="1:78">
      <c r="A179" s="3"/>
      <c r="B179" s="3"/>
      <c r="C179" s="3"/>
      <c r="D179" s="3"/>
      <c r="E179" s="3"/>
      <c r="F179" s="3"/>
      <c r="G179" s="3"/>
      <c r="H179" s="3"/>
      <c r="I179" s="3"/>
      <c r="J179" s="90" t="s">
        <v>352</v>
      </c>
      <c r="K179" s="85" t="e">
        <f>VLOOKUP(J179,zz,2,0)</f>
        <v>#N/A</v>
      </c>
      <c r="L179" s="3"/>
      <c r="M179" s="3"/>
      <c r="N179" s="3"/>
      <c r="O179" s="3"/>
      <c r="P179" s="3"/>
      <c r="Q179" s="3"/>
      <c r="R179" s="3"/>
      <c r="S179" s="3"/>
      <c r="T179" s="49"/>
      <c r="U179" s="57"/>
      <c r="V179" s="49" t="s">
        <v>30</v>
      </c>
      <c r="W179" s="3"/>
      <c r="X179" s="3"/>
      <c r="Y179" s="12"/>
      <c r="Z179" s="12"/>
      <c r="AA179" s="12"/>
      <c r="AB179" s="12"/>
      <c r="AC179" s="8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</row>
    <row r="180" spans="1:78">
      <c r="A180" s="3"/>
      <c r="B180" s="3"/>
      <c r="C180" s="3"/>
      <c r="D180" s="3"/>
      <c r="E180" s="3"/>
      <c r="F180" s="3"/>
      <c r="G180" s="3"/>
      <c r="H180" s="3"/>
      <c r="I180" s="3"/>
      <c r="J180" s="90" t="s">
        <v>353</v>
      </c>
      <c r="K180" s="85" t="e">
        <f>VLOOKUP(J180,zz,2,0)</f>
        <v>#N/A</v>
      </c>
      <c r="L180" s="3"/>
      <c r="M180" s="3"/>
      <c r="N180" s="3"/>
      <c r="O180" s="3"/>
      <c r="P180" s="3"/>
      <c r="Q180" s="3"/>
      <c r="R180" s="3"/>
      <c r="S180" s="3"/>
      <c r="T180" s="49"/>
      <c r="U180" s="57"/>
      <c r="V180" s="49" t="s">
        <v>30</v>
      </c>
      <c r="W180" s="3"/>
      <c r="X180" s="3"/>
      <c r="Y180" s="12"/>
      <c r="Z180" s="12"/>
      <c r="AA180" s="12"/>
      <c r="AB180" s="12"/>
      <c r="AC180" s="8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</row>
    <row r="181" spans="1:78">
      <c r="A181" s="3"/>
      <c r="B181" s="3"/>
      <c r="C181" s="3"/>
      <c r="D181" s="3"/>
      <c r="E181" s="3"/>
      <c r="F181" s="3"/>
      <c r="G181" s="3"/>
      <c r="H181" s="3"/>
      <c r="I181" s="3"/>
      <c r="J181" s="90" t="s">
        <v>354</v>
      </c>
      <c r="K181" s="85" t="e">
        <f>VLOOKUP(J181,zz,2,0)</f>
        <v>#N/A</v>
      </c>
      <c r="L181" s="3"/>
      <c r="M181" s="3"/>
      <c r="N181" s="3"/>
      <c r="O181" s="3"/>
      <c r="P181" s="3"/>
      <c r="Q181" s="3"/>
      <c r="R181" s="3"/>
      <c r="S181" s="3"/>
      <c r="T181" s="49"/>
      <c r="U181" s="57"/>
      <c r="V181" s="49" t="s">
        <v>30</v>
      </c>
      <c r="W181" s="3"/>
      <c r="X181" s="3"/>
      <c r="Y181" s="12"/>
      <c r="Z181" s="12"/>
      <c r="AA181" s="12"/>
      <c r="AB181" s="12"/>
      <c r="AC181" s="8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</row>
    <row r="182" spans="1:78">
      <c r="A182" s="3"/>
      <c r="B182" s="3"/>
      <c r="C182" s="3"/>
      <c r="D182" s="3"/>
      <c r="E182" s="3"/>
      <c r="F182" s="3"/>
      <c r="G182" s="3"/>
      <c r="H182" s="3"/>
      <c r="I182" s="3"/>
      <c r="J182" s="90" t="s">
        <v>355</v>
      </c>
      <c r="K182" s="85" t="e">
        <f>VLOOKUP(J182,zz,2,0)</f>
        <v>#N/A</v>
      </c>
      <c r="L182" s="3"/>
      <c r="M182" s="3"/>
      <c r="N182" s="3"/>
      <c r="O182" s="3"/>
      <c r="P182" s="3"/>
      <c r="Q182" s="3"/>
      <c r="R182" s="3"/>
      <c r="S182" s="3"/>
      <c r="T182" s="49"/>
      <c r="U182" s="57"/>
      <c r="V182" s="49" t="s">
        <v>30</v>
      </c>
      <c r="W182" s="3"/>
      <c r="X182" s="3"/>
      <c r="Y182" s="12"/>
      <c r="Z182" s="12"/>
      <c r="AA182" s="12"/>
      <c r="AB182" s="12"/>
      <c r="AC182" s="8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</row>
    <row r="183" spans="1:78">
      <c r="A183" s="3"/>
      <c r="B183" s="3"/>
      <c r="C183" s="3"/>
      <c r="D183" s="3"/>
      <c r="E183" s="3"/>
      <c r="F183" s="3"/>
      <c r="G183" s="3"/>
      <c r="H183" s="3"/>
      <c r="I183" s="3"/>
      <c r="J183" s="90" t="s">
        <v>356</v>
      </c>
      <c r="K183" s="85" t="e">
        <f>VLOOKUP(J183,zz,2,0)</f>
        <v>#N/A</v>
      </c>
      <c r="L183" s="3"/>
      <c r="M183" s="3"/>
      <c r="N183" s="3"/>
      <c r="O183" s="3"/>
      <c r="P183" s="3"/>
      <c r="Q183" s="3"/>
      <c r="R183" s="3"/>
      <c r="S183" s="3"/>
      <c r="T183" s="49"/>
      <c r="U183" s="57"/>
      <c r="V183" s="49" t="s">
        <v>30</v>
      </c>
      <c r="W183" s="3"/>
      <c r="X183" s="3"/>
      <c r="Y183" s="12"/>
      <c r="Z183" s="12"/>
      <c r="AA183" s="12"/>
      <c r="AB183" s="12"/>
      <c r="AC183" s="8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</row>
    <row r="184" spans="1:78">
      <c r="A184" s="3"/>
      <c r="B184" s="3"/>
      <c r="C184" s="3"/>
      <c r="D184" s="3"/>
      <c r="E184" s="3"/>
      <c r="F184" s="3"/>
      <c r="G184" s="3"/>
      <c r="H184" s="3"/>
      <c r="I184" s="3"/>
      <c r="J184" s="90" t="s">
        <v>357</v>
      </c>
      <c r="K184" s="85" t="e">
        <f>VLOOKUP(J184,zz,2,0)</f>
        <v>#N/A</v>
      </c>
      <c r="L184" s="3"/>
      <c r="M184" s="3"/>
      <c r="N184" s="3"/>
      <c r="O184" s="3"/>
      <c r="P184" s="3"/>
      <c r="Q184" s="3"/>
      <c r="R184" s="3"/>
      <c r="S184" s="3"/>
      <c r="T184" s="49"/>
      <c r="U184" s="57"/>
      <c r="V184" s="49" t="s">
        <v>30</v>
      </c>
      <c r="W184" s="3"/>
      <c r="X184" s="3"/>
      <c r="Y184" s="12"/>
      <c r="Z184" s="12"/>
      <c r="AA184" s="12"/>
      <c r="AB184" s="12"/>
      <c r="AC184" s="8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</row>
    <row r="185" spans="1:78">
      <c r="A185" s="3"/>
      <c r="B185" s="3"/>
      <c r="C185" s="3"/>
      <c r="D185" s="3"/>
      <c r="E185" s="3"/>
      <c r="F185" s="3"/>
      <c r="G185" s="3"/>
      <c r="H185" s="3"/>
      <c r="I185" s="3"/>
      <c r="J185" s="90" t="s">
        <v>358</v>
      </c>
      <c r="K185" s="85" t="e">
        <f>VLOOKUP(J185,zz,2,0)</f>
        <v>#N/A</v>
      </c>
      <c r="L185" s="3"/>
      <c r="M185" s="3"/>
      <c r="N185" s="3"/>
      <c r="O185" s="3"/>
      <c r="P185" s="3"/>
      <c r="Q185" s="3"/>
      <c r="R185" s="3"/>
      <c r="S185" s="3"/>
      <c r="T185" s="49"/>
      <c r="U185" s="57"/>
      <c r="V185" s="49" t="s">
        <v>30</v>
      </c>
      <c r="W185" s="3"/>
      <c r="X185" s="3"/>
      <c r="Y185" s="12"/>
      <c r="Z185" s="12"/>
      <c r="AA185" s="12"/>
      <c r="AB185" s="12"/>
      <c r="AC185" s="8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</row>
    <row r="186" spans="1:78">
      <c r="A186" s="3"/>
      <c r="B186" s="3"/>
      <c r="C186" s="3"/>
      <c r="D186" s="3"/>
      <c r="E186" s="3"/>
      <c r="F186" s="3"/>
      <c r="G186" s="3"/>
      <c r="H186" s="3"/>
      <c r="I186" s="3"/>
      <c r="J186" s="90" t="s">
        <v>359</v>
      </c>
      <c r="K186" s="85" t="e">
        <f>VLOOKUP(J186,zz,2,0)</f>
        <v>#N/A</v>
      </c>
      <c r="L186" s="3"/>
      <c r="M186" s="3"/>
      <c r="N186" s="3"/>
      <c r="O186" s="3"/>
      <c r="P186" s="3"/>
      <c r="Q186" s="3"/>
      <c r="R186" s="3"/>
      <c r="S186" s="3"/>
      <c r="T186" s="49"/>
      <c r="U186" s="57"/>
      <c r="V186" s="49" t="s">
        <v>30</v>
      </c>
      <c r="W186" s="3"/>
      <c r="X186" s="3"/>
      <c r="Y186" s="12"/>
      <c r="Z186" s="12"/>
      <c r="AA186" s="12"/>
      <c r="AB186" s="12"/>
      <c r="AC186" s="8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</row>
    <row r="187" spans="1:78">
      <c r="A187" s="3"/>
      <c r="B187" s="3"/>
      <c r="C187" s="3"/>
      <c r="D187" s="3"/>
      <c r="E187" s="3"/>
      <c r="F187" s="3"/>
      <c r="G187" s="3"/>
      <c r="H187" s="3"/>
      <c r="I187" s="3"/>
      <c r="J187" s="90" t="s">
        <v>360</v>
      </c>
      <c r="K187" s="85" t="e">
        <f>VLOOKUP(J187,zz,2,0)</f>
        <v>#N/A</v>
      </c>
      <c r="L187" s="3"/>
      <c r="M187" s="3"/>
      <c r="N187" s="3"/>
      <c r="O187" s="3"/>
      <c r="P187" s="3"/>
      <c r="Q187" s="3"/>
      <c r="R187" s="3"/>
      <c r="S187" s="3"/>
      <c r="T187" s="49"/>
      <c r="U187" s="57"/>
      <c r="V187" s="49" t="s">
        <v>30</v>
      </c>
      <c r="W187" s="3"/>
      <c r="X187" s="3"/>
      <c r="Y187" s="12"/>
      <c r="Z187" s="12"/>
      <c r="AA187" s="12"/>
      <c r="AB187" s="12"/>
      <c r="AC187" s="8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</row>
    <row r="188" spans="1:78">
      <c r="A188" s="3"/>
      <c r="B188" s="3"/>
      <c r="C188" s="3"/>
      <c r="D188" s="3"/>
      <c r="E188" s="3"/>
      <c r="F188" s="3"/>
      <c r="G188" s="3"/>
      <c r="H188" s="3"/>
      <c r="I188" s="3"/>
      <c r="J188" s="90" t="s">
        <v>361</v>
      </c>
      <c r="K188" s="85" t="e">
        <f>VLOOKUP(J188,zz,2,0)</f>
        <v>#N/A</v>
      </c>
      <c r="L188" s="3"/>
      <c r="M188" s="3"/>
      <c r="N188" s="3"/>
      <c r="O188" s="3"/>
      <c r="P188" s="3"/>
      <c r="Q188" s="3"/>
      <c r="R188" s="3"/>
      <c r="S188" s="3"/>
      <c r="T188" s="49"/>
      <c r="U188" s="57"/>
      <c r="V188" s="49" t="s">
        <v>30</v>
      </c>
      <c r="W188" s="3"/>
      <c r="X188" s="3"/>
      <c r="Y188" s="12"/>
      <c r="Z188" s="12"/>
      <c r="AA188" s="12"/>
      <c r="AB188" s="12"/>
      <c r="AC188" s="8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</row>
    <row r="189" spans="1:78">
      <c r="A189" s="3"/>
      <c r="B189" s="3"/>
      <c r="C189" s="3"/>
      <c r="D189" s="3"/>
      <c r="E189" s="3"/>
      <c r="F189" s="3"/>
      <c r="G189" s="3"/>
      <c r="H189" s="3"/>
      <c r="I189" s="3"/>
      <c r="J189" s="90" t="s">
        <v>362</v>
      </c>
      <c r="K189" s="85" t="e">
        <f>VLOOKUP(J189,zz,2,0)</f>
        <v>#N/A</v>
      </c>
      <c r="L189" s="3"/>
      <c r="M189" s="3"/>
      <c r="N189" s="3"/>
      <c r="O189" s="3"/>
      <c r="P189" s="3"/>
      <c r="Q189" s="3"/>
      <c r="R189" s="3"/>
      <c r="S189" s="3"/>
      <c r="T189" s="49"/>
      <c r="U189" s="57"/>
      <c r="V189" s="49" t="s">
        <v>30</v>
      </c>
      <c r="W189" s="3"/>
      <c r="X189" s="3"/>
      <c r="Y189" s="12"/>
      <c r="Z189" s="12"/>
      <c r="AA189" s="12"/>
      <c r="AB189" s="12"/>
      <c r="AC189" s="8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</row>
    <row r="190" spans="1:78">
      <c r="A190" s="3"/>
      <c r="B190" s="3"/>
      <c r="C190" s="3"/>
      <c r="D190" s="3"/>
      <c r="E190" s="3"/>
      <c r="F190" s="3"/>
      <c r="G190" s="3"/>
      <c r="H190" s="3"/>
      <c r="I190" s="3"/>
      <c r="J190" s="90" t="s">
        <v>363</v>
      </c>
      <c r="K190" s="85" t="e">
        <f>VLOOKUP(J190,zz,2,0)</f>
        <v>#N/A</v>
      </c>
      <c r="L190" s="3"/>
      <c r="M190" s="3"/>
      <c r="N190" s="3"/>
      <c r="O190" s="3"/>
      <c r="P190" s="3"/>
      <c r="Q190" s="3"/>
      <c r="R190" s="3"/>
      <c r="S190" s="3"/>
      <c r="T190" s="49"/>
      <c r="U190" s="57"/>
      <c r="V190" s="49" t="s">
        <v>30</v>
      </c>
      <c r="W190" s="3"/>
      <c r="X190" s="3"/>
      <c r="Y190" s="12"/>
      <c r="Z190" s="12"/>
      <c r="AA190" s="12"/>
      <c r="AB190" s="12"/>
      <c r="AC190" s="8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</row>
    <row r="191" spans="1:78">
      <c r="A191" s="3"/>
      <c r="B191" s="3"/>
      <c r="C191" s="3"/>
      <c r="D191" s="3"/>
      <c r="E191" s="3"/>
      <c r="F191" s="3"/>
      <c r="G191" s="3"/>
      <c r="H191" s="3"/>
      <c r="I191" s="3"/>
      <c r="J191" s="90" t="s">
        <v>364</v>
      </c>
      <c r="K191" s="85" t="e">
        <f>VLOOKUP(J191,zz,2,0)</f>
        <v>#N/A</v>
      </c>
      <c r="L191" s="3"/>
      <c r="M191" s="3"/>
      <c r="N191" s="3"/>
      <c r="O191" s="3"/>
      <c r="P191" s="3"/>
      <c r="Q191" s="3"/>
      <c r="R191" s="3"/>
      <c r="S191" s="3"/>
      <c r="T191" s="49"/>
      <c r="U191" s="57"/>
      <c r="V191" s="49" t="s">
        <v>30</v>
      </c>
      <c r="W191" s="3"/>
      <c r="X191" s="3"/>
      <c r="Y191" s="12"/>
      <c r="Z191" s="12"/>
      <c r="AA191" s="12"/>
      <c r="AB191" s="12"/>
      <c r="AC191" s="8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</row>
    <row r="192" spans="1:78">
      <c r="A192" s="3"/>
      <c r="B192" s="3"/>
      <c r="C192" s="3"/>
      <c r="D192" s="3"/>
      <c r="E192" s="3"/>
      <c r="F192" s="3"/>
      <c r="G192" s="3"/>
      <c r="H192" s="3"/>
      <c r="I192" s="3"/>
      <c r="J192" s="90" t="s">
        <v>365</v>
      </c>
      <c r="K192" s="85" t="e">
        <f>VLOOKUP(J192,zz,2,0)</f>
        <v>#N/A</v>
      </c>
      <c r="L192" s="3"/>
      <c r="M192" s="3"/>
      <c r="N192" s="3"/>
      <c r="O192" s="3"/>
      <c r="P192" s="3"/>
      <c r="Q192" s="3"/>
      <c r="R192" s="3"/>
      <c r="S192" s="3"/>
      <c r="T192" s="49"/>
      <c r="U192" s="57"/>
      <c r="V192" s="49" t="s">
        <v>30</v>
      </c>
      <c r="W192" s="3"/>
      <c r="X192" s="3"/>
      <c r="Y192" s="12"/>
      <c r="Z192" s="12"/>
      <c r="AA192" s="12"/>
      <c r="AB192" s="12"/>
      <c r="AC192" s="8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</row>
    <row r="193" spans="1:78">
      <c r="A193" s="3"/>
      <c r="B193" s="3"/>
      <c r="C193" s="3"/>
      <c r="D193" s="3"/>
      <c r="E193" s="3"/>
      <c r="F193" s="3"/>
      <c r="G193" s="3"/>
      <c r="H193" s="3"/>
      <c r="I193" s="3"/>
      <c r="J193" s="90" t="s">
        <v>366</v>
      </c>
      <c r="K193" s="85" t="e">
        <f>VLOOKUP(J193,zz,2,0)</f>
        <v>#N/A</v>
      </c>
      <c r="L193" s="3"/>
      <c r="M193" s="3"/>
      <c r="N193" s="3"/>
      <c r="O193" s="3"/>
      <c r="P193" s="3"/>
      <c r="Q193" s="3"/>
      <c r="R193" s="3"/>
      <c r="S193" s="3"/>
      <c r="T193" s="49"/>
      <c r="U193" s="57"/>
      <c r="V193" s="49" t="s">
        <v>30</v>
      </c>
      <c r="W193" s="3"/>
      <c r="X193" s="3"/>
      <c r="Y193" s="12"/>
      <c r="Z193" s="12"/>
      <c r="AA193" s="12"/>
      <c r="AB193" s="12"/>
      <c r="AC193" s="8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</row>
    <row r="194" spans="1:78" ht="28.5">
      <c r="A194" s="3"/>
      <c r="B194" s="3"/>
      <c r="C194" s="3"/>
      <c r="D194" s="3"/>
      <c r="E194" s="3"/>
      <c r="F194" s="3"/>
      <c r="G194" s="3"/>
      <c r="H194" s="3"/>
      <c r="I194" s="3"/>
      <c r="J194" s="90" t="s">
        <v>367</v>
      </c>
      <c r="K194" s="85" t="e">
        <f>VLOOKUP(J194,zz,2,0)</f>
        <v>#N/A</v>
      </c>
      <c r="L194" s="3"/>
      <c r="M194" s="3"/>
      <c r="N194" s="3"/>
      <c r="O194" s="3"/>
      <c r="P194" s="3"/>
      <c r="Q194" s="3"/>
      <c r="R194" s="3"/>
      <c r="S194" s="3"/>
      <c r="T194" s="49"/>
      <c r="U194" s="57"/>
      <c r="V194" s="49" t="s">
        <v>30</v>
      </c>
      <c r="W194" s="3"/>
      <c r="X194" s="3"/>
      <c r="Y194" s="12"/>
      <c r="Z194" s="12"/>
      <c r="AA194" s="12"/>
      <c r="AB194" s="12"/>
      <c r="AC194" s="8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</row>
    <row r="195" spans="1:78" ht="28.5">
      <c r="A195" s="3"/>
      <c r="B195" s="3"/>
      <c r="C195" s="3"/>
      <c r="D195" s="3"/>
      <c r="E195" s="3"/>
      <c r="F195" s="3"/>
      <c r="G195" s="3"/>
      <c r="H195" s="3"/>
      <c r="I195" s="3"/>
      <c r="J195" s="90" t="s">
        <v>368</v>
      </c>
      <c r="K195" s="85" t="e">
        <f>VLOOKUP(J195,zz,2,0)</f>
        <v>#N/A</v>
      </c>
      <c r="L195" s="3"/>
      <c r="M195" s="3"/>
      <c r="N195" s="3"/>
      <c r="O195" s="3"/>
      <c r="P195" s="3"/>
      <c r="Q195" s="3"/>
      <c r="R195" s="3"/>
      <c r="S195" s="3"/>
      <c r="T195" s="49"/>
      <c r="U195" s="57"/>
      <c r="V195" s="49" t="s">
        <v>30</v>
      </c>
      <c r="W195" s="3"/>
      <c r="X195" s="3"/>
      <c r="Y195" s="12"/>
      <c r="Z195" s="12"/>
      <c r="AA195" s="12"/>
      <c r="AB195" s="12"/>
      <c r="AC195" s="8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</row>
    <row r="196" spans="1:78" ht="28.5">
      <c r="A196" s="3"/>
      <c r="B196" s="3"/>
      <c r="C196" s="3"/>
      <c r="D196" s="3"/>
      <c r="E196" s="3"/>
      <c r="F196" s="3"/>
      <c r="G196" s="3"/>
      <c r="H196" s="3"/>
      <c r="I196" s="3"/>
      <c r="J196" s="90" t="s">
        <v>369</v>
      </c>
      <c r="K196" s="85" t="e">
        <f>VLOOKUP(J196,zz,2,0)</f>
        <v>#N/A</v>
      </c>
      <c r="L196" s="3"/>
      <c r="M196" s="3"/>
      <c r="N196" s="3"/>
      <c r="O196" s="3"/>
      <c r="P196" s="3"/>
      <c r="Q196" s="3"/>
      <c r="R196" s="3"/>
      <c r="S196" s="3"/>
      <c r="T196" s="49"/>
      <c r="U196" s="57"/>
      <c r="V196" s="49" t="s">
        <v>30</v>
      </c>
      <c r="W196" s="3"/>
      <c r="X196" s="3"/>
      <c r="Y196" s="12"/>
      <c r="Z196" s="12"/>
      <c r="AA196" s="12"/>
      <c r="AB196" s="12"/>
      <c r="AC196" s="8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</row>
    <row r="197" spans="1:78" ht="28.5">
      <c r="A197" s="3"/>
      <c r="B197" s="3"/>
      <c r="C197" s="3"/>
      <c r="D197" s="3"/>
      <c r="E197" s="3"/>
      <c r="F197" s="3"/>
      <c r="G197" s="3"/>
      <c r="H197" s="3"/>
      <c r="I197" s="3"/>
      <c r="J197" s="90" t="s">
        <v>370</v>
      </c>
      <c r="K197" s="85" t="e">
        <f>VLOOKUP(J197,zz,2,0)</f>
        <v>#N/A</v>
      </c>
      <c r="L197" s="3"/>
      <c r="M197" s="3"/>
      <c r="N197" s="3"/>
      <c r="O197" s="3"/>
      <c r="P197" s="3"/>
      <c r="Q197" s="3"/>
      <c r="R197" s="3"/>
      <c r="S197" s="3"/>
      <c r="T197" s="49"/>
      <c r="U197" s="57"/>
      <c r="V197" s="49" t="s">
        <v>30</v>
      </c>
      <c r="W197" s="3"/>
      <c r="X197" s="3"/>
      <c r="Y197" s="12"/>
      <c r="Z197" s="12"/>
      <c r="AA197" s="12"/>
      <c r="AB197" s="12"/>
      <c r="AC197" s="8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</row>
    <row r="198" spans="1:78" ht="28.5">
      <c r="A198" s="3"/>
      <c r="B198" s="3"/>
      <c r="C198" s="3"/>
      <c r="D198" s="3"/>
      <c r="E198" s="3"/>
      <c r="F198" s="3"/>
      <c r="G198" s="3"/>
      <c r="H198" s="3"/>
      <c r="I198" s="3"/>
      <c r="J198" s="90" t="s">
        <v>371</v>
      </c>
      <c r="K198" s="85" t="e">
        <f>VLOOKUP(J198,zz,2,0)</f>
        <v>#N/A</v>
      </c>
      <c r="L198" s="3"/>
      <c r="M198" s="3"/>
      <c r="N198" s="3"/>
      <c r="O198" s="3"/>
      <c r="P198" s="3"/>
      <c r="Q198" s="3"/>
      <c r="R198" s="3"/>
      <c r="S198" s="3"/>
      <c r="T198" s="49"/>
      <c r="U198" s="57"/>
      <c r="V198" s="49" t="s">
        <v>30</v>
      </c>
      <c r="W198" s="3"/>
      <c r="X198" s="3"/>
      <c r="Y198" s="12"/>
      <c r="Z198" s="12"/>
      <c r="AA198" s="12"/>
      <c r="AB198" s="12"/>
      <c r="AC198" s="8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</row>
    <row r="199" spans="1:78" ht="28.5">
      <c r="A199" s="3"/>
      <c r="B199" s="3"/>
      <c r="C199" s="3"/>
      <c r="D199" s="3"/>
      <c r="E199" s="3"/>
      <c r="F199" s="3"/>
      <c r="G199" s="3"/>
      <c r="H199" s="3"/>
      <c r="I199" s="3"/>
      <c r="J199" s="90" t="s">
        <v>372</v>
      </c>
      <c r="K199" s="85" t="e">
        <f>VLOOKUP(J199,zz,2,0)</f>
        <v>#N/A</v>
      </c>
      <c r="L199" s="3"/>
      <c r="M199" s="3"/>
      <c r="N199" s="3"/>
      <c r="O199" s="3"/>
      <c r="P199" s="3"/>
      <c r="Q199" s="3"/>
      <c r="R199" s="3"/>
      <c r="S199" s="3"/>
      <c r="T199" s="49"/>
      <c r="U199" s="57"/>
      <c r="V199" s="49" t="s">
        <v>30</v>
      </c>
      <c r="W199" s="3"/>
      <c r="X199" s="3"/>
      <c r="Y199" s="12"/>
      <c r="Z199" s="12"/>
      <c r="AA199" s="12"/>
      <c r="AB199" s="12"/>
      <c r="AC199" s="8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</row>
    <row r="200" spans="1:78" ht="28.5">
      <c r="A200" s="3"/>
      <c r="B200" s="3"/>
      <c r="C200" s="3"/>
      <c r="D200" s="3"/>
      <c r="E200" s="3"/>
      <c r="F200" s="3"/>
      <c r="G200" s="3"/>
      <c r="H200" s="3"/>
      <c r="I200" s="3"/>
      <c r="J200" s="90" t="s">
        <v>373</v>
      </c>
      <c r="K200" s="85" t="e">
        <f>VLOOKUP(J200,zz,2,0)</f>
        <v>#N/A</v>
      </c>
      <c r="L200" s="3"/>
      <c r="M200" s="3"/>
      <c r="N200" s="3"/>
      <c r="O200" s="3"/>
      <c r="P200" s="3"/>
      <c r="Q200" s="3"/>
      <c r="R200" s="3"/>
      <c r="S200" s="3"/>
      <c r="T200" s="49"/>
      <c r="U200" s="57"/>
      <c r="V200" s="49" t="s">
        <v>30</v>
      </c>
      <c r="W200" s="3"/>
      <c r="X200" s="3"/>
      <c r="Y200" s="12"/>
      <c r="Z200" s="12"/>
      <c r="AA200" s="12"/>
      <c r="AB200" s="12"/>
      <c r="AC200" s="8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</row>
    <row r="201" spans="1:78" ht="28.5">
      <c r="A201" s="3"/>
      <c r="B201" s="3"/>
      <c r="C201" s="3"/>
      <c r="D201" s="3"/>
      <c r="E201" s="3"/>
      <c r="F201" s="3"/>
      <c r="G201" s="3"/>
      <c r="H201" s="3"/>
      <c r="I201" s="3"/>
      <c r="J201" s="90" t="s">
        <v>374</v>
      </c>
      <c r="K201" s="85" t="e">
        <f>VLOOKUP(J201,zz,2,0)</f>
        <v>#N/A</v>
      </c>
      <c r="L201" s="3"/>
      <c r="M201" s="3"/>
      <c r="N201" s="3"/>
      <c r="O201" s="3"/>
      <c r="P201" s="3"/>
      <c r="Q201" s="3"/>
      <c r="R201" s="3"/>
      <c r="S201" s="3"/>
      <c r="T201" s="49"/>
      <c r="U201" s="57"/>
      <c r="V201" s="49" t="s">
        <v>30</v>
      </c>
      <c r="W201" s="3"/>
      <c r="X201" s="3"/>
      <c r="Y201" s="12"/>
      <c r="Z201" s="12"/>
      <c r="AA201" s="12"/>
      <c r="AB201" s="12"/>
      <c r="AC201" s="8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</row>
    <row r="202" spans="1:78" ht="28.5">
      <c r="A202" s="3"/>
      <c r="B202" s="3"/>
      <c r="C202" s="3"/>
      <c r="D202" s="3"/>
      <c r="E202" s="3"/>
      <c r="F202" s="3"/>
      <c r="G202" s="3"/>
      <c r="H202" s="3"/>
      <c r="I202" s="3"/>
      <c r="J202" s="90" t="s">
        <v>375</v>
      </c>
      <c r="K202" s="85" t="e">
        <f>VLOOKUP(J202,zz,2,0)</f>
        <v>#N/A</v>
      </c>
      <c r="L202" s="3"/>
      <c r="M202" s="3"/>
      <c r="N202" s="3"/>
      <c r="O202" s="3"/>
      <c r="P202" s="3"/>
      <c r="Q202" s="3"/>
      <c r="R202" s="3"/>
      <c r="S202" s="3"/>
      <c r="T202" s="49"/>
      <c r="U202" s="57"/>
      <c r="V202" s="49" t="s">
        <v>30</v>
      </c>
      <c r="W202" s="3"/>
      <c r="X202" s="3"/>
      <c r="Y202" s="12"/>
      <c r="Z202" s="12"/>
      <c r="AA202" s="12"/>
      <c r="AB202" s="12"/>
      <c r="AC202" s="8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</row>
    <row r="203" spans="1:78" ht="28.5">
      <c r="A203" s="3"/>
      <c r="B203" s="3"/>
      <c r="C203" s="3"/>
      <c r="D203" s="3"/>
      <c r="E203" s="3"/>
      <c r="F203" s="3"/>
      <c r="G203" s="3"/>
      <c r="H203" s="3"/>
      <c r="I203" s="3"/>
      <c r="J203" s="90" t="s">
        <v>376</v>
      </c>
      <c r="K203" s="85" t="e">
        <f>VLOOKUP(J203,zz,2,0)</f>
        <v>#N/A</v>
      </c>
      <c r="L203" s="3"/>
      <c r="M203" s="3"/>
      <c r="N203" s="3"/>
      <c r="O203" s="3"/>
      <c r="P203" s="3"/>
      <c r="Q203" s="3"/>
      <c r="R203" s="3"/>
      <c r="S203" s="3"/>
      <c r="T203" s="49"/>
      <c r="U203" s="57"/>
      <c r="V203" s="49" t="s">
        <v>30</v>
      </c>
      <c r="W203" s="3"/>
      <c r="X203" s="3"/>
      <c r="Y203" s="12"/>
      <c r="Z203" s="12"/>
      <c r="AA203" s="12"/>
      <c r="AB203" s="12"/>
      <c r="AC203" s="8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</row>
    <row r="204" spans="1:78" ht="28.5">
      <c r="A204" s="3"/>
      <c r="B204" s="3"/>
      <c r="C204" s="3"/>
      <c r="D204" s="3"/>
      <c r="E204" s="3"/>
      <c r="F204" s="3"/>
      <c r="G204" s="3"/>
      <c r="H204" s="3"/>
      <c r="I204" s="3"/>
      <c r="J204" s="90" t="s">
        <v>377</v>
      </c>
      <c r="K204" s="85" t="e">
        <f>VLOOKUP(J204,zz,2,0)</f>
        <v>#N/A</v>
      </c>
      <c r="L204" s="3"/>
      <c r="M204" s="3"/>
      <c r="N204" s="3"/>
      <c r="O204" s="3"/>
      <c r="P204" s="3"/>
      <c r="Q204" s="3"/>
      <c r="R204" s="3"/>
      <c r="S204" s="3"/>
      <c r="T204" s="49"/>
      <c r="U204" s="57"/>
      <c r="V204" s="49" t="s">
        <v>30</v>
      </c>
      <c r="W204" s="3"/>
      <c r="X204" s="3"/>
      <c r="Y204" s="12"/>
      <c r="Z204" s="12"/>
      <c r="AA204" s="12"/>
      <c r="AB204" s="12"/>
      <c r="AC204" s="8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</row>
    <row r="205" spans="1:78" ht="28.5">
      <c r="A205" s="3"/>
      <c r="B205" s="3"/>
      <c r="C205" s="3"/>
      <c r="D205" s="3"/>
      <c r="E205" s="3"/>
      <c r="F205" s="3"/>
      <c r="G205" s="3"/>
      <c r="H205" s="3"/>
      <c r="I205" s="3"/>
      <c r="J205" s="90" t="s">
        <v>378</v>
      </c>
      <c r="K205" s="85" t="e">
        <f>VLOOKUP(J205,zz,2,0)</f>
        <v>#N/A</v>
      </c>
      <c r="L205" s="3"/>
      <c r="M205" s="3"/>
      <c r="N205" s="3"/>
      <c r="O205" s="3"/>
      <c r="P205" s="3"/>
      <c r="Q205" s="3"/>
      <c r="R205" s="3"/>
      <c r="S205" s="3"/>
      <c r="T205" s="49"/>
      <c r="U205" s="57"/>
      <c r="V205" s="49" t="s">
        <v>30</v>
      </c>
      <c r="W205" s="3"/>
      <c r="X205" s="3"/>
      <c r="Y205" s="12"/>
      <c r="Z205" s="12"/>
      <c r="AA205" s="12"/>
      <c r="AB205" s="12"/>
      <c r="AC205" s="8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</row>
    <row r="206" spans="1:78" ht="28.5">
      <c r="A206" s="3"/>
      <c r="B206" s="3"/>
      <c r="C206" s="3"/>
      <c r="D206" s="3"/>
      <c r="E206" s="3"/>
      <c r="F206" s="3"/>
      <c r="G206" s="3"/>
      <c r="H206" s="3"/>
      <c r="I206" s="3"/>
      <c r="J206" s="90" t="s">
        <v>379</v>
      </c>
      <c r="K206" s="85" t="e">
        <f>VLOOKUP(J206,zz,2,0)</f>
        <v>#N/A</v>
      </c>
      <c r="L206" s="3"/>
      <c r="M206" s="3"/>
      <c r="N206" s="3"/>
      <c r="O206" s="3"/>
      <c r="P206" s="3"/>
      <c r="Q206" s="3"/>
      <c r="R206" s="3"/>
      <c r="S206" s="3"/>
      <c r="T206" s="49"/>
      <c r="U206" s="57"/>
      <c r="V206" s="49" t="s">
        <v>30</v>
      </c>
      <c r="W206" s="3"/>
      <c r="X206" s="3"/>
      <c r="Y206" s="12"/>
      <c r="Z206" s="12"/>
      <c r="AA206" s="12"/>
      <c r="AB206" s="12"/>
      <c r="AC206" s="8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</row>
    <row r="207" spans="1:78" ht="28.5">
      <c r="A207" s="3"/>
      <c r="B207" s="3"/>
      <c r="C207" s="3"/>
      <c r="D207" s="3"/>
      <c r="E207" s="3"/>
      <c r="F207" s="3"/>
      <c r="G207" s="3"/>
      <c r="H207" s="3"/>
      <c r="I207" s="3"/>
      <c r="J207" s="90" t="s">
        <v>380</v>
      </c>
      <c r="K207" s="85" t="e">
        <f>VLOOKUP(J207,zz,2,0)</f>
        <v>#N/A</v>
      </c>
      <c r="L207" s="3"/>
      <c r="M207" s="3"/>
      <c r="N207" s="3"/>
      <c r="O207" s="3"/>
      <c r="P207" s="3"/>
      <c r="Q207" s="3"/>
      <c r="R207" s="3"/>
      <c r="S207" s="3"/>
      <c r="T207" s="49"/>
      <c r="U207" s="57"/>
      <c r="V207" s="49" t="s">
        <v>30</v>
      </c>
      <c r="W207" s="3"/>
      <c r="X207" s="3"/>
      <c r="Y207" s="12"/>
      <c r="Z207" s="12"/>
      <c r="AA207" s="12"/>
      <c r="AB207" s="12"/>
      <c r="AC207" s="8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</row>
    <row r="208" spans="1:78" ht="28.5">
      <c r="A208" s="3"/>
      <c r="B208" s="3"/>
      <c r="C208" s="3"/>
      <c r="D208" s="3"/>
      <c r="E208" s="3"/>
      <c r="F208" s="3"/>
      <c r="G208" s="3"/>
      <c r="H208" s="3"/>
      <c r="I208" s="3"/>
      <c r="J208" s="90" t="s">
        <v>381</v>
      </c>
      <c r="K208" s="85" t="e">
        <f>VLOOKUP(J208,zz,2,0)</f>
        <v>#N/A</v>
      </c>
      <c r="L208" s="3"/>
      <c r="M208" s="3"/>
      <c r="N208" s="3"/>
      <c r="O208" s="3"/>
      <c r="P208" s="3"/>
      <c r="Q208" s="3"/>
      <c r="R208" s="3"/>
      <c r="S208" s="3"/>
      <c r="T208" s="49"/>
      <c r="U208" s="57"/>
      <c r="V208" s="49" t="s">
        <v>30</v>
      </c>
      <c r="W208" s="3"/>
      <c r="X208" s="3"/>
      <c r="Y208" s="12"/>
      <c r="Z208" s="12"/>
      <c r="AA208" s="12"/>
      <c r="AB208" s="12"/>
      <c r="AC208" s="8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</row>
    <row r="209" spans="1:78" ht="28.5">
      <c r="A209" s="3"/>
      <c r="B209" s="3"/>
      <c r="C209" s="3"/>
      <c r="D209" s="3"/>
      <c r="E209" s="3"/>
      <c r="F209" s="3"/>
      <c r="G209" s="3"/>
      <c r="H209" s="3"/>
      <c r="I209" s="3"/>
      <c r="J209" s="90" t="s">
        <v>382</v>
      </c>
      <c r="K209" s="85" t="e">
        <f>VLOOKUP(J209,zz,2,0)</f>
        <v>#N/A</v>
      </c>
      <c r="L209" s="3"/>
      <c r="M209" s="3"/>
      <c r="N209" s="3"/>
      <c r="O209" s="3"/>
      <c r="P209" s="3"/>
      <c r="Q209" s="3"/>
      <c r="R209" s="3"/>
      <c r="S209" s="3"/>
      <c r="T209" s="49"/>
      <c r="U209" s="57"/>
      <c r="V209" s="49" t="s">
        <v>30</v>
      </c>
      <c r="W209" s="3"/>
      <c r="X209" s="3"/>
      <c r="Y209" s="12"/>
      <c r="Z209" s="12"/>
      <c r="AA209" s="12"/>
      <c r="AB209" s="12"/>
      <c r="AC209" s="8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</row>
    <row r="210" spans="1:78" ht="28.5">
      <c r="A210" s="3"/>
      <c r="B210" s="3"/>
      <c r="C210" s="3"/>
      <c r="D210" s="3"/>
      <c r="E210" s="3"/>
      <c r="F210" s="3"/>
      <c r="G210" s="3"/>
      <c r="H210" s="3"/>
      <c r="I210" s="3"/>
      <c r="J210" s="90" t="s">
        <v>383</v>
      </c>
      <c r="K210" s="85" t="e">
        <f>VLOOKUP(J210,zz,2,0)</f>
        <v>#N/A</v>
      </c>
      <c r="L210" s="3"/>
      <c r="M210" s="3"/>
      <c r="N210" s="3"/>
      <c r="O210" s="3"/>
      <c r="P210" s="3"/>
      <c r="Q210" s="3"/>
      <c r="R210" s="3"/>
      <c r="S210" s="3"/>
      <c r="T210" s="49"/>
      <c r="U210" s="57"/>
      <c r="V210" s="49" t="s">
        <v>30</v>
      </c>
      <c r="W210" s="3"/>
      <c r="X210" s="3"/>
      <c r="Y210" s="12"/>
      <c r="Z210" s="12"/>
      <c r="AA210" s="12"/>
      <c r="AB210" s="12"/>
      <c r="AC210" s="8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</row>
    <row r="211" spans="1:78" ht="28.5">
      <c r="A211" s="3"/>
      <c r="B211" s="3"/>
      <c r="C211" s="3"/>
      <c r="D211" s="3"/>
      <c r="E211" s="3"/>
      <c r="F211" s="3"/>
      <c r="G211" s="3"/>
      <c r="H211" s="3"/>
      <c r="I211" s="3"/>
      <c r="J211" s="90" t="s">
        <v>384</v>
      </c>
      <c r="K211" s="85" t="e">
        <f>VLOOKUP(J211,zz,2,0)</f>
        <v>#N/A</v>
      </c>
      <c r="L211" s="3"/>
      <c r="M211" s="3"/>
      <c r="N211" s="3"/>
      <c r="O211" s="3"/>
      <c r="P211" s="3"/>
      <c r="Q211" s="3"/>
      <c r="R211" s="3"/>
      <c r="S211" s="3"/>
      <c r="T211" s="49"/>
      <c r="U211" s="57"/>
      <c r="V211" s="49" t="s">
        <v>30</v>
      </c>
      <c r="W211" s="3"/>
      <c r="X211" s="3"/>
      <c r="Y211" s="12"/>
      <c r="Z211" s="12"/>
      <c r="AA211" s="12"/>
      <c r="AB211" s="12"/>
      <c r="AC211" s="8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</row>
    <row r="212" spans="1:78" ht="28.5">
      <c r="A212" s="3"/>
      <c r="B212" s="3"/>
      <c r="C212" s="3"/>
      <c r="D212" s="3"/>
      <c r="E212" s="3"/>
      <c r="F212" s="3"/>
      <c r="G212" s="3"/>
      <c r="H212" s="3"/>
      <c r="I212" s="3"/>
      <c r="J212" s="90" t="s">
        <v>385</v>
      </c>
      <c r="K212" s="85" t="e">
        <f>VLOOKUP(J212,zz,2,0)</f>
        <v>#N/A</v>
      </c>
      <c r="L212" s="3"/>
      <c r="M212" s="3"/>
      <c r="N212" s="3"/>
      <c r="O212" s="3"/>
      <c r="P212" s="3"/>
      <c r="Q212" s="3"/>
      <c r="R212" s="3"/>
      <c r="S212" s="3"/>
      <c r="T212" s="49"/>
      <c r="U212" s="57"/>
      <c r="V212" s="49" t="s">
        <v>30</v>
      </c>
      <c r="W212" s="3"/>
      <c r="X212" s="3"/>
      <c r="Y212" s="12"/>
      <c r="Z212" s="12"/>
      <c r="AA212" s="12"/>
      <c r="AB212" s="12"/>
      <c r="AC212" s="8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</row>
    <row r="213" spans="1:78" ht="28.5">
      <c r="A213" s="3"/>
      <c r="B213" s="3"/>
      <c r="C213" s="3"/>
      <c r="D213" s="3"/>
      <c r="E213" s="3"/>
      <c r="F213" s="3"/>
      <c r="G213" s="3"/>
      <c r="H213" s="3"/>
      <c r="I213" s="3"/>
      <c r="J213" s="90" t="s">
        <v>386</v>
      </c>
      <c r="K213" s="85" t="e">
        <f>VLOOKUP(J213,zz,2,0)</f>
        <v>#N/A</v>
      </c>
      <c r="L213" s="3"/>
      <c r="M213" s="3"/>
      <c r="N213" s="3"/>
      <c r="O213" s="3"/>
      <c r="P213" s="3"/>
      <c r="Q213" s="3"/>
      <c r="R213" s="3"/>
      <c r="S213" s="3"/>
      <c r="T213" s="49"/>
      <c r="U213" s="57"/>
      <c r="V213" s="49" t="s">
        <v>30</v>
      </c>
      <c r="W213" s="3"/>
      <c r="X213" s="3"/>
      <c r="Y213" s="12"/>
      <c r="Z213" s="12"/>
      <c r="AA213" s="12"/>
      <c r="AB213" s="12"/>
      <c r="AC213" s="8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</row>
    <row r="214" spans="1:78" ht="28.5">
      <c r="A214" s="3"/>
      <c r="B214" s="3"/>
      <c r="C214" s="3"/>
      <c r="D214" s="3"/>
      <c r="E214" s="3"/>
      <c r="F214" s="3"/>
      <c r="G214" s="3"/>
      <c r="H214" s="3"/>
      <c r="I214" s="3"/>
      <c r="J214" s="90" t="s">
        <v>387</v>
      </c>
      <c r="K214" s="85" t="e">
        <f>VLOOKUP(J214,zz,2,0)</f>
        <v>#N/A</v>
      </c>
      <c r="L214" s="3"/>
      <c r="M214" s="3"/>
      <c r="N214" s="3"/>
      <c r="O214" s="3"/>
      <c r="P214" s="3"/>
      <c r="Q214" s="3"/>
      <c r="R214" s="3"/>
      <c r="S214" s="3"/>
      <c r="T214" s="49"/>
      <c r="U214" s="57"/>
      <c r="V214" s="49" t="s">
        <v>30</v>
      </c>
      <c r="W214" s="3"/>
      <c r="X214" s="3"/>
      <c r="Y214" s="12"/>
      <c r="Z214" s="12"/>
      <c r="AA214" s="12"/>
      <c r="AB214" s="12"/>
      <c r="AC214" s="8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</row>
    <row r="215" spans="1:78">
      <c r="A215" s="3"/>
      <c r="B215" s="3"/>
      <c r="C215" s="3"/>
      <c r="D215" s="3"/>
      <c r="E215" s="3"/>
      <c r="F215" s="3"/>
      <c r="G215" s="3"/>
      <c r="H215" s="3"/>
      <c r="I215" s="3"/>
      <c r="J215" s="90" t="s">
        <v>388</v>
      </c>
      <c r="K215" s="85" t="e">
        <f>VLOOKUP(J215,zz,2,0)</f>
        <v>#N/A</v>
      </c>
      <c r="L215" s="3"/>
      <c r="M215" s="3"/>
      <c r="N215" s="3"/>
      <c r="O215" s="3"/>
      <c r="P215" s="3"/>
      <c r="Q215" s="3"/>
      <c r="R215" s="3"/>
      <c r="S215" s="3"/>
      <c r="T215" s="49"/>
      <c r="U215" s="57"/>
      <c r="V215" s="49" t="s">
        <v>30</v>
      </c>
      <c r="W215" s="3"/>
      <c r="X215" s="3"/>
      <c r="Y215" s="12"/>
      <c r="Z215" s="12"/>
      <c r="AA215" s="12"/>
      <c r="AB215" s="12"/>
      <c r="AC215" s="8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</row>
    <row r="216" spans="1:78">
      <c r="A216" s="3"/>
      <c r="B216" s="3"/>
      <c r="C216" s="3"/>
      <c r="D216" s="3"/>
      <c r="E216" s="3"/>
      <c r="F216" s="3"/>
      <c r="G216" s="3"/>
      <c r="H216" s="3"/>
      <c r="I216" s="3"/>
      <c r="J216" s="90" t="s">
        <v>389</v>
      </c>
      <c r="K216" s="85" t="e">
        <f>VLOOKUP(J216,zz,2,0)</f>
        <v>#N/A</v>
      </c>
      <c r="L216" s="3"/>
      <c r="M216" s="3"/>
      <c r="N216" s="3"/>
      <c r="O216" s="3"/>
      <c r="P216" s="3"/>
      <c r="Q216" s="3"/>
      <c r="R216" s="3"/>
      <c r="S216" s="3"/>
      <c r="T216" s="49"/>
      <c r="U216" s="57"/>
      <c r="V216" s="49" t="s">
        <v>30</v>
      </c>
      <c r="W216" s="3"/>
      <c r="X216" s="3"/>
      <c r="Y216" s="12"/>
      <c r="Z216" s="12"/>
      <c r="AA216" s="12"/>
      <c r="AB216" s="12"/>
      <c r="AC216" s="8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</row>
    <row r="217" spans="1:78">
      <c r="A217" s="3"/>
      <c r="B217" s="3"/>
      <c r="C217" s="3"/>
      <c r="D217" s="3"/>
      <c r="E217" s="3"/>
      <c r="F217" s="3"/>
      <c r="G217" s="3"/>
      <c r="H217" s="3"/>
      <c r="I217" s="3"/>
      <c r="J217" s="90" t="s">
        <v>390</v>
      </c>
      <c r="K217" s="85" t="e">
        <f>VLOOKUP(J217,zz,2,0)</f>
        <v>#N/A</v>
      </c>
      <c r="L217" s="3"/>
      <c r="M217" s="3"/>
      <c r="N217" s="3"/>
      <c r="O217" s="3"/>
      <c r="P217" s="3"/>
      <c r="Q217" s="3"/>
      <c r="R217" s="3"/>
      <c r="S217" s="3"/>
      <c r="T217" s="49"/>
      <c r="U217" s="57"/>
      <c r="V217" s="49" t="s">
        <v>30</v>
      </c>
      <c r="W217" s="3"/>
      <c r="X217" s="3"/>
      <c r="Y217" s="12"/>
      <c r="Z217" s="12"/>
      <c r="AA217" s="12"/>
      <c r="AB217" s="12"/>
      <c r="AC217" s="8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</row>
    <row r="218" spans="1:78">
      <c r="A218" s="3"/>
      <c r="B218" s="3"/>
      <c r="C218" s="3"/>
      <c r="D218" s="3"/>
      <c r="E218" s="3"/>
      <c r="F218" s="3"/>
      <c r="G218" s="3"/>
      <c r="H218" s="3"/>
      <c r="I218" s="3"/>
      <c r="J218" s="90" t="s">
        <v>391</v>
      </c>
      <c r="K218" s="85" t="e">
        <f>VLOOKUP(J218,zz,2,0)</f>
        <v>#N/A</v>
      </c>
      <c r="L218" s="3"/>
      <c r="M218" s="3"/>
      <c r="N218" s="3"/>
      <c r="O218" s="3"/>
      <c r="P218" s="3"/>
      <c r="Q218" s="3"/>
      <c r="R218" s="3"/>
      <c r="S218" s="3"/>
      <c r="T218" s="49"/>
      <c r="U218" s="57"/>
      <c r="V218" s="49" t="s">
        <v>30</v>
      </c>
      <c r="W218" s="3"/>
      <c r="X218" s="3"/>
      <c r="Y218" s="12"/>
      <c r="Z218" s="12"/>
      <c r="AA218" s="12"/>
      <c r="AB218" s="12"/>
      <c r="AC218" s="8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</row>
    <row r="219" spans="1:78">
      <c r="A219" s="3"/>
      <c r="B219" s="3"/>
      <c r="C219" s="3"/>
      <c r="D219" s="3"/>
      <c r="E219" s="3"/>
      <c r="F219" s="3"/>
      <c r="G219" s="3"/>
      <c r="H219" s="3"/>
      <c r="I219" s="3"/>
      <c r="J219" s="90" t="s">
        <v>392</v>
      </c>
      <c r="K219" s="85" t="e">
        <f>VLOOKUP(J219,zz,2,0)</f>
        <v>#N/A</v>
      </c>
      <c r="L219" s="3"/>
      <c r="M219" s="3"/>
      <c r="N219" s="3"/>
      <c r="O219" s="3"/>
      <c r="P219" s="3"/>
      <c r="Q219" s="3"/>
      <c r="R219" s="3"/>
      <c r="S219" s="3"/>
      <c r="T219" s="49"/>
      <c r="U219" s="57"/>
      <c r="V219" s="49" t="s">
        <v>30</v>
      </c>
      <c r="W219" s="3"/>
      <c r="X219" s="3"/>
      <c r="Y219" s="12"/>
      <c r="Z219" s="12"/>
      <c r="AA219" s="12"/>
      <c r="AB219" s="12"/>
      <c r="AC219" s="8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</row>
    <row r="220" spans="1:78">
      <c r="A220" s="3"/>
      <c r="B220" s="3"/>
      <c r="C220" s="3"/>
      <c r="D220" s="3"/>
      <c r="E220" s="3"/>
      <c r="F220" s="3"/>
      <c r="G220" s="3"/>
      <c r="H220" s="3"/>
      <c r="I220" s="3"/>
      <c r="J220" s="90" t="s">
        <v>393</v>
      </c>
      <c r="K220" s="85" t="e">
        <f>VLOOKUP(J220,zz,2,0)</f>
        <v>#N/A</v>
      </c>
      <c r="L220" s="3"/>
      <c r="M220" s="3"/>
      <c r="N220" s="3"/>
      <c r="O220" s="3"/>
      <c r="P220" s="3"/>
      <c r="Q220" s="3"/>
      <c r="R220" s="3"/>
      <c r="S220" s="3"/>
      <c r="T220" s="49"/>
      <c r="U220" s="57"/>
      <c r="V220" s="49" t="s">
        <v>30</v>
      </c>
      <c r="W220" s="3"/>
      <c r="X220" s="3"/>
      <c r="Y220" s="12"/>
      <c r="Z220" s="12"/>
      <c r="AA220" s="12"/>
      <c r="AB220" s="12"/>
      <c r="AC220" s="8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</row>
    <row r="221" spans="1:78">
      <c r="A221" s="3"/>
      <c r="B221" s="3"/>
      <c r="C221" s="3"/>
      <c r="D221" s="3"/>
      <c r="E221" s="3"/>
      <c r="F221" s="3"/>
      <c r="G221" s="3"/>
      <c r="H221" s="3"/>
      <c r="I221" s="3"/>
      <c r="J221" s="90" t="s">
        <v>394</v>
      </c>
      <c r="K221" s="85" t="e">
        <f>VLOOKUP(J221,zz,2,0)</f>
        <v>#N/A</v>
      </c>
      <c r="L221" s="3"/>
      <c r="M221" s="3"/>
      <c r="N221" s="3"/>
      <c r="O221" s="3"/>
      <c r="P221" s="3"/>
      <c r="Q221" s="3"/>
      <c r="R221" s="3"/>
      <c r="S221" s="3"/>
      <c r="T221" s="49"/>
      <c r="U221" s="57"/>
      <c r="V221" s="49" t="s">
        <v>30</v>
      </c>
      <c r="W221" s="3"/>
      <c r="X221" s="3"/>
      <c r="Y221" s="12"/>
      <c r="Z221" s="12"/>
      <c r="AA221" s="12"/>
      <c r="AB221" s="12"/>
      <c r="AC221" s="8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</row>
    <row r="222" spans="1:78">
      <c r="A222" s="3"/>
      <c r="B222" s="3"/>
      <c r="C222" s="3"/>
      <c r="D222" s="3"/>
      <c r="E222" s="3"/>
      <c r="F222" s="3"/>
      <c r="G222" s="3"/>
      <c r="H222" s="3"/>
      <c r="I222" s="3"/>
      <c r="J222" s="90" t="s">
        <v>395</v>
      </c>
      <c r="K222" s="85" t="e">
        <f>VLOOKUP(J222,zz,2,0)</f>
        <v>#N/A</v>
      </c>
      <c r="L222" s="3"/>
      <c r="M222" s="3"/>
      <c r="N222" s="3"/>
      <c r="O222" s="3"/>
      <c r="P222" s="3"/>
      <c r="Q222" s="3"/>
      <c r="R222" s="3"/>
      <c r="S222" s="3"/>
      <c r="T222" s="49"/>
      <c r="U222" s="57"/>
      <c r="V222" s="49" t="s">
        <v>30</v>
      </c>
      <c r="W222" s="3"/>
      <c r="X222" s="3"/>
      <c r="Y222" s="12"/>
      <c r="Z222" s="12"/>
      <c r="AA222" s="12"/>
      <c r="AB222" s="12"/>
      <c r="AC222" s="8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</row>
    <row r="223" spans="1:78">
      <c r="A223" s="3"/>
      <c r="B223" s="3"/>
      <c r="C223" s="3"/>
      <c r="D223" s="3"/>
      <c r="E223" s="3"/>
      <c r="F223" s="3"/>
      <c r="G223" s="3"/>
      <c r="H223" s="3"/>
      <c r="I223" s="3"/>
      <c r="J223" s="90" t="s">
        <v>396</v>
      </c>
      <c r="K223" s="85" t="e">
        <f>VLOOKUP(J223,zz,2,0)</f>
        <v>#N/A</v>
      </c>
      <c r="L223" s="3"/>
      <c r="M223" s="3"/>
      <c r="N223" s="3"/>
      <c r="O223" s="3"/>
      <c r="P223" s="3"/>
      <c r="Q223" s="3"/>
      <c r="R223" s="3"/>
      <c r="S223" s="3"/>
      <c r="T223" s="49"/>
      <c r="U223" s="57"/>
      <c r="V223" s="49" t="s">
        <v>30</v>
      </c>
      <c r="W223" s="3"/>
      <c r="X223" s="3"/>
      <c r="Y223" s="12"/>
      <c r="Z223" s="12"/>
      <c r="AA223" s="12"/>
      <c r="AB223" s="12"/>
      <c r="AC223" s="8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</row>
    <row r="224" spans="1:78">
      <c r="A224" s="3"/>
      <c r="B224" s="3"/>
      <c r="C224" s="3"/>
      <c r="D224" s="3"/>
      <c r="E224" s="3"/>
      <c r="F224" s="3"/>
      <c r="G224" s="3"/>
      <c r="H224" s="3"/>
      <c r="I224" s="3"/>
      <c r="J224" s="90" t="s">
        <v>397</v>
      </c>
      <c r="K224" s="85" t="e">
        <f>VLOOKUP(J224,zz,2,0)</f>
        <v>#N/A</v>
      </c>
      <c r="L224" s="3"/>
      <c r="M224" s="3"/>
      <c r="N224" s="3"/>
      <c r="O224" s="3"/>
      <c r="P224" s="3"/>
      <c r="Q224" s="3"/>
      <c r="R224" s="3"/>
      <c r="S224" s="3"/>
      <c r="T224" s="49"/>
      <c r="U224" s="57"/>
      <c r="V224" s="49" t="s">
        <v>30</v>
      </c>
      <c r="W224" s="3"/>
      <c r="X224" s="3"/>
      <c r="Y224" s="12"/>
      <c r="Z224" s="12"/>
      <c r="AA224" s="12"/>
      <c r="AB224" s="12"/>
      <c r="AC224" s="8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</row>
    <row r="225" spans="1:78">
      <c r="A225" s="3"/>
      <c r="B225" s="3"/>
      <c r="C225" s="3"/>
      <c r="D225" s="3"/>
      <c r="E225" s="3"/>
      <c r="F225" s="3"/>
      <c r="G225" s="3"/>
      <c r="H225" s="3"/>
      <c r="I225" s="3"/>
      <c r="J225" s="90" t="s">
        <v>398</v>
      </c>
      <c r="K225" s="85" t="e">
        <f>VLOOKUP(J225,zz,2,0)</f>
        <v>#N/A</v>
      </c>
      <c r="L225" s="3"/>
      <c r="M225" s="3"/>
      <c r="N225" s="3"/>
      <c r="O225" s="3"/>
      <c r="P225" s="3"/>
      <c r="Q225" s="3"/>
      <c r="R225" s="3"/>
      <c r="S225" s="3"/>
      <c r="T225" s="49"/>
      <c r="U225" s="57"/>
      <c r="V225" s="49" t="s">
        <v>30</v>
      </c>
      <c r="W225" s="3"/>
      <c r="X225" s="3"/>
      <c r="Y225" s="12"/>
      <c r="Z225" s="12"/>
      <c r="AA225" s="12"/>
      <c r="AB225" s="12"/>
      <c r="AC225" s="8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</row>
    <row r="226" spans="1:78">
      <c r="A226" s="3"/>
      <c r="B226" s="3"/>
      <c r="C226" s="3"/>
      <c r="D226" s="3"/>
      <c r="E226" s="3"/>
      <c r="F226" s="3"/>
      <c r="G226" s="3"/>
      <c r="H226" s="3"/>
      <c r="I226" s="3"/>
      <c r="J226" s="90" t="s">
        <v>399</v>
      </c>
      <c r="K226" s="85" t="e">
        <f>VLOOKUP(J226,zz,2,0)</f>
        <v>#N/A</v>
      </c>
      <c r="L226" s="3"/>
      <c r="M226" s="3"/>
      <c r="N226" s="3"/>
      <c r="O226" s="3"/>
      <c r="P226" s="3"/>
      <c r="Q226" s="3"/>
      <c r="R226" s="3"/>
      <c r="S226" s="3"/>
      <c r="T226" s="49"/>
      <c r="U226" s="57"/>
      <c r="V226" s="49" t="s">
        <v>30</v>
      </c>
      <c r="W226" s="3"/>
      <c r="X226" s="3"/>
      <c r="Y226" s="12"/>
      <c r="Z226" s="12"/>
      <c r="AA226" s="12"/>
      <c r="AB226" s="12"/>
      <c r="AC226" s="8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</row>
    <row r="227" spans="1:78">
      <c r="A227" s="3"/>
      <c r="B227" s="3"/>
      <c r="C227" s="3"/>
      <c r="D227" s="3"/>
      <c r="E227" s="3"/>
      <c r="F227" s="3"/>
      <c r="G227" s="3"/>
      <c r="H227" s="3"/>
      <c r="I227" s="3"/>
      <c r="J227" s="90" t="s">
        <v>400</v>
      </c>
      <c r="K227" s="85" t="e">
        <f>VLOOKUP(J227,zz,2,0)</f>
        <v>#N/A</v>
      </c>
      <c r="L227" s="3"/>
      <c r="M227" s="3"/>
      <c r="N227" s="3"/>
      <c r="O227" s="3"/>
      <c r="P227" s="3"/>
      <c r="Q227" s="3"/>
      <c r="R227" s="3"/>
      <c r="S227" s="3"/>
      <c r="T227" s="49"/>
      <c r="U227" s="57"/>
      <c r="V227" s="49" t="s">
        <v>30</v>
      </c>
      <c r="W227" s="3"/>
      <c r="X227" s="3"/>
      <c r="Y227" s="12"/>
      <c r="Z227" s="12"/>
      <c r="AA227" s="12"/>
      <c r="AB227" s="12"/>
      <c r="AC227" s="8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</row>
    <row r="228" spans="1:78">
      <c r="A228" s="3"/>
      <c r="B228" s="3"/>
      <c r="C228" s="3"/>
      <c r="D228" s="3"/>
      <c r="E228" s="3"/>
      <c r="F228" s="3"/>
      <c r="G228" s="3"/>
      <c r="H228" s="3"/>
      <c r="I228" s="3"/>
      <c r="J228" s="90" t="s">
        <v>401</v>
      </c>
      <c r="K228" s="85" t="e">
        <f>VLOOKUP(J228,zz,2,0)</f>
        <v>#N/A</v>
      </c>
      <c r="L228" s="3"/>
      <c r="M228" s="3"/>
      <c r="N228" s="3"/>
      <c r="O228" s="3"/>
      <c r="P228" s="3"/>
      <c r="Q228" s="3"/>
      <c r="R228" s="3"/>
      <c r="S228" s="3"/>
      <c r="T228" s="49"/>
      <c r="U228" s="57"/>
      <c r="V228" s="49" t="s">
        <v>30</v>
      </c>
      <c r="W228" s="3"/>
      <c r="X228" s="3"/>
      <c r="Y228" s="12"/>
      <c r="Z228" s="12"/>
      <c r="AA228" s="12"/>
      <c r="AB228" s="12"/>
      <c r="AC228" s="8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</row>
    <row r="229" spans="1:78">
      <c r="A229" s="3"/>
      <c r="B229" s="3"/>
      <c r="C229" s="3"/>
      <c r="D229" s="3"/>
      <c r="E229" s="3"/>
      <c r="F229" s="3"/>
      <c r="G229" s="3"/>
      <c r="H229" s="3"/>
      <c r="I229" s="3"/>
      <c r="J229" s="90" t="s">
        <v>402</v>
      </c>
      <c r="K229" s="85" t="e">
        <f>VLOOKUP(J229,zz,2,0)</f>
        <v>#N/A</v>
      </c>
      <c r="L229" s="3"/>
      <c r="M229" s="3"/>
      <c r="N229" s="3"/>
      <c r="O229" s="3"/>
      <c r="P229" s="3"/>
      <c r="Q229" s="3"/>
      <c r="R229" s="3"/>
      <c r="S229" s="3"/>
      <c r="T229" s="49"/>
      <c r="U229" s="57"/>
      <c r="V229" s="49" t="s">
        <v>30</v>
      </c>
      <c r="W229" s="3"/>
      <c r="X229" s="3"/>
      <c r="Y229" s="12"/>
      <c r="Z229" s="12"/>
      <c r="AA229" s="12"/>
      <c r="AB229" s="12"/>
      <c r="AC229" s="8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</row>
    <row r="230" spans="1:78">
      <c r="A230" s="3"/>
      <c r="B230" s="3"/>
      <c r="C230" s="3"/>
      <c r="D230" s="3"/>
      <c r="E230" s="3"/>
      <c r="F230" s="3"/>
      <c r="G230" s="3"/>
      <c r="H230" s="3"/>
      <c r="I230" s="3"/>
      <c r="J230" s="90" t="s">
        <v>403</v>
      </c>
      <c r="K230" s="85" t="e">
        <f>VLOOKUP(J230,zz,2,0)</f>
        <v>#N/A</v>
      </c>
      <c r="L230" s="3"/>
      <c r="M230" s="3"/>
      <c r="N230" s="3"/>
      <c r="O230" s="3"/>
      <c r="P230" s="3"/>
      <c r="Q230" s="3"/>
      <c r="R230" s="3"/>
      <c r="S230" s="3"/>
      <c r="T230" s="49"/>
      <c r="U230" s="57"/>
      <c r="V230" s="49" t="s">
        <v>30</v>
      </c>
      <c r="W230" s="3"/>
      <c r="X230" s="3"/>
      <c r="Y230" s="12"/>
      <c r="Z230" s="12"/>
      <c r="AA230" s="12"/>
      <c r="AB230" s="12"/>
      <c r="AC230" s="8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</row>
    <row r="231" spans="1:78">
      <c r="A231" s="3"/>
      <c r="B231" s="3"/>
      <c r="C231" s="3"/>
      <c r="D231" s="3"/>
      <c r="E231" s="3"/>
      <c r="F231" s="3"/>
      <c r="G231" s="3"/>
      <c r="H231" s="3"/>
      <c r="I231" s="3"/>
      <c r="J231" s="90" t="s">
        <v>404</v>
      </c>
      <c r="K231" s="85" t="e">
        <f>VLOOKUP(J231,zz,2,0)</f>
        <v>#N/A</v>
      </c>
      <c r="L231" s="3"/>
      <c r="M231" s="3"/>
      <c r="N231" s="3"/>
      <c r="O231" s="3"/>
      <c r="P231" s="3"/>
      <c r="Q231" s="3"/>
      <c r="R231" s="3"/>
      <c r="S231" s="3"/>
      <c r="T231" s="49"/>
      <c r="U231" s="57"/>
      <c r="V231" s="49" t="s">
        <v>30</v>
      </c>
      <c r="W231" s="3"/>
      <c r="X231" s="3"/>
      <c r="Y231" s="12"/>
      <c r="Z231" s="12"/>
      <c r="AA231" s="12"/>
      <c r="AB231" s="12"/>
      <c r="AC231" s="8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</row>
    <row r="232" spans="1:78">
      <c r="A232" s="3"/>
      <c r="B232" s="3"/>
      <c r="C232" s="3"/>
      <c r="D232" s="3"/>
      <c r="E232" s="3"/>
      <c r="F232" s="3"/>
      <c r="G232" s="3"/>
      <c r="H232" s="3"/>
      <c r="I232" s="3"/>
      <c r="J232" s="90" t="s">
        <v>405</v>
      </c>
      <c r="K232" s="85" t="e">
        <f>VLOOKUP(J232,zz,2,0)</f>
        <v>#N/A</v>
      </c>
      <c r="L232" s="3"/>
      <c r="M232" s="3"/>
      <c r="N232" s="3"/>
      <c r="O232" s="3"/>
      <c r="P232" s="3"/>
      <c r="Q232" s="3"/>
      <c r="R232" s="3"/>
      <c r="S232" s="3"/>
      <c r="T232" s="49"/>
      <c r="U232" s="57"/>
      <c r="V232" s="49" t="s">
        <v>30</v>
      </c>
      <c r="W232" s="3"/>
      <c r="X232" s="3"/>
      <c r="Y232" s="12"/>
      <c r="Z232" s="12"/>
      <c r="AA232" s="12"/>
      <c r="AB232" s="12"/>
      <c r="AC232" s="8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</row>
    <row r="233" spans="1:78" ht="28.5">
      <c r="A233" s="3"/>
      <c r="B233" s="3"/>
      <c r="C233" s="3"/>
      <c r="D233" s="3"/>
      <c r="E233" s="3"/>
      <c r="F233" s="3"/>
      <c r="G233" s="3"/>
      <c r="H233" s="3"/>
      <c r="I233" s="3"/>
      <c r="J233" s="90" t="s">
        <v>406</v>
      </c>
      <c r="K233" s="85" t="e">
        <f>VLOOKUP(J233,zz,2,0)</f>
        <v>#N/A</v>
      </c>
      <c r="L233" s="3"/>
      <c r="M233" s="3"/>
      <c r="N233" s="3"/>
      <c r="O233" s="3"/>
      <c r="P233" s="3"/>
      <c r="Q233" s="3"/>
      <c r="R233" s="3"/>
      <c r="S233" s="3"/>
      <c r="T233" s="49"/>
      <c r="U233" s="57"/>
      <c r="V233" s="49" t="s">
        <v>30</v>
      </c>
      <c r="W233" s="3"/>
      <c r="X233" s="3"/>
      <c r="Y233" s="12"/>
      <c r="Z233" s="12"/>
      <c r="AA233" s="12"/>
      <c r="AB233" s="12"/>
      <c r="AC233" s="8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</row>
    <row r="234" spans="1:78" ht="28.5">
      <c r="A234" s="3"/>
      <c r="B234" s="3"/>
      <c r="C234" s="3"/>
      <c r="D234" s="3"/>
      <c r="E234" s="3"/>
      <c r="F234" s="3"/>
      <c r="G234" s="3"/>
      <c r="H234" s="3"/>
      <c r="I234" s="3"/>
      <c r="J234" s="90" t="s">
        <v>407</v>
      </c>
      <c r="K234" s="85" t="e">
        <f>VLOOKUP(J234,zz,2,0)</f>
        <v>#N/A</v>
      </c>
      <c r="L234" s="3"/>
      <c r="M234" s="3"/>
      <c r="N234" s="3"/>
      <c r="O234" s="3"/>
      <c r="P234" s="3"/>
      <c r="Q234" s="3"/>
      <c r="R234" s="3"/>
      <c r="S234" s="3"/>
      <c r="T234" s="49"/>
      <c r="U234" s="57"/>
      <c r="V234" s="49" t="s">
        <v>30</v>
      </c>
      <c r="W234" s="3"/>
      <c r="X234" s="3"/>
      <c r="Y234" s="12"/>
      <c r="Z234" s="12"/>
      <c r="AA234" s="12"/>
      <c r="AB234" s="12"/>
      <c r="AC234" s="8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</row>
    <row r="235" spans="1:78" ht="28.5">
      <c r="A235" s="3"/>
      <c r="B235" s="3"/>
      <c r="C235" s="3"/>
      <c r="D235" s="3"/>
      <c r="E235" s="3"/>
      <c r="F235" s="3"/>
      <c r="G235" s="3"/>
      <c r="H235" s="3"/>
      <c r="I235" s="3"/>
      <c r="J235" s="90" t="s">
        <v>408</v>
      </c>
      <c r="K235" s="85" t="e">
        <f>VLOOKUP(J235,zz,2,0)</f>
        <v>#N/A</v>
      </c>
      <c r="L235" s="3"/>
      <c r="M235" s="3"/>
      <c r="N235" s="3"/>
      <c r="O235" s="3"/>
      <c r="P235" s="3"/>
      <c r="Q235" s="3"/>
      <c r="R235" s="3"/>
      <c r="S235" s="3"/>
      <c r="T235" s="49"/>
      <c r="U235" s="57"/>
      <c r="V235" s="49" t="s">
        <v>30</v>
      </c>
      <c r="W235" s="3"/>
      <c r="X235" s="3"/>
      <c r="Y235" s="12"/>
      <c r="Z235" s="12"/>
      <c r="AA235" s="12"/>
      <c r="AB235" s="12"/>
      <c r="AC235" s="8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</row>
    <row r="236" spans="1:78" ht="28.5">
      <c r="A236" s="3"/>
      <c r="B236" s="3"/>
      <c r="C236" s="3"/>
      <c r="D236" s="3"/>
      <c r="E236" s="3"/>
      <c r="F236" s="3"/>
      <c r="G236" s="3"/>
      <c r="H236" s="3"/>
      <c r="I236" s="3"/>
      <c r="J236" s="90" t="s">
        <v>409</v>
      </c>
      <c r="K236" s="85" t="e">
        <f>VLOOKUP(J236,zz,2,0)</f>
        <v>#N/A</v>
      </c>
      <c r="L236" s="3"/>
      <c r="M236" s="3"/>
      <c r="N236" s="3"/>
      <c r="O236" s="3"/>
      <c r="P236" s="3"/>
      <c r="Q236" s="3"/>
      <c r="R236" s="3"/>
      <c r="S236" s="3"/>
      <c r="T236" s="49"/>
      <c r="U236" s="57"/>
      <c r="V236" s="49" t="s">
        <v>30</v>
      </c>
      <c r="W236" s="3"/>
      <c r="X236" s="3"/>
      <c r="Y236" s="12"/>
      <c r="Z236" s="12"/>
      <c r="AA236" s="12"/>
      <c r="AB236" s="12"/>
      <c r="AC236" s="8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</row>
    <row r="237" spans="1:78" ht="28.5">
      <c r="A237" s="3"/>
      <c r="B237" s="3"/>
      <c r="C237" s="3"/>
      <c r="D237" s="3"/>
      <c r="E237" s="3"/>
      <c r="F237" s="3"/>
      <c r="G237" s="3"/>
      <c r="H237" s="3"/>
      <c r="I237" s="3"/>
      <c r="J237" s="90" t="s">
        <v>410</v>
      </c>
      <c r="K237" s="85" t="e">
        <f>VLOOKUP(J237,zz,2,0)</f>
        <v>#N/A</v>
      </c>
      <c r="L237" s="3"/>
      <c r="M237" s="3"/>
      <c r="N237" s="3"/>
      <c r="O237" s="3"/>
      <c r="P237" s="3"/>
      <c r="Q237" s="3"/>
      <c r="R237" s="3"/>
      <c r="S237" s="3"/>
      <c r="T237" s="49"/>
      <c r="U237" s="57"/>
      <c r="V237" s="49" t="s">
        <v>30</v>
      </c>
      <c r="W237" s="3"/>
      <c r="X237" s="3"/>
      <c r="Y237" s="12"/>
      <c r="Z237" s="12"/>
      <c r="AA237" s="12"/>
      <c r="AB237" s="12"/>
      <c r="AC237" s="8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</row>
    <row r="238" spans="1:78" ht="28.5">
      <c r="A238" s="3"/>
      <c r="B238" s="3"/>
      <c r="C238" s="3"/>
      <c r="D238" s="3"/>
      <c r="E238" s="3"/>
      <c r="F238" s="3"/>
      <c r="G238" s="3"/>
      <c r="H238" s="3"/>
      <c r="I238" s="3"/>
      <c r="J238" s="90" t="s">
        <v>411</v>
      </c>
      <c r="K238" s="85" t="e">
        <f>VLOOKUP(J238,zz,2,0)</f>
        <v>#N/A</v>
      </c>
      <c r="L238" s="3"/>
      <c r="M238" s="3"/>
      <c r="N238" s="3"/>
      <c r="O238" s="3"/>
      <c r="P238" s="3"/>
      <c r="Q238" s="3"/>
      <c r="R238" s="3"/>
      <c r="S238" s="3"/>
      <c r="T238" s="49"/>
      <c r="U238" s="57"/>
      <c r="V238" s="49" t="s">
        <v>30</v>
      </c>
      <c r="W238" s="3"/>
      <c r="X238" s="3"/>
      <c r="Y238" s="12"/>
      <c r="Z238" s="12"/>
      <c r="AA238" s="12"/>
      <c r="AB238" s="12"/>
      <c r="AC238" s="8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</row>
    <row r="239" spans="1:78" ht="28.5">
      <c r="A239" s="3"/>
      <c r="B239" s="3"/>
      <c r="C239" s="3"/>
      <c r="D239" s="3"/>
      <c r="E239" s="3"/>
      <c r="F239" s="3"/>
      <c r="G239" s="3"/>
      <c r="H239" s="3"/>
      <c r="I239" s="3"/>
      <c r="J239" s="90" t="s">
        <v>412</v>
      </c>
      <c r="K239" s="85" t="e">
        <f>VLOOKUP(J239,zz,2,0)</f>
        <v>#N/A</v>
      </c>
      <c r="L239" s="3"/>
      <c r="M239" s="3"/>
      <c r="N239" s="3"/>
      <c r="O239" s="3"/>
      <c r="P239" s="3"/>
      <c r="Q239" s="3"/>
      <c r="R239" s="3"/>
      <c r="S239" s="3"/>
      <c r="T239" s="49"/>
      <c r="U239" s="57"/>
      <c r="V239" s="49" t="s">
        <v>30</v>
      </c>
      <c r="W239" s="3"/>
      <c r="X239" s="3"/>
      <c r="Y239" s="12"/>
      <c r="Z239" s="12"/>
      <c r="AA239" s="12"/>
      <c r="AB239" s="12"/>
      <c r="AC239" s="8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</row>
    <row r="240" spans="1:78" ht="28.5">
      <c r="A240" s="3"/>
      <c r="B240" s="3"/>
      <c r="C240" s="3"/>
      <c r="D240" s="3"/>
      <c r="E240" s="3"/>
      <c r="F240" s="3"/>
      <c r="G240" s="3"/>
      <c r="H240" s="3"/>
      <c r="I240" s="3"/>
      <c r="J240" s="90" t="s">
        <v>413</v>
      </c>
      <c r="K240" s="85" t="e">
        <f>VLOOKUP(J240,zz,2,0)</f>
        <v>#N/A</v>
      </c>
      <c r="L240" s="3"/>
      <c r="M240" s="3"/>
      <c r="N240" s="3"/>
      <c r="O240" s="3"/>
      <c r="P240" s="3"/>
      <c r="Q240" s="3"/>
      <c r="R240" s="3"/>
      <c r="S240" s="3"/>
      <c r="T240" s="49"/>
      <c r="U240" s="57"/>
      <c r="V240" s="49" t="s">
        <v>30</v>
      </c>
      <c r="W240" s="3"/>
      <c r="X240" s="3"/>
      <c r="Y240" s="12"/>
      <c r="Z240" s="12"/>
      <c r="AA240" s="12"/>
      <c r="AB240" s="12"/>
      <c r="AC240" s="8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</row>
    <row r="241" spans="1:78" ht="28.5">
      <c r="A241" s="3"/>
      <c r="B241" s="3"/>
      <c r="C241" s="3"/>
      <c r="D241" s="3"/>
      <c r="E241" s="3"/>
      <c r="F241" s="3"/>
      <c r="G241" s="3"/>
      <c r="H241" s="3"/>
      <c r="I241" s="3"/>
      <c r="J241" s="90" t="s">
        <v>414</v>
      </c>
      <c r="K241" s="85" t="e">
        <f>VLOOKUP(J241,zz,2,0)</f>
        <v>#N/A</v>
      </c>
      <c r="L241" s="3"/>
      <c r="M241" s="3"/>
      <c r="N241" s="3"/>
      <c r="O241" s="3"/>
      <c r="P241" s="3"/>
      <c r="Q241" s="3"/>
      <c r="R241" s="3"/>
      <c r="S241" s="3"/>
      <c r="T241" s="49"/>
      <c r="U241" s="57"/>
      <c r="V241" s="49" t="s">
        <v>30</v>
      </c>
      <c r="W241" s="3"/>
      <c r="X241" s="3"/>
      <c r="Y241" s="12"/>
      <c r="Z241" s="12"/>
      <c r="AA241" s="12"/>
      <c r="AB241" s="12"/>
      <c r="AC241" s="8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</row>
    <row r="242" spans="1:78">
      <c r="A242" s="3"/>
      <c r="B242" s="3"/>
      <c r="C242" s="3"/>
      <c r="D242" s="3"/>
      <c r="E242" s="3"/>
      <c r="F242" s="3"/>
      <c r="G242" s="3"/>
      <c r="H242" s="3"/>
      <c r="I242" s="3"/>
      <c r="J242" s="90" t="s">
        <v>415</v>
      </c>
      <c r="K242" s="85" t="e">
        <f>VLOOKUP(J242,zz,2,0)</f>
        <v>#N/A</v>
      </c>
      <c r="L242" s="3"/>
      <c r="M242" s="3"/>
      <c r="N242" s="3"/>
      <c r="O242" s="3"/>
      <c r="P242" s="3"/>
      <c r="Q242" s="3"/>
      <c r="R242" s="3"/>
      <c r="S242" s="3"/>
      <c r="T242" s="49"/>
      <c r="U242" s="57"/>
      <c r="V242" s="49" t="s">
        <v>30</v>
      </c>
      <c r="W242" s="3"/>
      <c r="X242" s="3"/>
      <c r="Y242" s="12"/>
      <c r="Z242" s="12"/>
      <c r="AA242" s="12"/>
      <c r="AB242" s="12"/>
      <c r="AC242" s="8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</row>
    <row r="243" spans="1:78">
      <c r="A243" s="3"/>
      <c r="B243" s="3"/>
      <c r="C243" s="3"/>
      <c r="D243" s="3"/>
      <c r="E243" s="3"/>
      <c r="F243" s="3"/>
      <c r="G243" s="3"/>
      <c r="H243" s="3"/>
      <c r="I243" s="3"/>
      <c r="J243" s="90" t="s">
        <v>416</v>
      </c>
      <c r="K243" s="85" t="e">
        <f>VLOOKUP(J243,zz,2,0)</f>
        <v>#N/A</v>
      </c>
      <c r="L243" s="3"/>
      <c r="M243" s="3"/>
      <c r="N243" s="3"/>
      <c r="O243" s="3"/>
      <c r="P243" s="3"/>
      <c r="Q243" s="3"/>
      <c r="R243" s="3"/>
      <c r="S243" s="3"/>
      <c r="T243" s="49"/>
      <c r="U243" s="57"/>
      <c r="V243" s="49" t="s">
        <v>30</v>
      </c>
      <c r="W243" s="3"/>
      <c r="X243" s="3"/>
      <c r="Y243" s="12"/>
      <c r="Z243" s="12"/>
      <c r="AA243" s="12"/>
      <c r="AB243" s="12"/>
      <c r="AC243" s="8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</row>
    <row r="244" spans="1:78">
      <c r="A244" s="3"/>
      <c r="B244" s="3"/>
      <c r="C244" s="3"/>
      <c r="D244" s="3"/>
      <c r="E244" s="3"/>
      <c r="F244" s="3"/>
      <c r="G244" s="3"/>
      <c r="H244" s="3"/>
      <c r="I244" s="3"/>
      <c r="J244" s="90" t="s">
        <v>417</v>
      </c>
      <c r="K244" s="85" t="e">
        <f>VLOOKUP(J244,zz,2,0)</f>
        <v>#N/A</v>
      </c>
      <c r="L244" s="3"/>
      <c r="M244" s="3"/>
      <c r="N244" s="3"/>
      <c r="O244" s="3"/>
      <c r="P244" s="3"/>
      <c r="Q244" s="3"/>
      <c r="R244" s="3"/>
      <c r="S244" s="3"/>
      <c r="T244" s="49"/>
      <c r="U244" s="57"/>
      <c r="V244" s="49" t="s">
        <v>30</v>
      </c>
      <c r="W244" s="3"/>
      <c r="X244" s="3"/>
      <c r="Y244" s="12"/>
      <c r="Z244" s="12"/>
      <c r="AA244" s="12"/>
      <c r="AB244" s="12"/>
      <c r="AC244" s="8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</row>
    <row r="245" spans="1:78">
      <c r="A245" s="3"/>
      <c r="B245" s="3"/>
      <c r="C245" s="3"/>
      <c r="D245" s="3"/>
      <c r="E245" s="3"/>
      <c r="F245" s="3"/>
      <c r="G245" s="3"/>
      <c r="H245" s="3"/>
      <c r="I245" s="3"/>
      <c r="J245" s="90" t="s">
        <v>418</v>
      </c>
      <c r="K245" s="85" t="e">
        <f>VLOOKUP(J245,zz,2,0)</f>
        <v>#N/A</v>
      </c>
      <c r="L245" s="3"/>
      <c r="M245" s="3"/>
      <c r="N245" s="3"/>
      <c r="O245" s="3"/>
      <c r="P245" s="3"/>
      <c r="Q245" s="3"/>
      <c r="R245" s="3"/>
      <c r="S245" s="3"/>
      <c r="T245" s="49"/>
      <c r="U245" s="57"/>
      <c r="V245" s="49" t="s">
        <v>30</v>
      </c>
      <c r="W245" s="3"/>
      <c r="X245" s="3"/>
      <c r="Y245" s="12"/>
      <c r="Z245" s="12"/>
      <c r="AA245" s="12"/>
      <c r="AB245" s="12"/>
      <c r="AC245" s="8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</row>
    <row r="246" spans="1:78">
      <c r="A246" s="3"/>
      <c r="B246" s="3"/>
      <c r="C246" s="3"/>
      <c r="D246" s="3"/>
      <c r="E246" s="3"/>
      <c r="F246" s="3"/>
      <c r="G246" s="3"/>
      <c r="H246" s="3"/>
      <c r="I246" s="3"/>
      <c r="J246" s="90" t="s">
        <v>419</v>
      </c>
      <c r="K246" s="85" t="e">
        <f>VLOOKUP(J246,zz,2,0)</f>
        <v>#N/A</v>
      </c>
      <c r="L246" s="3"/>
      <c r="M246" s="3"/>
      <c r="N246" s="3"/>
      <c r="O246" s="3"/>
      <c r="P246" s="3"/>
      <c r="Q246" s="3"/>
      <c r="R246" s="3"/>
      <c r="S246" s="3"/>
      <c r="T246" s="49"/>
      <c r="U246" s="57"/>
      <c r="V246" s="49" t="s">
        <v>30</v>
      </c>
      <c r="W246" s="3"/>
      <c r="X246" s="3"/>
      <c r="Y246" s="12"/>
      <c r="Z246" s="12"/>
      <c r="AA246" s="12"/>
      <c r="AB246" s="12"/>
      <c r="AC246" s="8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</row>
    <row r="247" spans="1:78">
      <c r="A247" s="3"/>
      <c r="B247" s="3"/>
      <c r="C247" s="3"/>
      <c r="D247" s="3"/>
      <c r="E247" s="3"/>
      <c r="F247" s="3"/>
      <c r="G247" s="3"/>
      <c r="H247" s="3"/>
      <c r="I247" s="3"/>
      <c r="J247" s="90" t="s">
        <v>420</v>
      </c>
      <c r="K247" s="85" t="e">
        <f>VLOOKUP(J247,zz,2,0)</f>
        <v>#N/A</v>
      </c>
      <c r="L247" s="3"/>
      <c r="M247" s="3"/>
      <c r="N247" s="3"/>
      <c r="O247" s="3"/>
      <c r="P247" s="3"/>
      <c r="Q247" s="3"/>
      <c r="R247" s="3"/>
      <c r="S247" s="3"/>
      <c r="T247" s="49"/>
      <c r="U247" s="57"/>
      <c r="V247" s="49" t="s">
        <v>30</v>
      </c>
      <c r="W247" s="3"/>
      <c r="X247" s="3"/>
      <c r="Y247" s="12"/>
      <c r="Z247" s="12"/>
      <c r="AA247" s="12"/>
      <c r="AB247" s="12"/>
      <c r="AC247" s="8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</row>
    <row r="248" spans="1:78">
      <c r="A248" s="3"/>
      <c r="B248" s="3"/>
      <c r="C248" s="3"/>
      <c r="D248" s="3"/>
      <c r="E248" s="3"/>
      <c r="F248" s="3"/>
      <c r="G248" s="3"/>
      <c r="H248" s="3"/>
      <c r="I248" s="3"/>
      <c r="J248" s="90" t="s">
        <v>421</v>
      </c>
      <c r="K248" s="85" t="e">
        <f>VLOOKUP(J248,zz,2,0)</f>
        <v>#N/A</v>
      </c>
      <c r="L248" s="3"/>
      <c r="M248" s="3"/>
      <c r="N248" s="3"/>
      <c r="O248" s="3"/>
      <c r="P248" s="3"/>
      <c r="Q248" s="3"/>
      <c r="R248" s="3"/>
      <c r="S248" s="3"/>
      <c r="T248" s="49"/>
      <c r="U248" s="57"/>
      <c r="V248" s="49" t="s">
        <v>30</v>
      </c>
      <c r="W248" s="3"/>
      <c r="X248" s="3"/>
      <c r="Y248" s="12"/>
      <c r="Z248" s="12"/>
      <c r="AA248" s="12"/>
      <c r="AB248" s="12"/>
      <c r="AC248" s="8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</row>
    <row r="249" spans="1:78">
      <c r="A249" s="3"/>
      <c r="B249" s="3"/>
      <c r="C249" s="3"/>
      <c r="D249" s="3"/>
      <c r="E249" s="3"/>
      <c r="F249" s="3"/>
      <c r="G249" s="3"/>
      <c r="H249" s="3"/>
      <c r="I249" s="3"/>
      <c r="J249" s="90" t="s">
        <v>422</v>
      </c>
      <c r="K249" s="85" t="e">
        <f>VLOOKUP(J249,zz,2,0)</f>
        <v>#N/A</v>
      </c>
      <c r="L249" s="3"/>
      <c r="M249" s="3"/>
      <c r="N249" s="3"/>
      <c r="O249" s="3"/>
      <c r="P249" s="3"/>
      <c r="Q249" s="3"/>
      <c r="R249" s="3"/>
      <c r="S249" s="3"/>
      <c r="T249" s="49"/>
      <c r="U249" s="57"/>
      <c r="V249" s="49" t="s">
        <v>30</v>
      </c>
      <c r="W249" s="3"/>
      <c r="X249" s="3"/>
      <c r="Y249" s="12"/>
      <c r="Z249" s="12"/>
      <c r="AA249" s="12"/>
      <c r="AB249" s="12"/>
      <c r="AC249" s="8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</row>
    <row r="250" spans="1:78">
      <c r="A250" s="3"/>
      <c r="B250" s="3"/>
      <c r="C250" s="3"/>
      <c r="D250" s="3"/>
      <c r="E250" s="3"/>
      <c r="F250" s="3"/>
      <c r="G250" s="3"/>
      <c r="H250" s="3"/>
      <c r="I250" s="3"/>
      <c r="J250" s="90" t="s">
        <v>423</v>
      </c>
      <c r="K250" s="85" t="e">
        <f>VLOOKUP(J250,zz,2,0)</f>
        <v>#N/A</v>
      </c>
      <c r="L250" s="3"/>
      <c r="M250" s="3"/>
      <c r="N250" s="3"/>
      <c r="O250" s="3"/>
      <c r="P250" s="3"/>
      <c r="Q250" s="3"/>
      <c r="R250" s="3"/>
      <c r="S250" s="3"/>
      <c r="T250" s="49"/>
      <c r="U250" s="57"/>
      <c r="V250" s="49" t="s">
        <v>30</v>
      </c>
      <c r="W250" s="3"/>
      <c r="X250" s="3"/>
      <c r="Y250" s="12"/>
      <c r="Z250" s="12"/>
      <c r="AA250" s="12"/>
      <c r="AB250" s="12"/>
      <c r="AC250" s="8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</row>
    <row r="251" spans="1:78">
      <c r="A251" s="3"/>
      <c r="B251" s="3"/>
      <c r="C251" s="3"/>
      <c r="D251" s="3"/>
      <c r="E251" s="3"/>
      <c r="F251" s="3"/>
      <c r="G251" s="3"/>
      <c r="H251" s="3"/>
      <c r="I251" s="3"/>
      <c r="J251" s="90" t="s">
        <v>424</v>
      </c>
      <c r="K251" s="85" t="e">
        <f>VLOOKUP(J251,zz,2,0)</f>
        <v>#N/A</v>
      </c>
      <c r="L251" s="3"/>
      <c r="M251" s="3"/>
      <c r="N251" s="3"/>
      <c r="O251" s="3"/>
      <c r="P251" s="3"/>
      <c r="Q251" s="3"/>
      <c r="R251" s="3"/>
      <c r="S251" s="3"/>
      <c r="T251" s="49"/>
      <c r="U251" s="57"/>
      <c r="V251" s="49" t="s">
        <v>30</v>
      </c>
      <c r="W251" s="3"/>
      <c r="X251" s="3"/>
      <c r="Y251" s="12"/>
      <c r="Z251" s="12"/>
      <c r="AA251" s="12"/>
      <c r="AB251" s="12"/>
      <c r="AC251" s="8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</row>
    <row r="252" spans="1:78">
      <c r="A252" s="3"/>
      <c r="B252" s="3"/>
      <c r="C252" s="3"/>
      <c r="D252" s="3"/>
      <c r="E252" s="3"/>
      <c r="F252" s="3"/>
      <c r="G252" s="3"/>
      <c r="H252" s="3"/>
      <c r="I252" s="3"/>
      <c r="J252" s="90" t="s">
        <v>425</v>
      </c>
      <c r="K252" s="85" t="e">
        <f>VLOOKUP(J252,zz,2,0)</f>
        <v>#N/A</v>
      </c>
      <c r="L252" s="3"/>
      <c r="M252" s="3"/>
      <c r="N252" s="3"/>
      <c r="O252" s="3"/>
      <c r="P252" s="3"/>
      <c r="Q252" s="3"/>
      <c r="R252" s="3"/>
      <c r="S252" s="3"/>
      <c r="T252" s="49"/>
      <c r="U252" s="57"/>
      <c r="V252" s="49" t="s">
        <v>30</v>
      </c>
      <c r="W252" s="3"/>
      <c r="X252" s="3"/>
      <c r="Y252" s="12"/>
      <c r="Z252" s="12"/>
      <c r="AA252" s="12"/>
      <c r="AB252" s="12"/>
      <c r="AC252" s="8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</row>
    <row r="253" spans="1:78">
      <c r="A253" s="3"/>
      <c r="B253" s="3"/>
      <c r="C253" s="3"/>
      <c r="D253" s="3"/>
      <c r="E253" s="3"/>
      <c r="F253" s="3"/>
      <c r="G253" s="3"/>
      <c r="H253" s="3"/>
      <c r="I253" s="3"/>
      <c r="J253" s="90" t="s">
        <v>426</v>
      </c>
      <c r="K253" s="85" t="e">
        <f>VLOOKUP(J253,zz,2,0)</f>
        <v>#N/A</v>
      </c>
      <c r="L253" s="3"/>
      <c r="M253" s="3"/>
      <c r="N253" s="3"/>
      <c r="O253" s="3"/>
      <c r="P253" s="3"/>
      <c r="Q253" s="3"/>
      <c r="R253" s="3"/>
      <c r="S253" s="3"/>
      <c r="T253" s="49"/>
      <c r="U253" s="57"/>
      <c r="V253" s="49" t="s">
        <v>30</v>
      </c>
      <c r="W253" s="3"/>
      <c r="X253" s="3"/>
      <c r="Y253" s="12"/>
      <c r="Z253" s="12"/>
      <c r="AA253" s="12"/>
      <c r="AB253" s="12"/>
      <c r="AC253" s="8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</row>
    <row r="254" spans="1:78">
      <c r="A254" s="3"/>
      <c r="B254" s="3"/>
      <c r="C254" s="3"/>
      <c r="D254" s="3"/>
      <c r="E254" s="3"/>
      <c r="F254" s="3"/>
      <c r="G254" s="3"/>
      <c r="H254" s="3"/>
      <c r="I254" s="3"/>
      <c r="J254" s="90" t="s">
        <v>427</v>
      </c>
      <c r="K254" s="85" t="e">
        <f>VLOOKUP(J254,zz,2,0)</f>
        <v>#N/A</v>
      </c>
      <c r="L254" s="3"/>
      <c r="M254" s="3"/>
      <c r="N254" s="3"/>
      <c r="O254" s="3"/>
      <c r="P254" s="3"/>
      <c r="Q254" s="3"/>
      <c r="R254" s="3"/>
      <c r="S254" s="3"/>
      <c r="T254" s="49"/>
      <c r="U254" s="57"/>
      <c r="V254" s="49" t="s">
        <v>30</v>
      </c>
      <c r="W254" s="3"/>
      <c r="X254" s="3"/>
      <c r="Y254" s="12"/>
      <c r="Z254" s="12"/>
      <c r="AA254" s="12"/>
      <c r="AB254" s="12"/>
      <c r="AC254" s="8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</row>
    <row r="255" spans="1:78">
      <c r="A255" s="3"/>
      <c r="B255" s="3"/>
      <c r="C255" s="3"/>
      <c r="D255" s="3"/>
      <c r="E255" s="3"/>
      <c r="F255" s="3"/>
      <c r="G255" s="3"/>
      <c r="H255" s="3"/>
      <c r="I255" s="3"/>
      <c r="J255" s="90" t="s">
        <v>428</v>
      </c>
      <c r="K255" s="85" t="e">
        <f>VLOOKUP(J255,zz,2,0)</f>
        <v>#N/A</v>
      </c>
      <c r="L255" s="3"/>
      <c r="M255" s="3"/>
      <c r="N255" s="3"/>
      <c r="O255" s="3"/>
      <c r="P255" s="3"/>
      <c r="Q255" s="3"/>
      <c r="R255" s="3"/>
      <c r="S255" s="3"/>
      <c r="T255" s="49"/>
      <c r="U255" s="57"/>
      <c r="V255" s="49" t="s">
        <v>30</v>
      </c>
      <c r="W255" s="3"/>
      <c r="X255" s="3"/>
      <c r="Y255" s="12"/>
      <c r="Z255" s="12"/>
      <c r="AA255" s="12"/>
      <c r="AB255" s="12"/>
      <c r="AC255" s="8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</row>
    <row r="256" spans="1:78">
      <c r="A256" s="3"/>
      <c r="B256" s="3"/>
      <c r="C256" s="3"/>
      <c r="D256" s="3"/>
      <c r="E256" s="3"/>
      <c r="F256" s="3"/>
      <c r="G256" s="3"/>
      <c r="H256" s="3"/>
      <c r="I256" s="3"/>
      <c r="J256" s="90" t="s">
        <v>429</v>
      </c>
      <c r="K256" s="85" t="e">
        <f>VLOOKUP(J256,zz,2,0)</f>
        <v>#N/A</v>
      </c>
      <c r="L256" s="3"/>
      <c r="M256" s="3"/>
      <c r="N256" s="3"/>
      <c r="O256" s="3"/>
      <c r="P256" s="3"/>
      <c r="Q256" s="3"/>
      <c r="R256" s="3"/>
      <c r="S256" s="3"/>
      <c r="T256" s="49"/>
      <c r="U256" s="57"/>
      <c r="V256" s="49" t="s">
        <v>30</v>
      </c>
      <c r="W256" s="3"/>
      <c r="X256" s="3"/>
      <c r="Y256" s="12"/>
      <c r="Z256" s="12"/>
      <c r="AA256" s="12"/>
      <c r="AB256" s="12"/>
      <c r="AC256" s="8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</row>
    <row r="257" spans="1:78">
      <c r="A257" s="3"/>
      <c r="B257" s="3"/>
      <c r="C257" s="3"/>
      <c r="D257" s="3"/>
      <c r="E257" s="3"/>
      <c r="F257" s="3"/>
      <c r="G257" s="3"/>
      <c r="H257" s="3"/>
      <c r="I257" s="3"/>
      <c r="J257" s="90" t="s">
        <v>430</v>
      </c>
      <c r="K257" s="85" t="e">
        <f>VLOOKUP(J257,zz,2,0)</f>
        <v>#N/A</v>
      </c>
      <c r="L257" s="3"/>
      <c r="M257" s="3"/>
      <c r="N257" s="3"/>
      <c r="O257" s="3"/>
      <c r="P257" s="3"/>
      <c r="Q257" s="3"/>
      <c r="R257" s="3"/>
      <c r="S257" s="3"/>
      <c r="T257" s="49"/>
      <c r="U257" s="57"/>
      <c r="V257" s="49" t="s">
        <v>30</v>
      </c>
      <c r="W257" s="3"/>
      <c r="X257" s="3"/>
      <c r="Y257" s="12"/>
      <c r="Z257" s="12"/>
      <c r="AA257" s="12"/>
      <c r="AB257" s="12"/>
      <c r="AC257" s="8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</row>
    <row r="258" spans="1:78">
      <c r="A258" s="3"/>
      <c r="B258" s="3"/>
      <c r="C258" s="3"/>
      <c r="D258" s="3"/>
      <c r="E258" s="3"/>
      <c r="F258" s="3"/>
      <c r="G258" s="3"/>
      <c r="H258" s="3"/>
      <c r="I258" s="3"/>
      <c r="J258" s="90" t="s">
        <v>431</v>
      </c>
      <c r="K258" s="85" t="e">
        <f>VLOOKUP(J258,zz,2,0)</f>
        <v>#N/A</v>
      </c>
      <c r="L258" s="3"/>
      <c r="M258" s="3"/>
      <c r="N258" s="3"/>
      <c r="O258" s="3"/>
      <c r="P258" s="3"/>
      <c r="Q258" s="3"/>
      <c r="R258" s="3"/>
      <c r="S258" s="3"/>
      <c r="T258" s="49"/>
      <c r="U258" s="57"/>
      <c r="V258" s="49" t="s">
        <v>30</v>
      </c>
      <c r="W258" s="3"/>
      <c r="X258" s="3"/>
      <c r="Y258" s="12"/>
      <c r="Z258" s="12"/>
      <c r="AA258" s="12"/>
      <c r="AB258" s="12"/>
      <c r="AC258" s="8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</row>
    <row r="259" spans="1:78">
      <c r="A259" s="3"/>
      <c r="B259" s="3"/>
      <c r="C259" s="3"/>
      <c r="D259" s="3"/>
      <c r="E259" s="3"/>
      <c r="F259" s="3"/>
      <c r="G259" s="3"/>
      <c r="H259" s="3"/>
      <c r="I259" s="3"/>
      <c r="J259" s="90" t="s">
        <v>432</v>
      </c>
      <c r="K259" s="85" t="e">
        <f>VLOOKUP(J259,zz,2,0)</f>
        <v>#N/A</v>
      </c>
      <c r="L259" s="3"/>
      <c r="M259" s="3"/>
      <c r="N259" s="3"/>
      <c r="O259" s="3"/>
      <c r="P259" s="3"/>
      <c r="Q259" s="3"/>
      <c r="R259" s="3"/>
      <c r="S259" s="3"/>
      <c r="T259" s="49"/>
      <c r="U259" s="57"/>
      <c r="V259" s="49" t="s">
        <v>30</v>
      </c>
      <c r="W259" s="3"/>
      <c r="X259" s="3"/>
      <c r="Y259" s="12"/>
      <c r="Z259" s="12"/>
      <c r="AA259" s="12"/>
      <c r="AB259" s="12"/>
      <c r="AC259" s="8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</row>
    <row r="260" spans="1:78">
      <c r="A260" s="3"/>
      <c r="B260" s="3"/>
      <c r="C260" s="3"/>
      <c r="D260" s="3"/>
      <c r="E260" s="3"/>
      <c r="F260" s="3"/>
      <c r="G260" s="3"/>
      <c r="H260" s="3"/>
      <c r="I260" s="3"/>
      <c r="J260" s="90" t="s">
        <v>433</v>
      </c>
      <c r="K260" s="85" t="e">
        <f>VLOOKUP(J260,zz,2,0)</f>
        <v>#N/A</v>
      </c>
      <c r="L260" s="3"/>
      <c r="M260" s="3"/>
      <c r="N260" s="3"/>
      <c r="O260" s="3"/>
      <c r="P260" s="3"/>
      <c r="Q260" s="3"/>
      <c r="R260" s="3"/>
      <c r="S260" s="3"/>
      <c r="T260" s="49"/>
      <c r="U260" s="57"/>
      <c r="V260" s="49" t="s">
        <v>30</v>
      </c>
      <c r="W260" s="3"/>
      <c r="X260" s="3"/>
      <c r="Y260" s="12"/>
      <c r="Z260" s="12"/>
      <c r="AA260" s="12"/>
      <c r="AB260" s="12"/>
      <c r="AC260" s="8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</row>
    <row r="261" spans="1:78">
      <c r="A261" s="3"/>
      <c r="B261" s="3"/>
      <c r="C261" s="3"/>
      <c r="D261" s="3"/>
      <c r="E261" s="3"/>
      <c r="F261" s="3"/>
      <c r="G261" s="3"/>
      <c r="H261" s="3"/>
      <c r="I261" s="3"/>
      <c r="J261" s="90" t="s">
        <v>434</v>
      </c>
      <c r="K261" s="85" t="e">
        <f>VLOOKUP(J261,zz,2,0)</f>
        <v>#N/A</v>
      </c>
      <c r="L261" s="3"/>
      <c r="M261" s="3"/>
      <c r="N261" s="3"/>
      <c r="O261" s="3"/>
      <c r="P261" s="3"/>
      <c r="Q261" s="3"/>
      <c r="R261" s="3"/>
      <c r="S261" s="3"/>
      <c r="T261" s="49"/>
      <c r="U261" s="57"/>
      <c r="V261" s="49" t="s">
        <v>30</v>
      </c>
      <c r="W261" s="3"/>
      <c r="X261" s="3"/>
      <c r="Y261" s="12"/>
      <c r="Z261" s="12"/>
      <c r="AA261" s="12"/>
      <c r="AB261" s="12"/>
      <c r="AC261" s="8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</row>
    <row r="262" spans="1:78">
      <c r="A262" s="3"/>
      <c r="B262" s="3"/>
      <c r="C262" s="3"/>
      <c r="D262" s="3"/>
      <c r="E262" s="3"/>
      <c r="F262" s="3"/>
      <c r="G262" s="3"/>
      <c r="H262" s="3"/>
      <c r="I262" s="3"/>
      <c r="J262" s="90" t="s">
        <v>435</v>
      </c>
      <c r="K262" s="85" t="e">
        <f>VLOOKUP(J262,zz,2,0)</f>
        <v>#N/A</v>
      </c>
      <c r="L262" s="3"/>
      <c r="M262" s="3"/>
      <c r="N262" s="3"/>
      <c r="O262" s="3"/>
      <c r="P262" s="3"/>
      <c r="Q262" s="3"/>
      <c r="R262" s="3"/>
      <c r="S262" s="3"/>
      <c r="T262" s="49"/>
      <c r="U262" s="57"/>
      <c r="V262" s="49" t="s">
        <v>30</v>
      </c>
      <c r="W262" s="3"/>
      <c r="X262" s="3"/>
      <c r="Y262" s="12"/>
      <c r="Z262" s="12"/>
      <c r="AA262" s="12"/>
      <c r="AB262" s="12"/>
      <c r="AC262" s="8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</row>
    <row r="263" spans="1:78">
      <c r="A263" s="3"/>
      <c r="B263" s="3"/>
      <c r="C263" s="3"/>
      <c r="D263" s="3"/>
      <c r="E263" s="3"/>
      <c r="F263" s="3"/>
      <c r="G263" s="3"/>
      <c r="H263" s="3"/>
      <c r="I263" s="3"/>
      <c r="J263" s="90" t="s">
        <v>436</v>
      </c>
      <c r="K263" s="85" t="e">
        <f>VLOOKUP(J263,zz,2,0)</f>
        <v>#N/A</v>
      </c>
      <c r="L263" s="3"/>
      <c r="M263" s="3"/>
      <c r="N263" s="3"/>
      <c r="O263" s="3"/>
      <c r="P263" s="3"/>
      <c r="Q263" s="3"/>
      <c r="R263" s="3"/>
      <c r="S263" s="3"/>
      <c r="T263" s="49"/>
      <c r="U263" s="57"/>
      <c r="V263" s="49" t="s">
        <v>30</v>
      </c>
      <c r="W263" s="3"/>
      <c r="X263" s="3"/>
      <c r="Y263" s="12"/>
      <c r="Z263" s="12"/>
      <c r="AA263" s="12"/>
      <c r="AB263" s="12"/>
      <c r="AC263" s="8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</row>
    <row r="264" spans="1:78">
      <c r="A264" s="3"/>
      <c r="B264" s="3"/>
      <c r="C264" s="3"/>
      <c r="D264" s="3"/>
      <c r="E264" s="3"/>
      <c r="F264" s="3"/>
      <c r="G264" s="3"/>
      <c r="H264" s="3"/>
      <c r="I264" s="3"/>
      <c r="J264" s="90" t="s">
        <v>437</v>
      </c>
      <c r="K264" s="85" t="e">
        <f>VLOOKUP(J264,zz,2,0)</f>
        <v>#N/A</v>
      </c>
      <c r="L264" s="3"/>
      <c r="M264" s="3"/>
      <c r="N264" s="3"/>
      <c r="O264" s="3"/>
      <c r="P264" s="3"/>
      <c r="Q264" s="3"/>
      <c r="R264" s="3"/>
      <c r="S264" s="3"/>
      <c r="T264" s="49"/>
      <c r="U264" s="57"/>
      <c r="V264" s="49" t="s">
        <v>30</v>
      </c>
      <c r="W264" s="3"/>
      <c r="X264" s="3"/>
      <c r="Y264" s="12"/>
      <c r="Z264" s="12"/>
      <c r="AA264" s="12"/>
      <c r="AB264" s="12"/>
      <c r="AC264" s="8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</row>
    <row r="265" spans="1:78">
      <c r="A265" s="3"/>
      <c r="B265" s="3"/>
      <c r="C265" s="3"/>
      <c r="D265" s="3"/>
      <c r="E265" s="3"/>
      <c r="F265" s="3"/>
      <c r="G265" s="3"/>
      <c r="H265" s="3"/>
      <c r="I265" s="3"/>
      <c r="J265" s="90" t="s">
        <v>438</v>
      </c>
      <c r="K265" s="85" t="e">
        <f>VLOOKUP(J265,zz,2,0)</f>
        <v>#N/A</v>
      </c>
      <c r="L265" s="3"/>
      <c r="M265" s="3"/>
      <c r="N265" s="3"/>
      <c r="O265" s="3"/>
      <c r="P265" s="3"/>
      <c r="Q265" s="3"/>
      <c r="R265" s="3"/>
      <c r="S265" s="3"/>
      <c r="T265" s="49"/>
      <c r="U265" s="57"/>
      <c r="V265" s="49" t="s">
        <v>30</v>
      </c>
      <c r="W265" s="3"/>
      <c r="X265" s="3"/>
      <c r="Y265" s="12"/>
      <c r="Z265" s="12"/>
      <c r="AA265" s="12"/>
      <c r="AB265" s="12"/>
      <c r="AC265" s="8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</row>
    <row r="266" spans="1:78">
      <c r="A266" s="3"/>
      <c r="B266" s="3"/>
      <c r="C266" s="3"/>
      <c r="D266" s="3"/>
      <c r="E266" s="3"/>
      <c r="F266" s="3"/>
      <c r="G266" s="3"/>
      <c r="H266" s="3"/>
      <c r="I266" s="3"/>
      <c r="J266" s="90" t="s">
        <v>439</v>
      </c>
      <c r="K266" s="85" t="e">
        <f>VLOOKUP(J266,zz,2,0)</f>
        <v>#N/A</v>
      </c>
      <c r="L266" s="3"/>
      <c r="M266" s="3"/>
      <c r="N266" s="3"/>
      <c r="O266" s="3"/>
      <c r="P266" s="3"/>
      <c r="Q266" s="3"/>
      <c r="R266" s="3"/>
      <c r="S266" s="3"/>
      <c r="T266" s="49"/>
      <c r="U266" s="57"/>
      <c r="V266" s="49" t="s">
        <v>30</v>
      </c>
      <c r="W266" s="3"/>
      <c r="X266" s="3"/>
      <c r="Y266" s="12"/>
      <c r="Z266" s="12"/>
      <c r="AA266" s="12"/>
      <c r="AB266" s="12"/>
      <c r="AC266" s="8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</row>
    <row r="267" spans="1:78">
      <c r="A267" s="3"/>
      <c r="B267" s="3"/>
      <c r="C267" s="3"/>
      <c r="D267" s="3"/>
      <c r="E267" s="3"/>
      <c r="F267" s="3"/>
      <c r="G267" s="3"/>
      <c r="H267" s="3"/>
      <c r="I267" s="3"/>
      <c r="J267" s="86" t="s">
        <v>440</v>
      </c>
      <c r="K267" s="85" t="str">
        <f>VLOOKUP(J267,zz,2,0)</f>
        <v>12000017</v>
      </c>
      <c r="L267" s="3"/>
      <c r="M267" s="3"/>
      <c r="N267" s="3"/>
      <c r="O267" s="3"/>
      <c r="P267" s="3"/>
      <c r="Q267" s="3"/>
      <c r="R267" s="3"/>
      <c r="S267" s="3"/>
      <c r="T267" s="49"/>
      <c r="U267" s="50"/>
      <c r="V267" s="49" t="s">
        <v>30</v>
      </c>
      <c r="W267" s="3"/>
      <c r="X267" s="3"/>
      <c r="Y267" s="12"/>
      <c r="Z267" s="12"/>
      <c r="AA267" s="12"/>
      <c r="AB267" s="12"/>
      <c r="AC267" s="8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</row>
    <row r="268" spans="1:78">
      <c r="A268" s="3"/>
      <c r="B268" s="3"/>
      <c r="C268" s="3"/>
      <c r="D268" s="3"/>
      <c r="E268" s="3"/>
      <c r="F268" s="3"/>
      <c r="G268" s="3"/>
      <c r="H268" s="3"/>
      <c r="I268" s="3"/>
      <c r="J268" s="86" t="s">
        <v>441</v>
      </c>
      <c r="K268" s="85" t="str">
        <f>VLOOKUP(J268,zz,2,0)</f>
        <v>12000018</v>
      </c>
      <c r="L268" s="3"/>
      <c r="M268" s="3"/>
      <c r="N268" s="3"/>
      <c r="O268" s="3"/>
      <c r="P268" s="3"/>
      <c r="Q268" s="3"/>
      <c r="R268" s="3"/>
      <c r="S268" s="3"/>
      <c r="T268" s="49"/>
      <c r="U268" s="50"/>
      <c r="V268" s="49" t="s">
        <v>30</v>
      </c>
      <c r="W268" s="3"/>
      <c r="X268" s="3"/>
      <c r="Y268" s="12"/>
      <c r="Z268" s="12"/>
      <c r="AA268" s="12"/>
      <c r="AB268" s="12"/>
      <c r="AC268" s="8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</row>
    <row r="269" spans="1:78">
      <c r="A269" s="3"/>
      <c r="B269" s="3"/>
      <c r="C269" s="3"/>
      <c r="D269" s="3"/>
      <c r="E269" s="3"/>
      <c r="F269" s="3"/>
      <c r="G269" s="3"/>
      <c r="H269" s="3"/>
      <c r="I269" s="3"/>
      <c r="J269" s="86" t="s">
        <v>442</v>
      </c>
      <c r="K269" s="85" t="str">
        <f>VLOOKUP(J269,zz,2,0)</f>
        <v>12000019</v>
      </c>
      <c r="L269" s="3"/>
      <c r="M269" s="3"/>
      <c r="N269" s="3"/>
      <c r="O269" s="3"/>
      <c r="P269" s="3"/>
      <c r="Q269" s="3"/>
      <c r="R269" s="3"/>
      <c r="S269" s="3"/>
      <c r="T269" s="49"/>
      <c r="U269" s="50"/>
      <c r="V269" s="49" t="s">
        <v>30</v>
      </c>
      <c r="W269" s="3"/>
      <c r="X269" s="3"/>
      <c r="Y269" s="12"/>
      <c r="Z269" s="12"/>
      <c r="AA269" s="12"/>
      <c r="AB269" s="12"/>
      <c r="AC269" s="8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</row>
    <row r="270" spans="1:78">
      <c r="A270" s="3"/>
      <c r="B270" s="3"/>
      <c r="C270" s="3"/>
      <c r="D270" s="3"/>
      <c r="E270" s="3"/>
      <c r="F270" s="3"/>
      <c r="G270" s="3"/>
      <c r="H270" s="3"/>
      <c r="I270" s="3"/>
      <c r="J270" s="86" t="s">
        <v>443</v>
      </c>
      <c r="K270" s="85" t="str">
        <f>VLOOKUP(J270,zz,2,0)</f>
        <v>12000020</v>
      </c>
      <c r="L270" s="3"/>
      <c r="M270" s="3"/>
      <c r="N270" s="3"/>
      <c r="O270" s="3"/>
      <c r="P270" s="3"/>
      <c r="Q270" s="3"/>
      <c r="R270" s="3"/>
      <c r="S270" s="3"/>
      <c r="T270" s="49"/>
      <c r="U270" s="50"/>
      <c r="V270" s="49" t="s">
        <v>30</v>
      </c>
      <c r="W270" s="3"/>
      <c r="X270" s="3"/>
      <c r="Y270" s="12"/>
      <c r="Z270" s="12"/>
      <c r="AA270" s="12"/>
      <c r="AB270" s="12"/>
      <c r="AC270" s="8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</row>
    <row r="271" spans="1:78">
      <c r="A271" s="3"/>
      <c r="B271" s="3"/>
      <c r="C271" s="3"/>
      <c r="D271" s="3"/>
      <c r="E271" s="3"/>
      <c r="F271" s="3"/>
      <c r="G271" s="3"/>
      <c r="H271" s="3"/>
      <c r="I271" s="3"/>
      <c r="J271" s="86" t="s">
        <v>444</v>
      </c>
      <c r="K271" s="85" t="str">
        <f>VLOOKUP(J271,zz,2,0)</f>
        <v>12000021</v>
      </c>
      <c r="L271" s="3"/>
      <c r="M271" s="3"/>
      <c r="N271" s="3"/>
      <c r="O271" s="3"/>
      <c r="P271" s="3"/>
      <c r="Q271" s="3"/>
      <c r="R271" s="3"/>
      <c r="S271" s="3"/>
      <c r="T271" s="49"/>
      <c r="U271" s="50"/>
      <c r="V271" s="49" t="s">
        <v>30</v>
      </c>
      <c r="W271" s="3"/>
      <c r="X271" s="3"/>
      <c r="Y271" s="12"/>
      <c r="Z271" s="12"/>
      <c r="AA271" s="12"/>
      <c r="AB271" s="12"/>
      <c r="AC271" s="8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</row>
    <row r="272" spans="1:78">
      <c r="A272" s="3"/>
      <c r="B272" s="3"/>
      <c r="C272" s="3"/>
      <c r="D272" s="3"/>
      <c r="E272" s="3"/>
      <c r="F272" s="3"/>
      <c r="G272" s="3"/>
      <c r="H272" s="3"/>
      <c r="I272" s="3"/>
      <c r="J272" s="86" t="s">
        <v>445</v>
      </c>
      <c r="K272" s="85" t="str">
        <f>VLOOKUP(J272,zz,2,0)</f>
        <v>12000022</v>
      </c>
      <c r="L272" s="3"/>
      <c r="M272" s="3"/>
      <c r="N272" s="3"/>
      <c r="O272" s="3"/>
      <c r="P272" s="3"/>
      <c r="Q272" s="3"/>
      <c r="R272" s="3"/>
      <c r="S272" s="3"/>
      <c r="T272" s="49"/>
      <c r="U272" s="50"/>
      <c r="V272" s="49" t="s">
        <v>30</v>
      </c>
      <c r="W272" s="3"/>
      <c r="X272" s="3"/>
      <c r="Y272" s="12"/>
      <c r="Z272" s="12"/>
      <c r="AA272" s="12"/>
      <c r="AB272" s="12"/>
      <c r="AC272" s="8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</row>
    <row r="273" spans="1:78">
      <c r="A273" s="3"/>
      <c r="B273" s="3"/>
      <c r="C273" s="3"/>
      <c r="D273" s="3"/>
      <c r="E273" s="3"/>
      <c r="F273" s="3"/>
      <c r="G273" s="3"/>
      <c r="H273" s="3"/>
      <c r="I273" s="3"/>
      <c r="J273" s="86" t="s">
        <v>446</v>
      </c>
      <c r="K273" s="85" t="str">
        <f>VLOOKUP(J273,zz,2,0)</f>
        <v>12000023</v>
      </c>
      <c r="L273" s="3"/>
      <c r="M273" s="3"/>
      <c r="N273" s="3"/>
      <c r="O273" s="3"/>
      <c r="P273" s="3"/>
      <c r="Q273" s="3"/>
      <c r="R273" s="3"/>
      <c r="S273" s="3"/>
      <c r="T273" s="49"/>
      <c r="U273" s="50"/>
      <c r="V273" s="49" t="s">
        <v>30</v>
      </c>
      <c r="W273" s="3"/>
      <c r="X273" s="3"/>
      <c r="Y273" s="12"/>
      <c r="Z273" s="12"/>
      <c r="AA273" s="12"/>
      <c r="AB273" s="12"/>
      <c r="AC273" s="8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</row>
    <row r="274" spans="1:78">
      <c r="A274" s="3"/>
      <c r="B274" s="3"/>
      <c r="C274" s="3"/>
      <c r="D274" s="3"/>
      <c r="E274" s="3"/>
      <c r="F274" s="3"/>
      <c r="G274" s="3"/>
      <c r="H274" s="3"/>
      <c r="I274" s="3"/>
      <c r="J274" s="86" t="s">
        <v>447</v>
      </c>
      <c r="K274" s="85" t="str">
        <f>VLOOKUP(J274,zz,2,0)</f>
        <v>12000024</v>
      </c>
      <c r="L274" s="3"/>
      <c r="M274" s="3"/>
      <c r="N274" s="3"/>
      <c r="O274" s="3"/>
      <c r="P274" s="3"/>
      <c r="Q274" s="3"/>
      <c r="R274" s="3"/>
      <c r="S274" s="3"/>
      <c r="T274" s="49"/>
      <c r="U274" s="50"/>
      <c r="V274" s="49" t="s">
        <v>30</v>
      </c>
      <c r="W274" s="3"/>
      <c r="X274" s="3"/>
      <c r="Y274" s="12"/>
      <c r="Z274" s="12"/>
      <c r="AA274" s="12"/>
      <c r="AB274" s="12"/>
      <c r="AC274" s="8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</row>
    <row r="275" spans="1:78">
      <c r="A275" s="3"/>
      <c r="B275" s="3"/>
      <c r="C275" s="3"/>
      <c r="D275" s="3"/>
      <c r="E275" s="3"/>
      <c r="F275" s="3"/>
      <c r="G275" s="3"/>
      <c r="H275" s="3"/>
      <c r="I275" s="3"/>
      <c r="J275" s="86" t="s">
        <v>448</v>
      </c>
      <c r="K275" s="85" t="str">
        <f>VLOOKUP(J275,zz,2,0)</f>
        <v>12000025</v>
      </c>
      <c r="L275" s="3"/>
      <c r="M275" s="3"/>
      <c r="N275" s="3"/>
      <c r="O275" s="3"/>
      <c r="P275" s="3"/>
      <c r="Q275" s="3"/>
      <c r="R275" s="3"/>
      <c r="S275" s="3"/>
      <c r="T275" s="49"/>
      <c r="U275" s="50"/>
      <c r="V275" s="49" t="s">
        <v>30</v>
      </c>
      <c r="W275" s="3"/>
      <c r="X275" s="3"/>
      <c r="Y275" s="12"/>
      <c r="Z275" s="12"/>
      <c r="AA275" s="12"/>
      <c r="AB275" s="12"/>
      <c r="AC275" s="8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</row>
    <row r="276" spans="1:78">
      <c r="A276" s="3"/>
      <c r="B276" s="3"/>
      <c r="C276" s="3"/>
      <c r="D276" s="3"/>
      <c r="E276" s="3"/>
      <c r="F276" s="3"/>
      <c r="G276" s="3"/>
      <c r="H276" s="3"/>
      <c r="I276" s="3"/>
      <c r="J276" s="86" t="s">
        <v>449</v>
      </c>
      <c r="K276" s="85" t="str">
        <f>VLOOKUP(J276,zz,2,0)</f>
        <v>12000026</v>
      </c>
      <c r="L276" s="3"/>
      <c r="M276" s="3"/>
      <c r="N276" s="3"/>
      <c r="O276" s="3"/>
      <c r="P276" s="3"/>
      <c r="Q276" s="3"/>
      <c r="R276" s="3"/>
      <c r="S276" s="3"/>
      <c r="T276" s="49"/>
      <c r="U276" s="50"/>
      <c r="V276" s="49" t="s">
        <v>30</v>
      </c>
      <c r="W276" s="3"/>
      <c r="X276" s="3"/>
      <c r="Y276" s="12"/>
      <c r="Z276" s="12"/>
      <c r="AA276" s="12"/>
      <c r="AB276" s="12"/>
      <c r="AC276" s="8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</row>
    <row r="277" spans="1:78">
      <c r="A277" s="3"/>
      <c r="B277" s="3"/>
      <c r="C277" s="3"/>
      <c r="D277" s="3"/>
      <c r="E277" s="3"/>
      <c r="F277" s="3"/>
      <c r="G277" s="3"/>
      <c r="H277" s="3"/>
      <c r="I277" s="3"/>
      <c r="J277" s="86" t="s">
        <v>450</v>
      </c>
      <c r="K277" s="85" t="str">
        <f>VLOOKUP(J277,zz,2,0)</f>
        <v>12000027</v>
      </c>
      <c r="L277" s="3"/>
      <c r="M277" s="3"/>
      <c r="N277" s="3"/>
      <c r="O277" s="3"/>
      <c r="P277" s="3"/>
      <c r="Q277" s="3"/>
      <c r="R277" s="3"/>
      <c r="S277" s="3"/>
      <c r="T277" s="49"/>
      <c r="U277" s="50"/>
      <c r="V277" s="49" t="s">
        <v>30</v>
      </c>
      <c r="W277" s="3"/>
      <c r="X277" s="3"/>
      <c r="Y277" s="12"/>
      <c r="Z277" s="12"/>
      <c r="AA277" s="12"/>
      <c r="AB277" s="12"/>
      <c r="AC277" s="8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</row>
    <row r="278" spans="1:78">
      <c r="A278" s="3"/>
      <c r="B278" s="3"/>
      <c r="C278" s="3"/>
      <c r="D278" s="3"/>
      <c r="E278" s="3"/>
      <c r="F278" s="3"/>
      <c r="G278" s="3"/>
      <c r="H278" s="3"/>
      <c r="I278" s="3"/>
      <c r="J278" s="86" t="s">
        <v>451</v>
      </c>
      <c r="K278" s="85" t="str">
        <f>VLOOKUP(J278,zz,2,0)</f>
        <v>12000028</v>
      </c>
      <c r="L278" s="3"/>
      <c r="M278" s="3"/>
      <c r="N278" s="3"/>
      <c r="O278" s="3"/>
      <c r="P278" s="3"/>
      <c r="Q278" s="3"/>
      <c r="R278" s="3"/>
      <c r="S278" s="3"/>
      <c r="T278" s="49"/>
      <c r="U278" s="50"/>
      <c r="V278" s="49" t="s">
        <v>30</v>
      </c>
      <c r="W278" s="3"/>
      <c r="X278" s="3"/>
      <c r="Y278" s="12"/>
      <c r="Z278" s="12"/>
      <c r="AA278" s="12"/>
      <c r="AB278" s="12"/>
      <c r="AC278" s="8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</row>
    <row r="279" spans="1:78">
      <c r="A279" s="3"/>
      <c r="B279" s="3"/>
      <c r="C279" s="3"/>
      <c r="D279" s="3"/>
      <c r="E279" s="3"/>
      <c r="F279" s="3"/>
      <c r="G279" s="3"/>
      <c r="H279" s="3"/>
      <c r="I279" s="3"/>
      <c r="J279" s="86" t="s">
        <v>452</v>
      </c>
      <c r="K279" s="85" t="str">
        <f>VLOOKUP(J279,zz,2,0)</f>
        <v>12000029</v>
      </c>
      <c r="L279" s="3"/>
      <c r="M279" s="3"/>
      <c r="N279" s="3"/>
      <c r="O279" s="3"/>
      <c r="P279" s="3"/>
      <c r="Q279" s="3"/>
      <c r="R279" s="3"/>
      <c r="S279" s="3"/>
      <c r="T279" s="49"/>
      <c r="U279" s="50"/>
      <c r="V279" s="49" t="s">
        <v>30</v>
      </c>
      <c r="W279" s="3"/>
      <c r="X279" s="3"/>
      <c r="Y279" s="12"/>
      <c r="Z279" s="12"/>
      <c r="AA279" s="12"/>
      <c r="AB279" s="12"/>
      <c r="AC279" s="8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</row>
    <row r="280" spans="1:78">
      <c r="A280" s="3"/>
      <c r="B280" s="3"/>
      <c r="C280" s="3"/>
      <c r="D280" s="3"/>
      <c r="E280" s="3"/>
      <c r="F280" s="3"/>
      <c r="G280" s="3"/>
      <c r="H280" s="3"/>
      <c r="I280" s="3"/>
      <c r="J280" s="86" t="s">
        <v>453</v>
      </c>
      <c r="K280" s="85" t="str">
        <f>VLOOKUP(J280,zz,2,0)</f>
        <v>12000030</v>
      </c>
      <c r="L280" s="3"/>
      <c r="M280" s="3"/>
      <c r="N280" s="3"/>
      <c r="O280" s="3"/>
      <c r="P280" s="3"/>
      <c r="Q280" s="3"/>
      <c r="R280" s="3"/>
      <c r="S280" s="3"/>
      <c r="T280" s="49"/>
      <c r="U280" s="50"/>
      <c r="V280" s="49" t="s">
        <v>30</v>
      </c>
      <c r="W280" s="3"/>
      <c r="X280" s="3"/>
      <c r="Y280" s="12"/>
      <c r="Z280" s="12"/>
      <c r="AA280" s="12"/>
      <c r="AB280" s="12"/>
      <c r="AC280" s="8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</row>
    <row r="281" spans="1:78">
      <c r="A281" s="3"/>
      <c r="B281" s="3"/>
      <c r="C281" s="3"/>
      <c r="D281" s="3"/>
      <c r="E281" s="3"/>
      <c r="F281" s="3"/>
      <c r="G281" s="3"/>
      <c r="H281" s="3"/>
      <c r="I281" s="3"/>
      <c r="J281" s="86" t="s">
        <v>454</v>
      </c>
      <c r="K281" s="85" t="str">
        <f>VLOOKUP(J281,zz,2,0)</f>
        <v>12000031</v>
      </c>
      <c r="L281" s="3"/>
      <c r="M281" s="3"/>
      <c r="N281" s="3"/>
      <c r="O281" s="3"/>
      <c r="P281" s="3"/>
      <c r="Q281" s="3"/>
      <c r="R281" s="3"/>
      <c r="S281" s="3"/>
      <c r="T281" s="49"/>
      <c r="U281" s="50"/>
      <c r="V281" s="49" t="s">
        <v>30</v>
      </c>
      <c r="W281" s="3"/>
      <c r="X281" s="3"/>
      <c r="Y281" s="12"/>
      <c r="Z281" s="12"/>
      <c r="AA281" s="12"/>
      <c r="AB281" s="12"/>
      <c r="AC281" s="8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</row>
    <row r="282" spans="1:78">
      <c r="A282" s="3"/>
      <c r="B282" s="3"/>
      <c r="C282" s="3"/>
      <c r="D282" s="3"/>
      <c r="E282" s="3"/>
      <c r="F282" s="3"/>
      <c r="G282" s="3"/>
      <c r="H282" s="3"/>
      <c r="I282" s="3"/>
      <c r="J282" s="86" t="s">
        <v>455</v>
      </c>
      <c r="K282" s="85" t="str">
        <f>VLOOKUP(J282,zz,2,0)</f>
        <v>12000032</v>
      </c>
      <c r="L282" s="3"/>
      <c r="M282" s="3"/>
      <c r="N282" s="3"/>
      <c r="O282" s="3"/>
      <c r="P282" s="3"/>
      <c r="Q282" s="3"/>
      <c r="R282" s="3"/>
      <c r="S282" s="3"/>
      <c r="T282" s="49"/>
      <c r="U282" s="50"/>
      <c r="V282" s="49" t="s">
        <v>30</v>
      </c>
      <c r="W282" s="3"/>
      <c r="X282" s="3"/>
      <c r="Y282" s="12"/>
      <c r="Z282" s="12"/>
      <c r="AA282" s="12"/>
      <c r="AB282" s="12"/>
      <c r="AC282" s="8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</row>
    <row r="283" spans="1:78">
      <c r="A283" s="3"/>
      <c r="B283" s="3"/>
      <c r="C283" s="3"/>
      <c r="D283" s="3"/>
      <c r="E283" s="3"/>
      <c r="F283" s="3"/>
      <c r="G283" s="3"/>
      <c r="H283" s="3"/>
      <c r="I283" s="3"/>
      <c r="J283" s="86" t="s">
        <v>456</v>
      </c>
      <c r="K283" s="85" t="str">
        <f>VLOOKUP(J283,zz,2,0)</f>
        <v>12000033</v>
      </c>
      <c r="L283" s="3"/>
      <c r="M283" s="3"/>
      <c r="N283" s="3"/>
      <c r="O283" s="3"/>
      <c r="P283" s="3"/>
      <c r="Q283" s="3"/>
      <c r="R283" s="3"/>
      <c r="S283" s="3"/>
      <c r="T283" s="49"/>
      <c r="U283" s="50"/>
      <c r="V283" s="49" t="s">
        <v>30</v>
      </c>
      <c r="W283" s="3"/>
      <c r="X283" s="3"/>
      <c r="Y283" s="12"/>
      <c r="Z283" s="12"/>
      <c r="AA283" s="12"/>
      <c r="AB283" s="12"/>
      <c r="AC283" s="8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</row>
    <row r="284" spans="1:78">
      <c r="A284" s="3"/>
      <c r="B284" s="3"/>
      <c r="C284" s="3"/>
      <c r="D284" s="3"/>
      <c r="E284" s="3"/>
      <c r="F284" s="3"/>
      <c r="G284" s="3"/>
      <c r="H284" s="3"/>
      <c r="I284" s="3"/>
      <c r="J284" s="86" t="s">
        <v>457</v>
      </c>
      <c r="K284" s="85" t="str">
        <f>VLOOKUP(J284,zz,2,0)</f>
        <v>12000034</v>
      </c>
      <c r="L284" s="3"/>
      <c r="M284" s="3"/>
      <c r="N284" s="3"/>
      <c r="O284" s="3"/>
      <c r="P284" s="3"/>
      <c r="Q284" s="3"/>
      <c r="R284" s="3"/>
      <c r="S284" s="3"/>
      <c r="T284" s="49"/>
      <c r="U284" s="50"/>
      <c r="V284" s="49" t="s">
        <v>30</v>
      </c>
      <c r="W284" s="3"/>
      <c r="X284" s="3"/>
      <c r="Y284" s="12"/>
      <c r="Z284" s="12"/>
      <c r="AA284" s="12"/>
      <c r="AB284" s="12"/>
      <c r="AC284" s="8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</row>
    <row r="285" spans="1:78">
      <c r="A285" s="3"/>
      <c r="B285" s="3"/>
      <c r="C285" s="3"/>
      <c r="D285" s="3"/>
      <c r="E285" s="3"/>
      <c r="F285" s="3"/>
      <c r="G285" s="3"/>
      <c r="H285" s="3"/>
      <c r="I285" s="3"/>
      <c r="J285" s="86" t="s">
        <v>458</v>
      </c>
      <c r="K285" s="85" t="str">
        <f>VLOOKUP(J285,zz,2,0)</f>
        <v>12000035</v>
      </c>
      <c r="L285" s="3"/>
      <c r="M285" s="3"/>
      <c r="N285" s="3"/>
      <c r="O285" s="3"/>
      <c r="P285" s="3"/>
      <c r="Q285" s="3"/>
      <c r="R285" s="3"/>
      <c r="S285" s="3"/>
      <c r="T285" s="49"/>
      <c r="U285" s="50"/>
      <c r="V285" s="49" t="s">
        <v>30</v>
      </c>
      <c r="W285" s="3"/>
      <c r="X285" s="3"/>
      <c r="Y285" s="12"/>
      <c r="Z285" s="12"/>
      <c r="AA285" s="12"/>
      <c r="AB285" s="12"/>
      <c r="AC285" s="8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</row>
    <row r="286" spans="1:78">
      <c r="A286" s="3"/>
      <c r="B286" s="3"/>
      <c r="C286" s="3"/>
      <c r="D286" s="3"/>
      <c r="E286" s="3"/>
      <c r="F286" s="3"/>
      <c r="G286" s="3"/>
      <c r="H286" s="3"/>
      <c r="I286" s="3"/>
      <c r="J286" s="86" t="s">
        <v>459</v>
      </c>
      <c r="K286" s="85" t="str">
        <f>VLOOKUP(J286,zz,2,0)</f>
        <v>12000036</v>
      </c>
      <c r="L286" s="3"/>
      <c r="M286" s="3"/>
      <c r="N286" s="3"/>
      <c r="O286" s="3"/>
      <c r="P286" s="3"/>
      <c r="Q286" s="3"/>
      <c r="R286" s="3"/>
      <c r="S286" s="3"/>
      <c r="T286" s="49"/>
      <c r="U286" s="50"/>
      <c r="V286" s="49" t="s">
        <v>30</v>
      </c>
      <c r="W286" s="3"/>
      <c r="X286" s="3"/>
      <c r="Y286" s="12"/>
      <c r="Z286" s="12"/>
      <c r="AA286" s="12"/>
      <c r="AB286" s="12"/>
      <c r="AC286" s="8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</row>
    <row r="287" spans="1:78">
      <c r="A287" s="3"/>
      <c r="B287" s="3"/>
      <c r="C287" s="3"/>
      <c r="D287" s="3"/>
      <c r="E287" s="3"/>
      <c r="F287" s="3"/>
      <c r="G287" s="3"/>
      <c r="H287" s="3"/>
      <c r="I287" s="3"/>
      <c r="J287" s="86" t="s">
        <v>460</v>
      </c>
      <c r="K287" s="85" t="str">
        <f>VLOOKUP(J287,zz,2,0)</f>
        <v>12000037</v>
      </c>
      <c r="L287" s="3"/>
      <c r="M287" s="3"/>
      <c r="N287" s="3"/>
      <c r="O287" s="3"/>
      <c r="P287" s="3"/>
      <c r="Q287" s="3"/>
      <c r="R287" s="3"/>
      <c r="S287" s="3"/>
      <c r="T287" s="49"/>
      <c r="U287" s="50"/>
      <c r="V287" s="49" t="s">
        <v>30</v>
      </c>
      <c r="W287" s="3"/>
      <c r="X287" s="3"/>
      <c r="Y287" s="12"/>
      <c r="Z287" s="12"/>
      <c r="AA287" s="12"/>
      <c r="AB287" s="12"/>
      <c r="AC287" s="8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</row>
    <row r="288" spans="1:78">
      <c r="A288" s="3"/>
      <c r="B288" s="3"/>
      <c r="C288" s="3"/>
      <c r="D288" s="3"/>
      <c r="E288" s="3"/>
      <c r="F288" s="3"/>
      <c r="G288" s="3"/>
      <c r="H288" s="3"/>
      <c r="I288" s="3"/>
      <c r="J288" s="86" t="s">
        <v>461</v>
      </c>
      <c r="K288" s="85" t="str">
        <f>VLOOKUP(J288,zz,2,0)</f>
        <v>12000038</v>
      </c>
      <c r="L288" s="3"/>
      <c r="M288" s="3"/>
      <c r="N288" s="3"/>
      <c r="O288" s="3"/>
      <c r="P288" s="3"/>
      <c r="Q288" s="3"/>
      <c r="R288" s="3"/>
      <c r="S288" s="3"/>
      <c r="T288" s="49"/>
      <c r="U288" s="50"/>
      <c r="V288" s="49" t="s">
        <v>30</v>
      </c>
      <c r="W288" s="3"/>
      <c r="X288" s="3"/>
      <c r="Y288" s="12"/>
      <c r="Z288" s="12"/>
      <c r="AA288" s="12"/>
      <c r="AB288" s="12"/>
      <c r="AC288" s="8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</row>
    <row r="289" spans="1:78">
      <c r="A289" s="3"/>
      <c r="B289" s="3"/>
      <c r="C289" s="3"/>
      <c r="D289" s="3"/>
      <c r="E289" s="3"/>
      <c r="F289" s="3"/>
      <c r="G289" s="3"/>
      <c r="H289" s="3"/>
      <c r="I289" s="3"/>
      <c r="J289" s="86" t="s">
        <v>462</v>
      </c>
      <c r="K289" s="85" t="str">
        <f>VLOOKUP(J289,zz,2,0)</f>
        <v>12000039</v>
      </c>
      <c r="L289" s="3"/>
      <c r="M289" s="3"/>
      <c r="N289" s="3"/>
      <c r="O289" s="3"/>
      <c r="P289" s="3"/>
      <c r="Q289" s="3"/>
      <c r="R289" s="3"/>
      <c r="S289" s="3"/>
      <c r="T289" s="49"/>
      <c r="U289" s="50"/>
      <c r="V289" s="49" t="s">
        <v>30</v>
      </c>
      <c r="W289" s="3"/>
      <c r="X289" s="3"/>
      <c r="Y289" s="12"/>
      <c r="Z289" s="12"/>
      <c r="AA289" s="12"/>
      <c r="AB289" s="12"/>
      <c r="AC289" s="8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</row>
    <row r="290" spans="1:78">
      <c r="A290" s="3"/>
      <c r="B290" s="3"/>
      <c r="C290" s="3"/>
      <c r="D290" s="3"/>
      <c r="E290" s="3"/>
      <c r="F290" s="3"/>
      <c r="G290" s="3"/>
      <c r="H290" s="3"/>
      <c r="I290" s="3"/>
      <c r="J290" s="86" t="s">
        <v>463</v>
      </c>
      <c r="K290" s="85" t="str">
        <f>VLOOKUP(J290,zz,2,0)</f>
        <v>12000040</v>
      </c>
      <c r="L290" s="3"/>
      <c r="M290" s="3"/>
      <c r="N290" s="3"/>
      <c r="O290" s="3"/>
      <c r="P290" s="3"/>
      <c r="Q290" s="3"/>
      <c r="R290" s="3"/>
      <c r="S290" s="3"/>
      <c r="T290" s="49"/>
      <c r="U290" s="50"/>
      <c r="V290" s="49" t="s">
        <v>30</v>
      </c>
      <c r="W290" s="3"/>
      <c r="X290" s="3"/>
      <c r="Y290" s="12"/>
      <c r="Z290" s="12"/>
      <c r="AA290" s="12"/>
      <c r="AB290" s="12"/>
      <c r="AC290" s="8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</row>
    <row r="291" spans="1:78">
      <c r="A291" s="3"/>
      <c r="B291" s="3"/>
      <c r="C291" s="3"/>
      <c r="D291" s="3"/>
      <c r="E291" s="3"/>
      <c r="F291" s="3"/>
      <c r="G291" s="3"/>
      <c r="H291" s="3"/>
      <c r="I291" s="3"/>
      <c r="J291" s="86" t="s">
        <v>464</v>
      </c>
      <c r="K291" s="85" t="str">
        <f>VLOOKUP(J291,zz,2,0)</f>
        <v>12000041</v>
      </c>
      <c r="L291" s="3"/>
      <c r="M291" s="3"/>
      <c r="N291" s="3"/>
      <c r="O291" s="3"/>
      <c r="P291" s="3"/>
      <c r="Q291" s="3"/>
      <c r="R291" s="3"/>
      <c r="S291" s="3"/>
      <c r="T291" s="49"/>
      <c r="U291" s="50"/>
      <c r="V291" s="49" t="s">
        <v>30</v>
      </c>
      <c r="W291" s="3"/>
      <c r="X291" s="3"/>
      <c r="Y291" s="12"/>
      <c r="Z291" s="12"/>
      <c r="AA291" s="12"/>
      <c r="AB291" s="12"/>
      <c r="AC291" s="8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</row>
    <row r="292" spans="1:78">
      <c r="A292" s="3"/>
      <c r="B292" s="3"/>
      <c r="C292" s="3"/>
      <c r="D292" s="3"/>
      <c r="E292" s="3"/>
      <c r="F292" s="3"/>
      <c r="G292" s="3"/>
      <c r="H292" s="3"/>
      <c r="I292" s="3"/>
      <c r="J292" s="86" t="s">
        <v>465</v>
      </c>
      <c r="K292" s="85" t="str">
        <f>VLOOKUP(J292,zz,2,0)</f>
        <v>12000042</v>
      </c>
      <c r="L292" s="3"/>
      <c r="M292" s="3"/>
      <c r="N292" s="3"/>
      <c r="O292" s="3"/>
      <c r="P292" s="3"/>
      <c r="Q292" s="3"/>
      <c r="R292" s="3"/>
      <c r="S292" s="3"/>
      <c r="T292" s="49"/>
      <c r="U292" s="50"/>
      <c r="V292" s="49" t="s">
        <v>30</v>
      </c>
      <c r="W292" s="3"/>
      <c r="X292" s="3"/>
      <c r="Y292" s="12"/>
      <c r="Z292" s="12"/>
      <c r="AA292" s="12"/>
      <c r="AB292" s="12"/>
      <c r="AC292" s="8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</row>
    <row r="293" spans="1:78">
      <c r="A293" s="3"/>
      <c r="B293" s="3"/>
      <c r="C293" s="3"/>
      <c r="D293" s="3"/>
      <c r="E293" s="3"/>
      <c r="F293" s="3"/>
      <c r="G293" s="3"/>
      <c r="H293" s="3"/>
      <c r="I293" s="3"/>
      <c r="J293" s="86" t="s">
        <v>466</v>
      </c>
      <c r="K293" s="85" t="e">
        <f>VLOOKUP(J293,zz,2,0)</f>
        <v>#N/A</v>
      </c>
      <c r="L293" s="3"/>
      <c r="M293" s="3"/>
      <c r="N293" s="3"/>
      <c r="O293" s="3"/>
      <c r="P293" s="3"/>
      <c r="Q293" s="3"/>
      <c r="R293" s="3"/>
      <c r="S293" s="3"/>
      <c r="T293" s="49"/>
      <c r="U293" s="50"/>
      <c r="V293" s="49" t="s">
        <v>30</v>
      </c>
      <c r="W293" s="3"/>
      <c r="X293" s="3"/>
      <c r="Y293" s="12"/>
      <c r="Z293" s="12"/>
      <c r="AA293" s="12"/>
      <c r="AB293" s="12"/>
      <c r="AC293" s="8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</row>
    <row r="294" spans="1:78">
      <c r="A294" s="3"/>
      <c r="B294" s="3"/>
      <c r="C294" s="3"/>
      <c r="D294" s="3"/>
      <c r="E294" s="3"/>
      <c r="F294" s="3"/>
      <c r="G294" s="3"/>
      <c r="H294" s="3"/>
      <c r="I294" s="3"/>
      <c r="J294" s="86" t="s">
        <v>467</v>
      </c>
      <c r="K294" s="85" t="str">
        <f>VLOOKUP(J294,zz,2,0)</f>
        <v>12000043</v>
      </c>
      <c r="L294" s="3"/>
      <c r="M294" s="3"/>
      <c r="N294" s="3"/>
      <c r="O294" s="3"/>
      <c r="P294" s="3"/>
      <c r="Q294" s="3"/>
      <c r="R294" s="3"/>
      <c r="S294" s="3"/>
      <c r="T294" s="49"/>
      <c r="U294" s="50"/>
      <c r="V294" s="49" t="s">
        <v>30</v>
      </c>
      <c r="W294" s="3"/>
      <c r="X294" s="3"/>
      <c r="Y294" s="12"/>
      <c r="Z294" s="12"/>
      <c r="AA294" s="12"/>
      <c r="AB294" s="12"/>
      <c r="AC294" s="8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</row>
    <row r="295" spans="1:78">
      <c r="A295" s="3"/>
      <c r="B295" s="3"/>
      <c r="C295" s="3"/>
      <c r="D295" s="3"/>
      <c r="E295" s="3"/>
      <c r="F295" s="3"/>
      <c r="G295" s="3"/>
      <c r="H295" s="3"/>
      <c r="I295" s="3"/>
      <c r="J295" s="86" t="s">
        <v>468</v>
      </c>
      <c r="K295" s="85" t="e">
        <f>VLOOKUP(J295,zz,2,0)</f>
        <v>#N/A</v>
      </c>
      <c r="L295" s="3"/>
      <c r="M295" s="3"/>
      <c r="N295" s="3"/>
      <c r="O295" s="3"/>
      <c r="P295" s="3"/>
      <c r="Q295" s="3"/>
      <c r="R295" s="3"/>
      <c r="S295" s="3"/>
      <c r="T295" s="49"/>
      <c r="U295" s="50"/>
      <c r="V295" s="49" t="s">
        <v>30</v>
      </c>
      <c r="W295" s="3"/>
      <c r="X295" s="3"/>
      <c r="Y295" s="12"/>
      <c r="Z295" s="12"/>
      <c r="AA295" s="12"/>
      <c r="AB295" s="12"/>
      <c r="AC295" s="8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</row>
    <row r="296" spans="1:78">
      <c r="A296" s="3"/>
      <c r="B296" s="3"/>
      <c r="C296" s="3"/>
      <c r="D296" s="3"/>
      <c r="E296" s="3"/>
      <c r="F296" s="3"/>
      <c r="G296" s="3"/>
      <c r="H296" s="3"/>
      <c r="I296" s="3"/>
      <c r="J296" s="86" t="s">
        <v>469</v>
      </c>
      <c r="K296" s="85" t="str">
        <f>VLOOKUP(J296,zz,2,0)</f>
        <v>14000365</v>
      </c>
      <c r="L296" s="3"/>
      <c r="M296" s="3"/>
      <c r="N296" s="3"/>
      <c r="O296" s="3"/>
      <c r="P296" s="3"/>
      <c r="Q296" s="3"/>
      <c r="R296" s="3"/>
      <c r="S296" s="3"/>
      <c r="T296" s="49"/>
      <c r="U296" s="50"/>
      <c r="V296" s="49" t="s">
        <v>30</v>
      </c>
      <c r="W296" s="3"/>
      <c r="X296" s="3"/>
      <c r="Y296" s="12"/>
      <c r="Z296" s="12"/>
      <c r="AA296" s="12"/>
      <c r="AB296" s="12"/>
      <c r="AC296" s="8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</row>
    <row r="297" spans="1:78">
      <c r="A297" s="3"/>
      <c r="B297" s="3"/>
      <c r="C297" s="3"/>
      <c r="D297" s="3"/>
      <c r="E297" s="3"/>
      <c r="F297" s="3"/>
      <c r="G297" s="3"/>
      <c r="H297" s="3"/>
      <c r="I297" s="3"/>
      <c r="J297" s="86" t="s">
        <v>470</v>
      </c>
      <c r="K297" s="85" t="str">
        <f>VLOOKUP(J297,zz,2,0)</f>
        <v>14000366</v>
      </c>
      <c r="L297" s="3"/>
      <c r="M297" s="3"/>
      <c r="N297" s="3"/>
      <c r="O297" s="3"/>
      <c r="P297" s="3"/>
      <c r="Q297" s="3"/>
      <c r="R297" s="3"/>
      <c r="S297" s="3"/>
      <c r="T297" s="49"/>
      <c r="U297" s="50"/>
      <c r="V297" s="49" t="s">
        <v>30</v>
      </c>
      <c r="W297" s="3"/>
      <c r="X297" s="3"/>
      <c r="Y297" s="12"/>
      <c r="Z297" s="12"/>
      <c r="AA297" s="12"/>
      <c r="AB297" s="12"/>
      <c r="AC297" s="8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</row>
    <row r="298" spans="1:78">
      <c r="A298" s="3"/>
      <c r="B298" s="3"/>
      <c r="C298" s="3"/>
      <c r="D298" s="3"/>
      <c r="E298" s="3"/>
      <c r="F298" s="3"/>
      <c r="G298" s="3"/>
      <c r="H298" s="3"/>
      <c r="I298" s="3"/>
      <c r="J298" s="86" t="s">
        <v>471</v>
      </c>
      <c r="K298" s="85" t="str">
        <f>VLOOKUP(J298,zz,2,0)</f>
        <v>14000367</v>
      </c>
      <c r="L298" s="3"/>
      <c r="M298" s="3"/>
      <c r="N298" s="3"/>
      <c r="O298" s="3"/>
      <c r="P298" s="3"/>
      <c r="Q298" s="3"/>
      <c r="R298" s="3"/>
      <c r="S298" s="3"/>
      <c r="T298" s="49"/>
      <c r="U298" s="50"/>
      <c r="V298" s="49" t="s">
        <v>30</v>
      </c>
      <c r="W298" s="3"/>
      <c r="X298" s="3"/>
      <c r="Y298" s="12"/>
      <c r="Z298" s="12"/>
      <c r="AA298" s="12"/>
      <c r="AB298" s="12"/>
      <c r="AC298" s="8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</row>
    <row r="299" spans="1:78">
      <c r="A299" s="3"/>
      <c r="B299" s="3"/>
      <c r="C299" s="3"/>
      <c r="D299" s="3"/>
      <c r="E299" s="3"/>
      <c r="F299" s="3"/>
      <c r="G299" s="3"/>
      <c r="H299" s="3"/>
      <c r="I299" s="3"/>
      <c r="J299" s="86" t="s">
        <v>472</v>
      </c>
      <c r="K299" s="85" t="str">
        <f>VLOOKUP(J299,zz,2,0)</f>
        <v>14000368</v>
      </c>
      <c r="L299" s="3"/>
      <c r="M299" s="3"/>
      <c r="N299" s="3"/>
      <c r="O299" s="3"/>
      <c r="P299" s="3"/>
      <c r="Q299" s="3"/>
      <c r="R299" s="3"/>
      <c r="S299" s="3"/>
      <c r="T299" s="49"/>
      <c r="U299" s="50"/>
      <c r="V299" s="49" t="s">
        <v>30</v>
      </c>
      <c r="W299" s="3"/>
      <c r="X299" s="3"/>
      <c r="Y299" s="12"/>
      <c r="Z299" s="12"/>
      <c r="AA299" s="12"/>
      <c r="AB299" s="12"/>
      <c r="AC299" s="8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</row>
    <row r="300" spans="1:78">
      <c r="A300" s="3"/>
      <c r="B300" s="3"/>
      <c r="C300" s="3"/>
      <c r="D300" s="3"/>
      <c r="E300" s="3"/>
      <c r="F300" s="3"/>
      <c r="G300" s="3"/>
      <c r="H300" s="3"/>
      <c r="I300" s="3"/>
      <c r="J300" s="86" t="s">
        <v>473</v>
      </c>
      <c r="K300" s="85" t="str">
        <f>VLOOKUP(J300,zz,2,0)</f>
        <v>14000369</v>
      </c>
      <c r="L300" s="3"/>
      <c r="M300" s="3"/>
      <c r="N300" s="3"/>
      <c r="O300" s="3"/>
      <c r="P300" s="3"/>
      <c r="Q300" s="3"/>
      <c r="R300" s="3"/>
      <c r="S300" s="3"/>
      <c r="T300" s="49"/>
      <c r="U300" s="50"/>
      <c r="V300" s="49" t="s">
        <v>30</v>
      </c>
      <c r="W300" s="3"/>
      <c r="X300" s="3"/>
      <c r="Y300" s="12"/>
      <c r="Z300" s="12"/>
      <c r="AA300" s="12"/>
      <c r="AB300" s="12"/>
      <c r="AC300" s="8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</row>
    <row r="301" spans="1:78">
      <c r="A301" s="3"/>
      <c r="B301" s="3"/>
      <c r="C301" s="3"/>
      <c r="D301" s="3"/>
      <c r="E301" s="3"/>
      <c r="F301" s="3"/>
      <c r="G301" s="3"/>
      <c r="H301" s="3"/>
      <c r="I301" s="3"/>
      <c r="J301" s="86" t="s">
        <v>474</v>
      </c>
      <c r="K301" s="85" t="str">
        <f>VLOOKUP(J301,zz,2,0)</f>
        <v>14000370</v>
      </c>
      <c r="L301" s="3"/>
      <c r="M301" s="3"/>
      <c r="N301" s="3"/>
      <c r="O301" s="3"/>
      <c r="P301" s="3"/>
      <c r="Q301" s="3"/>
      <c r="R301" s="3"/>
      <c r="S301" s="3"/>
      <c r="T301" s="49"/>
      <c r="U301" s="50"/>
      <c r="V301" s="49" t="s">
        <v>30</v>
      </c>
      <c r="W301" s="3"/>
      <c r="X301" s="3"/>
      <c r="Y301" s="12"/>
      <c r="Z301" s="12"/>
      <c r="AA301" s="12"/>
      <c r="AB301" s="12"/>
      <c r="AC301" s="8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</row>
    <row r="302" spans="1:78">
      <c r="A302" s="3"/>
      <c r="B302" s="3"/>
      <c r="C302" s="3"/>
      <c r="D302" s="3"/>
      <c r="E302" s="3"/>
      <c r="F302" s="3"/>
      <c r="G302" s="3"/>
      <c r="H302" s="3"/>
      <c r="I302" s="3"/>
      <c r="J302" s="86" t="s">
        <v>475</v>
      </c>
      <c r="K302" s="85" t="str">
        <f>VLOOKUP(J302,zz,2,0)</f>
        <v>14000371</v>
      </c>
      <c r="L302" s="3"/>
      <c r="M302" s="3"/>
      <c r="N302" s="3"/>
      <c r="O302" s="3"/>
      <c r="P302" s="3"/>
      <c r="Q302" s="3"/>
      <c r="R302" s="3"/>
      <c r="S302" s="3"/>
      <c r="T302" s="49"/>
      <c r="U302" s="50"/>
      <c r="V302" s="49" t="s">
        <v>30</v>
      </c>
      <c r="W302" s="3"/>
      <c r="X302" s="3"/>
      <c r="Y302" s="12"/>
      <c r="Z302" s="12"/>
      <c r="AA302" s="12"/>
      <c r="AB302" s="12"/>
      <c r="AC302" s="8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</row>
    <row r="303" spans="1:78">
      <c r="A303" s="3"/>
      <c r="B303" s="3"/>
      <c r="C303" s="3"/>
      <c r="D303" s="3"/>
      <c r="E303" s="3"/>
      <c r="F303" s="3"/>
      <c r="G303" s="3"/>
      <c r="H303" s="3"/>
      <c r="I303" s="3"/>
      <c r="J303" s="86" t="s">
        <v>476</v>
      </c>
      <c r="K303" s="85" t="str">
        <f>VLOOKUP(J303,zz,2,0)</f>
        <v>12000044</v>
      </c>
      <c r="L303" s="3"/>
      <c r="M303" s="3"/>
      <c r="N303" s="3"/>
      <c r="O303" s="3"/>
      <c r="P303" s="3"/>
      <c r="Q303" s="3"/>
      <c r="R303" s="3"/>
      <c r="S303" s="3"/>
      <c r="T303" s="49"/>
      <c r="U303" s="50"/>
      <c r="V303" s="49" t="s">
        <v>30</v>
      </c>
      <c r="W303" s="3"/>
      <c r="X303" s="3"/>
      <c r="Y303" s="12"/>
      <c r="Z303" s="12"/>
      <c r="AA303" s="12"/>
      <c r="AB303" s="12"/>
      <c r="AC303" s="8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</row>
    <row r="304" spans="1:78">
      <c r="A304" s="3"/>
      <c r="B304" s="3"/>
      <c r="C304" s="3"/>
      <c r="D304" s="3"/>
      <c r="E304" s="3"/>
      <c r="F304" s="3"/>
      <c r="G304" s="3"/>
      <c r="H304" s="3"/>
      <c r="I304" s="3"/>
      <c r="J304" s="86" t="s">
        <v>477</v>
      </c>
      <c r="K304" s="85" t="str">
        <f>VLOOKUP(J304,zz,2,0)</f>
        <v>12000045</v>
      </c>
      <c r="L304" s="3"/>
      <c r="M304" s="3"/>
      <c r="N304" s="3"/>
      <c r="O304" s="3"/>
      <c r="P304" s="3"/>
      <c r="Q304" s="3"/>
      <c r="R304" s="3"/>
      <c r="S304" s="3"/>
      <c r="T304" s="49"/>
      <c r="U304" s="50"/>
      <c r="V304" s="49" t="s">
        <v>30</v>
      </c>
      <c r="W304" s="3"/>
      <c r="X304" s="3"/>
      <c r="Y304" s="12"/>
      <c r="Z304" s="12"/>
      <c r="AA304" s="12"/>
      <c r="AB304" s="12"/>
      <c r="AC304" s="8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</row>
    <row r="305" spans="1:78">
      <c r="A305" s="3"/>
      <c r="B305" s="3"/>
      <c r="C305" s="3"/>
      <c r="D305" s="3"/>
      <c r="E305" s="3"/>
      <c r="F305" s="3"/>
      <c r="G305" s="3"/>
      <c r="H305" s="3"/>
      <c r="I305" s="3"/>
      <c r="J305" s="86" t="s">
        <v>478</v>
      </c>
      <c r="K305" s="85" t="str">
        <f>VLOOKUP(J305,zz,2,0)</f>
        <v>12000046</v>
      </c>
      <c r="L305" s="3"/>
      <c r="M305" s="3"/>
      <c r="N305" s="3"/>
      <c r="O305" s="3"/>
      <c r="P305" s="3"/>
      <c r="Q305" s="3"/>
      <c r="R305" s="3"/>
      <c r="S305" s="3"/>
      <c r="T305" s="49"/>
      <c r="U305" s="50"/>
      <c r="V305" s="49" t="s">
        <v>30</v>
      </c>
      <c r="W305" s="3"/>
      <c r="X305" s="3"/>
      <c r="Y305" s="12"/>
      <c r="Z305" s="12"/>
      <c r="AA305" s="12"/>
      <c r="AB305" s="12"/>
      <c r="AC305" s="8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</row>
    <row r="306" spans="1:78">
      <c r="A306" s="3"/>
      <c r="B306" s="3"/>
      <c r="C306" s="3"/>
      <c r="D306" s="3"/>
      <c r="E306" s="3"/>
      <c r="F306" s="3"/>
      <c r="G306" s="3"/>
      <c r="H306" s="3"/>
      <c r="I306" s="3"/>
      <c r="J306" s="86" t="s">
        <v>479</v>
      </c>
      <c r="K306" s="85" t="str">
        <f>VLOOKUP(J306,zz,2,0)</f>
        <v>12000047</v>
      </c>
      <c r="L306" s="3"/>
      <c r="M306" s="3"/>
      <c r="N306" s="3"/>
      <c r="O306" s="3"/>
      <c r="P306" s="3"/>
      <c r="Q306" s="3"/>
      <c r="R306" s="3"/>
      <c r="S306" s="3"/>
      <c r="T306" s="49"/>
      <c r="U306" s="50"/>
      <c r="V306" s="49" t="s">
        <v>30</v>
      </c>
      <c r="W306" s="3"/>
      <c r="X306" s="3"/>
      <c r="Y306" s="12"/>
      <c r="Z306" s="12"/>
      <c r="AA306" s="12"/>
      <c r="AB306" s="12"/>
      <c r="AC306" s="8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</row>
    <row r="307" spans="1:78">
      <c r="A307" s="3"/>
      <c r="B307" s="3"/>
      <c r="C307" s="3"/>
      <c r="D307" s="3"/>
      <c r="E307" s="3"/>
      <c r="F307" s="3"/>
      <c r="G307" s="3"/>
      <c r="H307" s="3"/>
      <c r="I307" s="3"/>
      <c r="J307" s="86" t="s">
        <v>480</v>
      </c>
      <c r="K307" s="85" t="str">
        <f>VLOOKUP(J307,zz,2,0)</f>
        <v>12000048</v>
      </c>
      <c r="L307" s="3"/>
      <c r="M307" s="3"/>
      <c r="N307" s="3"/>
      <c r="O307" s="3"/>
      <c r="P307" s="3"/>
      <c r="Q307" s="3"/>
      <c r="R307" s="3"/>
      <c r="S307" s="3"/>
      <c r="T307" s="49"/>
      <c r="U307" s="50"/>
      <c r="V307" s="49" t="s">
        <v>30</v>
      </c>
      <c r="W307" s="3"/>
      <c r="X307" s="3"/>
      <c r="Y307" s="12"/>
      <c r="Z307" s="12"/>
      <c r="AA307" s="12"/>
      <c r="AB307" s="12"/>
      <c r="AC307" s="8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</row>
    <row r="308" spans="1:78">
      <c r="A308" s="3"/>
      <c r="B308" s="3"/>
      <c r="C308" s="3"/>
      <c r="D308" s="3"/>
      <c r="E308" s="3"/>
      <c r="F308" s="3"/>
      <c r="G308" s="3"/>
      <c r="H308" s="3"/>
      <c r="I308" s="3"/>
      <c r="J308" s="92" t="s">
        <v>481</v>
      </c>
      <c r="K308" s="91">
        <v>14000415</v>
      </c>
      <c r="L308" s="3"/>
      <c r="M308" s="3"/>
      <c r="N308" s="3"/>
      <c r="O308" s="3"/>
      <c r="P308" s="3"/>
      <c r="Q308" s="3"/>
      <c r="R308" s="3"/>
      <c r="S308" s="3"/>
      <c r="T308" s="58"/>
      <c r="U308" s="59"/>
      <c r="V308" s="60" t="s">
        <v>30</v>
      </c>
      <c r="W308" s="3"/>
      <c r="X308" s="3"/>
      <c r="Y308" s="12"/>
      <c r="Z308" s="12"/>
      <c r="AA308" s="12"/>
      <c r="AB308" s="12"/>
      <c r="AC308" s="8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</row>
    <row r="309" spans="1:78">
      <c r="A309" s="3"/>
      <c r="B309" s="3"/>
      <c r="C309" s="3"/>
      <c r="D309" s="3"/>
      <c r="E309" s="3"/>
      <c r="F309" s="3"/>
      <c r="G309" s="3"/>
      <c r="H309" s="3"/>
      <c r="I309" s="3"/>
      <c r="J309" s="92" t="s">
        <v>482</v>
      </c>
      <c r="K309" s="91">
        <v>14000417</v>
      </c>
      <c r="L309" s="3"/>
      <c r="M309" s="3"/>
      <c r="N309" s="3"/>
      <c r="O309" s="3"/>
      <c r="P309" s="3"/>
      <c r="Q309" s="3"/>
      <c r="R309" s="3"/>
      <c r="S309" s="3"/>
      <c r="T309" s="58"/>
      <c r="U309" s="59"/>
      <c r="V309" s="60" t="s">
        <v>30</v>
      </c>
      <c r="W309" s="3"/>
      <c r="X309" s="3"/>
      <c r="Y309" s="12"/>
      <c r="Z309" s="12"/>
      <c r="AA309" s="12"/>
      <c r="AB309" s="12"/>
      <c r="AC309" s="8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</row>
    <row r="310" spans="1:78">
      <c r="A310" s="3"/>
      <c r="B310" s="3"/>
      <c r="C310" s="3"/>
      <c r="D310" s="3"/>
      <c r="E310" s="3"/>
      <c r="F310" s="3"/>
      <c r="G310" s="3"/>
      <c r="H310" s="3"/>
      <c r="I310" s="3"/>
      <c r="J310" s="92" t="s">
        <v>483</v>
      </c>
      <c r="K310" s="91">
        <v>14000418</v>
      </c>
      <c r="L310" s="3"/>
      <c r="M310" s="3"/>
      <c r="N310" s="3"/>
      <c r="O310" s="3"/>
      <c r="P310" s="3"/>
      <c r="Q310" s="3"/>
      <c r="R310" s="3"/>
      <c r="S310" s="3"/>
      <c r="T310" s="58"/>
      <c r="U310" s="59"/>
      <c r="V310" s="60" t="s">
        <v>30</v>
      </c>
      <c r="W310" s="3"/>
      <c r="X310" s="3"/>
      <c r="Y310" s="12"/>
      <c r="Z310" s="12"/>
      <c r="AA310" s="12"/>
      <c r="AB310" s="12"/>
      <c r="AC310" s="8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</row>
    <row r="311" spans="1:78">
      <c r="A311" s="3"/>
      <c r="B311" s="3"/>
      <c r="C311" s="3"/>
      <c r="D311" s="3"/>
      <c r="E311" s="3"/>
      <c r="F311" s="3"/>
      <c r="G311" s="3"/>
      <c r="H311" s="3"/>
      <c r="I311" s="3"/>
      <c r="J311" s="92" t="s">
        <v>484</v>
      </c>
      <c r="K311" s="91">
        <v>14000420</v>
      </c>
      <c r="L311" s="3"/>
      <c r="M311" s="3"/>
      <c r="N311" s="3"/>
      <c r="O311" s="3"/>
      <c r="P311" s="3"/>
      <c r="Q311" s="3"/>
      <c r="R311" s="3"/>
      <c r="S311" s="3"/>
      <c r="T311" s="58"/>
      <c r="U311" s="59"/>
      <c r="V311" s="60" t="s">
        <v>30</v>
      </c>
      <c r="W311" s="3"/>
      <c r="X311" s="3"/>
      <c r="Y311" s="12"/>
      <c r="Z311" s="12"/>
      <c r="AA311" s="12"/>
      <c r="AB311" s="12"/>
      <c r="AC311" s="8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</row>
    <row r="312" spans="1:78">
      <c r="A312" s="3"/>
      <c r="B312" s="3"/>
      <c r="C312" s="3"/>
      <c r="D312" s="3"/>
      <c r="E312" s="3"/>
      <c r="F312" s="3"/>
      <c r="G312" s="3"/>
      <c r="H312" s="3"/>
      <c r="I312" s="3"/>
      <c r="J312" s="92" t="s">
        <v>485</v>
      </c>
      <c r="K312" s="91">
        <v>14000421</v>
      </c>
      <c r="L312" s="3"/>
      <c r="M312" s="3"/>
      <c r="N312" s="3"/>
      <c r="O312" s="3"/>
      <c r="P312" s="3"/>
      <c r="Q312" s="3"/>
      <c r="R312" s="3"/>
      <c r="S312" s="3"/>
      <c r="T312" s="58"/>
      <c r="U312" s="59"/>
      <c r="V312" s="60" t="s">
        <v>30</v>
      </c>
      <c r="W312" s="3"/>
      <c r="X312" s="3"/>
      <c r="Y312" s="12"/>
      <c r="Z312" s="12"/>
      <c r="AA312" s="12"/>
      <c r="AB312" s="12"/>
      <c r="AC312" s="8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</row>
    <row r="313" spans="1:78">
      <c r="A313" s="3"/>
      <c r="B313" s="3"/>
      <c r="C313" s="3"/>
      <c r="D313" s="3"/>
      <c r="E313" s="3"/>
      <c r="F313" s="3"/>
      <c r="G313" s="3"/>
      <c r="H313" s="3"/>
      <c r="I313" s="3"/>
      <c r="J313" s="92" t="s">
        <v>486</v>
      </c>
      <c r="K313" s="91">
        <v>14000422</v>
      </c>
      <c r="L313" s="3"/>
      <c r="M313" s="3"/>
      <c r="N313" s="3"/>
      <c r="O313" s="3"/>
      <c r="P313" s="3"/>
      <c r="Q313" s="3"/>
      <c r="R313" s="3"/>
      <c r="S313" s="3"/>
      <c r="T313" s="58"/>
      <c r="U313" s="59"/>
      <c r="V313" s="60" t="s">
        <v>30</v>
      </c>
      <c r="W313" s="3"/>
      <c r="X313" s="3"/>
      <c r="Y313" s="12"/>
      <c r="Z313" s="12"/>
      <c r="AA313" s="12"/>
      <c r="AB313" s="12"/>
      <c r="AC313" s="8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</row>
    <row r="314" spans="1:78">
      <c r="A314" s="3"/>
      <c r="B314" s="3"/>
      <c r="C314" s="3"/>
      <c r="D314" s="3"/>
      <c r="E314" s="3"/>
      <c r="F314" s="3"/>
      <c r="G314" s="3"/>
      <c r="H314" s="3"/>
      <c r="I314" s="3"/>
      <c r="J314" s="92" t="s">
        <v>487</v>
      </c>
      <c r="K314" s="91">
        <v>14000423</v>
      </c>
      <c r="L314" s="3"/>
      <c r="M314" s="3"/>
      <c r="N314" s="3"/>
      <c r="O314" s="3"/>
      <c r="P314" s="3"/>
      <c r="Q314" s="3"/>
      <c r="R314" s="3"/>
      <c r="S314" s="3"/>
      <c r="T314" s="58"/>
      <c r="U314" s="59"/>
      <c r="V314" s="60" t="s">
        <v>30</v>
      </c>
      <c r="W314" s="3"/>
      <c r="X314" s="3"/>
      <c r="Y314" s="12"/>
      <c r="Z314" s="12"/>
      <c r="AA314" s="12"/>
      <c r="AB314" s="12"/>
      <c r="AC314" s="8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</row>
    <row r="315" spans="1:78">
      <c r="A315" s="3"/>
      <c r="B315" s="3"/>
      <c r="C315" s="3"/>
      <c r="D315" s="3"/>
      <c r="E315" s="3"/>
      <c r="F315" s="3"/>
      <c r="G315" s="3"/>
      <c r="H315" s="3"/>
      <c r="I315" s="3"/>
      <c r="J315" s="86" t="s">
        <v>488</v>
      </c>
      <c r="K315" s="85" t="str">
        <f>VLOOKUP(J315,zz,2,0)</f>
        <v>12000049</v>
      </c>
      <c r="L315" s="3"/>
      <c r="M315" s="3"/>
      <c r="N315" s="3"/>
      <c r="O315" s="3"/>
      <c r="P315" s="3"/>
      <c r="Q315" s="3"/>
      <c r="R315" s="3"/>
      <c r="S315" s="3"/>
      <c r="T315" s="49"/>
      <c r="U315" s="50"/>
      <c r="V315" s="49" t="s">
        <v>30</v>
      </c>
      <c r="W315" s="3"/>
      <c r="X315" s="3"/>
      <c r="Y315" s="12"/>
      <c r="Z315" s="12"/>
      <c r="AA315" s="12"/>
      <c r="AB315" s="12"/>
      <c r="AC315" s="8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</row>
    <row r="316" spans="1:78">
      <c r="A316" s="3"/>
      <c r="B316" s="3"/>
      <c r="C316" s="3"/>
      <c r="D316" s="3"/>
      <c r="E316" s="3"/>
      <c r="F316" s="3"/>
      <c r="G316" s="3"/>
      <c r="H316" s="3"/>
      <c r="I316" s="3"/>
      <c r="J316" s="86" t="s">
        <v>489</v>
      </c>
      <c r="K316" s="85" t="str">
        <f>VLOOKUP(J316,zz,2,0)</f>
        <v>12000050</v>
      </c>
      <c r="L316" s="3"/>
      <c r="M316" s="3"/>
      <c r="N316" s="3"/>
      <c r="O316" s="3"/>
      <c r="P316" s="3"/>
      <c r="Q316" s="3"/>
      <c r="R316" s="3"/>
      <c r="S316" s="3"/>
      <c r="T316" s="49"/>
      <c r="U316" s="50"/>
      <c r="V316" s="49" t="s">
        <v>30</v>
      </c>
      <c r="W316" s="3"/>
      <c r="X316" s="3"/>
      <c r="Y316" s="12"/>
      <c r="Z316" s="12"/>
      <c r="AA316" s="12"/>
      <c r="AB316" s="12"/>
      <c r="AC316" s="8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</row>
    <row r="317" spans="1:78">
      <c r="A317" s="3"/>
      <c r="B317" s="3"/>
      <c r="C317" s="3"/>
      <c r="D317" s="3"/>
      <c r="E317" s="3"/>
      <c r="F317" s="3"/>
      <c r="G317" s="3"/>
      <c r="H317" s="3"/>
      <c r="I317" s="3"/>
      <c r="J317" s="86" t="s">
        <v>490</v>
      </c>
      <c r="K317" s="85" t="str">
        <f>VLOOKUP(J317,zz,2,0)</f>
        <v>15000086</v>
      </c>
      <c r="L317" s="3"/>
      <c r="M317" s="3"/>
      <c r="N317" s="3"/>
      <c r="O317" s="3"/>
      <c r="P317" s="3"/>
      <c r="Q317" s="3"/>
      <c r="R317" s="3"/>
      <c r="S317" s="3"/>
      <c r="T317" s="49"/>
      <c r="U317" s="50"/>
      <c r="V317" s="49" t="s">
        <v>30</v>
      </c>
      <c r="W317" s="3"/>
      <c r="X317" s="3"/>
      <c r="Y317" s="12"/>
      <c r="Z317" s="12"/>
      <c r="AA317" s="12"/>
      <c r="AB317" s="12"/>
      <c r="AC317" s="8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</row>
    <row r="318" spans="1:78">
      <c r="A318" s="3"/>
      <c r="B318" s="3"/>
      <c r="C318" s="3"/>
      <c r="D318" s="3"/>
      <c r="E318" s="3"/>
      <c r="F318" s="3"/>
      <c r="G318" s="3"/>
      <c r="H318" s="3"/>
      <c r="I318" s="3"/>
      <c r="J318" s="86" t="s">
        <v>491</v>
      </c>
      <c r="K318" s="85" t="e">
        <f>VLOOKUP(J318,zz,2,0)</f>
        <v>#N/A</v>
      </c>
      <c r="L318" s="3"/>
      <c r="M318" s="3"/>
      <c r="N318" s="3"/>
      <c r="O318" s="3"/>
      <c r="P318" s="3"/>
      <c r="Q318" s="3"/>
      <c r="R318" s="3"/>
      <c r="S318" s="3"/>
      <c r="T318" s="49"/>
      <c r="U318" s="50"/>
      <c r="V318" s="49" t="s">
        <v>46</v>
      </c>
      <c r="W318" s="3"/>
      <c r="X318" s="3"/>
      <c r="Y318" s="12"/>
      <c r="Z318" s="12"/>
      <c r="AA318" s="12"/>
      <c r="AB318" s="12"/>
      <c r="AC318" s="8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</row>
    <row r="319" spans="1:78">
      <c r="A319" s="3"/>
      <c r="B319" s="3"/>
      <c r="C319" s="3"/>
      <c r="D319" s="3"/>
      <c r="E319" s="3"/>
      <c r="F319" s="3"/>
      <c r="G319" s="3"/>
      <c r="H319" s="3"/>
      <c r="I319" s="3"/>
      <c r="J319" s="86" t="s">
        <v>492</v>
      </c>
      <c r="K319" s="85" t="str">
        <f>VLOOKUP(J319,zz,2,0)</f>
        <v>12000129</v>
      </c>
      <c r="L319" s="3"/>
      <c r="M319" s="3"/>
      <c r="N319" s="3"/>
      <c r="O319" s="3"/>
      <c r="P319" s="3"/>
      <c r="Q319" s="3"/>
      <c r="R319" s="3"/>
      <c r="S319" s="3"/>
      <c r="T319" s="49"/>
      <c r="U319" s="50"/>
      <c r="V319" s="49" t="s">
        <v>30</v>
      </c>
      <c r="W319" s="3"/>
      <c r="X319" s="3"/>
      <c r="Y319" s="12"/>
      <c r="Z319" s="12"/>
      <c r="AA319" s="12"/>
      <c r="AB319" s="12"/>
      <c r="AC319" s="8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</row>
    <row r="320" spans="1:78">
      <c r="A320" s="3"/>
      <c r="B320" s="3"/>
      <c r="C320" s="3"/>
      <c r="D320" s="3"/>
      <c r="E320" s="3"/>
      <c r="F320" s="3"/>
      <c r="G320" s="3"/>
      <c r="H320" s="3"/>
      <c r="I320" s="3"/>
      <c r="J320" s="86" t="s">
        <v>493</v>
      </c>
      <c r="K320" s="85" t="str">
        <f>VLOOKUP(J320,zz,2,0)</f>
        <v>12000130</v>
      </c>
      <c r="L320" s="3"/>
      <c r="M320" s="3"/>
      <c r="N320" s="3"/>
      <c r="O320" s="3"/>
      <c r="P320" s="3"/>
      <c r="Q320" s="3"/>
      <c r="R320" s="3"/>
      <c r="S320" s="3"/>
      <c r="T320" s="49"/>
      <c r="U320" s="50"/>
      <c r="V320" s="49" t="s">
        <v>30</v>
      </c>
      <c r="W320" s="3"/>
      <c r="X320" s="3"/>
      <c r="Y320" s="12"/>
      <c r="Z320" s="12"/>
      <c r="AA320" s="12"/>
      <c r="AB320" s="12"/>
      <c r="AC320" s="8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</row>
    <row r="321" spans="1:78">
      <c r="A321" s="3"/>
      <c r="B321" s="3"/>
      <c r="C321" s="3"/>
      <c r="D321" s="3"/>
      <c r="E321" s="3"/>
      <c r="F321" s="3"/>
      <c r="G321" s="3"/>
      <c r="H321" s="3"/>
      <c r="I321" s="3"/>
      <c r="J321" s="86" t="s">
        <v>494</v>
      </c>
      <c r="K321" s="85" t="e">
        <f>VLOOKUP(J321,zz,2,0)</f>
        <v>#N/A</v>
      </c>
      <c r="L321" s="3"/>
      <c r="M321" s="3"/>
      <c r="N321" s="3"/>
      <c r="O321" s="3"/>
      <c r="P321" s="3"/>
      <c r="Q321" s="3"/>
      <c r="R321" s="3"/>
      <c r="S321" s="3"/>
      <c r="T321" s="49"/>
      <c r="U321" s="50"/>
      <c r="V321" s="49" t="s">
        <v>495</v>
      </c>
      <c r="W321" s="3"/>
      <c r="X321" s="3"/>
      <c r="Y321" s="12"/>
      <c r="Z321" s="12"/>
      <c r="AA321" s="12"/>
      <c r="AB321" s="12"/>
      <c r="AC321" s="8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</row>
    <row r="322" spans="1:78">
      <c r="A322" s="3"/>
      <c r="B322" s="3"/>
      <c r="C322" s="3"/>
      <c r="D322" s="3"/>
      <c r="E322" s="3"/>
      <c r="F322" s="3"/>
      <c r="G322" s="3"/>
      <c r="H322" s="3"/>
      <c r="I322" s="3"/>
      <c r="J322" s="86" t="s">
        <v>496</v>
      </c>
      <c r="K322" s="85" t="e">
        <f>VLOOKUP(J322,zz,2,0)</f>
        <v>#N/A</v>
      </c>
      <c r="L322" s="3"/>
      <c r="M322" s="3"/>
      <c r="N322" s="3"/>
      <c r="O322" s="3"/>
      <c r="P322" s="3"/>
      <c r="Q322" s="3"/>
      <c r="R322" s="3"/>
      <c r="S322" s="3"/>
      <c r="T322" s="49"/>
      <c r="U322" s="50"/>
      <c r="V322" s="49" t="s">
        <v>495</v>
      </c>
      <c r="W322" s="3"/>
      <c r="X322" s="3"/>
      <c r="Y322" s="12"/>
      <c r="Z322" s="12"/>
      <c r="AA322" s="12"/>
      <c r="AB322" s="12"/>
      <c r="AC322" s="8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</row>
    <row r="323" spans="1:78">
      <c r="A323" s="3"/>
      <c r="B323" s="3"/>
      <c r="C323" s="3"/>
      <c r="D323" s="3"/>
      <c r="E323" s="3"/>
      <c r="F323" s="3"/>
      <c r="G323" s="3"/>
      <c r="H323" s="3"/>
      <c r="I323" s="3"/>
      <c r="J323" s="86" t="s">
        <v>497</v>
      </c>
      <c r="K323" s="85" t="e">
        <f>VLOOKUP(J323,zz,2,0)</f>
        <v>#N/A</v>
      </c>
      <c r="L323" s="3"/>
      <c r="M323" s="3"/>
      <c r="N323" s="3"/>
      <c r="O323" s="3"/>
      <c r="P323" s="3"/>
      <c r="Q323" s="3"/>
      <c r="R323" s="3"/>
      <c r="S323" s="3"/>
      <c r="T323" s="49"/>
      <c r="U323" s="50"/>
      <c r="V323" s="49" t="s">
        <v>495</v>
      </c>
      <c r="W323" s="3"/>
      <c r="X323" s="3"/>
      <c r="Y323" s="12"/>
      <c r="Z323" s="12"/>
      <c r="AA323" s="12"/>
      <c r="AB323" s="12"/>
      <c r="AC323" s="8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</row>
    <row r="324" spans="1:78">
      <c r="A324" s="3"/>
      <c r="B324" s="3"/>
      <c r="C324" s="3"/>
      <c r="D324" s="3"/>
      <c r="E324" s="3"/>
      <c r="F324" s="3"/>
      <c r="G324" s="3"/>
      <c r="H324" s="3"/>
      <c r="I324" s="3"/>
      <c r="J324" s="86" t="s">
        <v>498</v>
      </c>
      <c r="K324" s="85" t="str">
        <f>VLOOKUP(J324,zz,2,0)</f>
        <v>14000213</v>
      </c>
      <c r="L324" s="3"/>
      <c r="M324" s="3"/>
      <c r="N324" s="3"/>
      <c r="O324" s="3"/>
      <c r="P324" s="3"/>
      <c r="Q324" s="3"/>
      <c r="R324" s="3"/>
      <c r="S324" s="3"/>
      <c r="T324" s="49"/>
      <c r="U324" s="50"/>
      <c r="V324" s="49" t="s">
        <v>495</v>
      </c>
      <c r="W324" s="3"/>
      <c r="X324" s="3"/>
      <c r="Y324" s="12"/>
      <c r="Z324" s="12"/>
      <c r="AA324" s="12"/>
      <c r="AB324" s="12"/>
      <c r="AC324" s="8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</row>
    <row r="325" spans="1:78">
      <c r="A325" s="3"/>
      <c r="B325" s="3"/>
      <c r="C325" s="3"/>
      <c r="D325" s="3"/>
      <c r="E325" s="3"/>
      <c r="F325" s="3"/>
      <c r="G325" s="3"/>
      <c r="H325" s="3"/>
      <c r="I325" s="3"/>
      <c r="J325" s="86" t="s">
        <v>499</v>
      </c>
      <c r="K325" s="85" t="str">
        <f>VLOOKUP(J325,zz,2,0)</f>
        <v>14000214</v>
      </c>
      <c r="L325" s="3"/>
      <c r="M325" s="3"/>
      <c r="N325" s="3"/>
      <c r="O325" s="3"/>
      <c r="P325" s="3"/>
      <c r="Q325" s="3"/>
      <c r="R325" s="3"/>
      <c r="S325" s="3"/>
      <c r="T325" s="49"/>
      <c r="U325" s="50"/>
      <c r="V325" s="49" t="s">
        <v>495</v>
      </c>
      <c r="W325" s="3"/>
      <c r="X325" s="3"/>
      <c r="Y325" s="12"/>
      <c r="Z325" s="12"/>
      <c r="AA325" s="12"/>
      <c r="AB325" s="12"/>
      <c r="AC325" s="8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</row>
    <row r="326" spans="1:78">
      <c r="A326" s="3"/>
      <c r="B326" s="3"/>
      <c r="C326" s="3"/>
      <c r="D326" s="3"/>
      <c r="E326" s="3"/>
      <c r="F326" s="3"/>
      <c r="G326" s="3"/>
      <c r="H326" s="3"/>
      <c r="I326" s="3"/>
      <c r="J326" s="86" t="s">
        <v>500</v>
      </c>
      <c r="K326" s="85" t="str">
        <f>VLOOKUP(J326,zz,2,0)</f>
        <v>12000131</v>
      </c>
      <c r="L326" s="3"/>
      <c r="M326" s="3"/>
      <c r="N326" s="3"/>
      <c r="O326" s="3"/>
      <c r="P326" s="3"/>
      <c r="Q326" s="3"/>
      <c r="R326" s="3"/>
      <c r="S326" s="3"/>
      <c r="T326" s="49"/>
      <c r="U326" s="50"/>
      <c r="V326" s="49" t="s">
        <v>30</v>
      </c>
      <c r="W326" s="3"/>
      <c r="X326" s="3"/>
      <c r="Y326" s="12"/>
      <c r="Z326" s="12"/>
      <c r="AA326" s="12"/>
      <c r="AB326" s="12"/>
      <c r="AC326" s="8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</row>
    <row r="327" spans="1:78">
      <c r="A327" s="3"/>
      <c r="B327" s="3"/>
      <c r="C327" s="3"/>
      <c r="D327" s="3"/>
      <c r="E327" s="3"/>
      <c r="F327" s="3"/>
      <c r="G327" s="3"/>
      <c r="H327" s="3"/>
      <c r="I327" s="3"/>
      <c r="J327" s="86" t="s">
        <v>501</v>
      </c>
      <c r="K327" s="85" t="str">
        <f>VLOOKUP(J327,zz,2,0)</f>
        <v>12000132</v>
      </c>
      <c r="L327" s="3"/>
      <c r="M327" s="3"/>
      <c r="N327" s="3"/>
      <c r="O327" s="3"/>
      <c r="P327" s="3"/>
      <c r="Q327" s="3"/>
      <c r="R327" s="3"/>
      <c r="S327" s="3"/>
      <c r="T327" s="49"/>
      <c r="U327" s="50"/>
      <c r="V327" s="49" t="s">
        <v>30</v>
      </c>
      <c r="W327" s="3"/>
      <c r="X327" s="3"/>
      <c r="Y327" s="12"/>
      <c r="Z327" s="12"/>
      <c r="AA327" s="12"/>
      <c r="AB327" s="12"/>
      <c r="AC327" s="8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</row>
    <row r="328" spans="1:78">
      <c r="A328" s="3"/>
      <c r="B328" s="3"/>
      <c r="C328" s="3"/>
      <c r="D328" s="3"/>
      <c r="E328" s="3"/>
      <c r="F328" s="3"/>
      <c r="G328" s="3"/>
      <c r="H328" s="3"/>
      <c r="I328" s="3"/>
      <c r="J328" s="86" t="s">
        <v>502</v>
      </c>
      <c r="K328" s="85" t="str">
        <f>VLOOKUP(J328,zz,2,0)</f>
        <v>12000133</v>
      </c>
      <c r="L328" s="3"/>
      <c r="M328" s="3"/>
      <c r="N328" s="3"/>
      <c r="O328" s="3"/>
      <c r="P328" s="3"/>
      <c r="Q328" s="3"/>
      <c r="R328" s="3"/>
      <c r="S328" s="3"/>
      <c r="T328" s="49"/>
      <c r="U328" s="50"/>
      <c r="V328" s="49" t="s">
        <v>30</v>
      </c>
      <c r="W328" s="3"/>
      <c r="X328" s="3"/>
      <c r="Y328" s="12"/>
      <c r="Z328" s="12"/>
      <c r="AA328" s="12"/>
      <c r="AB328" s="12"/>
      <c r="AC328" s="8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</row>
    <row r="329" spans="1:78">
      <c r="A329" s="3"/>
      <c r="B329" s="3"/>
      <c r="C329" s="3"/>
      <c r="D329" s="3"/>
      <c r="E329" s="3"/>
      <c r="F329" s="3"/>
      <c r="G329" s="3"/>
      <c r="H329" s="3"/>
      <c r="I329" s="3"/>
      <c r="J329" s="86" t="s">
        <v>503</v>
      </c>
      <c r="K329" s="85" t="str">
        <f>VLOOKUP(J329,zz,2,0)</f>
        <v>12000134</v>
      </c>
      <c r="L329" s="3"/>
      <c r="M329" s="3"/>
      <c r="N329" s="3"/>
      <c r="O329" s="3"/>
      <c r="P329" s="3"/>
      <c r="Q329" s="3"/>
      <c r="R329" s="3"/>
      <c r="S329" s="3"/>
      <c r="T329" s="49"/>
      <c r="U329" s="50"/>
      <c r="V329" s="49" t="s">
        <v>30</v>
      </c>
      <c r="W329" s="3"/>
      <c r="X329" s="3"/>
      <c r="Y329" s="12"/>
      <c r="Z329" s="12"/>
      <c r="AA329" s="12"/>
      <c r="AB329" s="12"/>
      <c r="AC329" s="8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</row>
    <row r="330" spans="1:78">
      <c r="A330" s="3"/>
      <c r="B330" s="3"/>
      <c r="C330" s="3"/>
      <c r="D330" s="3"/>
      <c r="E330" s="3"/>
      <c r="F330" s="3"/>
      <c r="G330" s="3"/>
      <c r="H330" s="3"/>
      <c r="I330" s="3"/>
      <c r="J330" s="86" t="s">
        <v>504</v>
      </c>
      <c r="K330" s="85" t="str">
        <f>VLOOKUP(J330,zz,2,0)</f>
        <v>12000135</v>
      </c>
      <c r="L330" s="3"/>
      <c r="M330" s="3"/>
      <c r="N330" s="3"/>
      <c r="O330" s="3"/>
      <c r="P330" s="3"/>
      <c r="Q330" s="3"/>
      <c r="R330" s="3"/>
      <c r="S330" s="3"/>
      <c r="T330" s="49"/>
      <c r="U330" s="50"/>
      <c r="V330" s="49" t="s">
        <v>30</v>
      </c>
      <c r="W330" s="3"/>
      <c r="X330" s="3"/>
      <c r="Y330" s="12"/>
      <c r="Z330" s="12"/>
      <c r="AA330" s="12"/>
      <c r="AB330" s="12"/>
      <c r="AC330" s="8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</row>
    <row r="331" spans="1:78">
      <c r="A331" s="3"/>
      <c r="B331" s="3"/>
      <c r="C331" s="3"/>
      <c r="D331" s="3"/>
      <c r="E331" s="3"/>
      <c r="F331" s="3"/>
      <c r="G331" s="3"/>
      <c r="H331" s="3"/>
      <c r="I331" s="3"/>
      <c r="J331" s="86" t="s">
        <v>505</v>
      </c>
      <c r="K331" s="85" t="str">
        <f>VLOOKUP(J331,zz,2,0)</f>
        <v>12000136</v>
      </c>
      <c r="L331" s="3"/>
      <c r="M331" s="3"/>
      <c r="N331" s="3"/>
      <c r="O331" s="3"/>
      <c r="P331" s="3"/>
      <c r="Q331" s="3"/>
      <c r="R331" s="3"/>
      <c r="S331" s="3"/>
      <c r="T331" s="49"/>
      <c r="U331" s="50"/>
      <c r="V331" s="49" t="s">
        <v>30</v>
      </c>
      <c r="W331" s="3"/>
      <c r="X331" s="3"/>
      <c r="Y331" s="12"/>
      <c r="Z331" s="12"/>
      <c r="AA331" s="12"/>
      <c r="AB331" s="12"/>
      <c r="AC331" s="8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</row>
    <row r="332" spans="1:78">
      <c r="A332" s="3"/>
      <c r="B332" s="3"/>
      <c r="C332" s="3"/>
      <c r="D332" s="3"/>
      <c r="E332" s="3"/>
      <c r="F332" s="3"/>
      <c r="G332" s="3"/>
      <c r="H332" s="3"/>
      <c r="I332" s="3"/>
      <c r="J332" s="86" t="s">
        <v>506</v>
      </c>
      <c r="K332" s="85" t="str">
        <f>VLOOKUP(J332,zz,2,0)</f>
        <v>12000137</v>
      </c>
      <c r="L332" s="3"/>
      <c r="M332" s="3"/>
      <c r="N332" s="3"/>
      <c r="O332" s="3"/>
      <c r="P332" s="3"/>
      <c r="Q332" s="3"/>
      <c r="R332" s="3"/>
      <c r="S332" s="3"/>
      <c r="T332" s="49"/>
      <c r="U332" s="50"/>
      <c r="V332" s="49" t="s">
        <v>30</v>
      </c>
      <c r="W332" s="3"/>
      <c r="X332" s="3"/>
      <c r="Y332" s="12"/>
      <c r="Z332" s="12"/>
      <c r="AA332" s="12"/>
      <c r="AB332" s="12"/>
      <c r="AC332" s="8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</row>
    <row r="333" spans="1:78">
      <c r="A333" s="3"/>
      <c r="B333" s="3"/>
      <c r="C333" s="3"/>
      <c r="D333" s="3"/>
      <c r="E333" s="3"/>
      <c r="F333" s="3"/>
      <c r="G333" s="3"/>
      <c r="H333" s="3"/>
      <c r="I333" s="3"/>
      <c r="J333" s="86" t="s">
        <v>507</v>
      </c>
      <c r="K333" s="85" t="str">
        <f>VLOOKUP(J333,zz,2,0)</f>
        <v>12000138</v>
      </c>
      <c r="L333" s="3"/>
      <c r="M333" s="3"/>
      <c r="N333" s="3"/>
      <c r="O333" s="3"/>
      <c r="P333" s="3"/>
      <c r="Q333" s="3"/>
      <c r="R333" s="3"/>
      <c r="S333" s="3"/>
      <c r="T333" s="49"/>
      <c r="U333" s="50"/>
      <c r="V333" s="49" t="s">
        <v>30</v>
      </c>
      <c r="W333" s="3"/>
      <c r="X333" s="3"/>
      <c r="Y333" s="12"/>
      <c r="Z333" s="12"/>
      <c r="AA333" s="12"/>
      <c r="AB333" s="12"/>
      <c r="AC333" s="8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</row>
    <row r="334" spans="1:78">
      <c r="A334" s="3"/>
      <c r="B334" s="3"/>
      <c r="C334" s="3"/>
      <c r="D334" s="3"/>
      <c r="E334" s="3"/>
      <c r="F334" s="3"/>
      <c r="G334" s="3"/>
      <c r="H334" s="3"/>
      <c r="I334" s="3"/>
      <c r="J334" s="86" t="s">
        <v>508</v>
      </c>
      <c r="K334" s="85" t="str">
        <f>VLOOKUP(J334,zz,2,0)</f>
        <v>12000139</v>
      </c>
      <c r="L334" s="3"/>
      <c r="M334" s="3"/>
      <c r="N334" s="3"/>
      <c r="O334" s="3"/>
      <c r="P334" s="3"/>
      <c r="Q334" s="3"/>
      <c r="R334" s="3"/>
      <c r="S334" s="3"/>
      <c r="T334" s="49"/>
      <c r="U334" s="50"/>
      <c r="V334" s="49" t="s">
        <v>30</v>
      </c>
      <c r="W334" s="3"/>
      <c r="X334" s="3"/>
      <c r="Y334" s="12"/>
      <c r="Z334" s="12"/>
      <c r="AA334" s="12"/>
      <c r="AB334" s="12"/>
      <c r="AC334" s="8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</row>
    <row r="335" spans="1:78">
      <c r="A335" s="3"/>
      <c r="B335" s="3"/>
      <c r="C335" s="3"/>
      <c r="D335" s="3"/>
      <c r="E335" s="3"/>
      <c r="F335" s="3"/>
      <c r="G335" s="3"/>
      <c r="H335" s="3"/>
      <c r="I335" s="3"/>
      <c r="J335" s="86" t="s">
        <v>509</v>
      </c>
      <c r="K335" s="85" t="str">
        <f>VLOOKUP(J335,zz,2,0)</f>
        <v>12000140</v>
      </c>
      <c r="L335" s="3"/>
      <c r="M335" s="3"/>
      <c r="N335" s="3"/>
      <c r="O335" s="3"/>
      <c r="P335" s="3"/>
      <c r="Q335" s="3"/>
      <c r="R335" s="3"/>
      <c r="S335" s="3"/>
      <c r="T335" s="49"/>
      <c r="U335" s="50"/>
      <c r="V335" s="49" t="s">
        <v>30</v>
      </c>
      <c r="W335" s="3"/>
      <c r="X335" s="3"/>
      <c r="Y335" s="12"/>
      <c r="Z335" s="12"/>
      <c r="AA335" s="12"/>
      <c r="AB335" s="12"/>
      <c r="AC335" s="8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</row>
    <row r="336" spans="1:78">
      <c r="A336" s="3"/>
      <c r="B336" s="3"/>
      <c r="C336" s="3"/>
      <c r="D336" s="3"/>
      <c r="E336" s="3"/>
      <c r="F336" s="3"/>
      <c r="G336" s="3"/>
      <c r="H336" s="3"/>
      <c r="I336" s="3"/>
      <c r="J336" s="86" t="s">
        <v>510</v>
      </c>
      <c r="K336" s="85" t="str">
        <f>VLOOKUP(J336,zz,2,0)</f>
        <v>12000141</v>
      </c>
      <c r="L336" s="3"/>
      <c r="M336" s="3"/>
      <c r="N336" s="3"/>
      <c r="O336" s="3"/>
      <c r="P336" s="3"/>
      <c r="Q336" s="3"/>
      <c r="R336" s="3"/>
      <c r="S336" s="3"/>
      <c r="T336" s="49"/>
      <c r="U336" s="50"/>
      <c r="V336" s="49" t="s">
        <v>30</v>
      </c>
      <c r="W336" s="3"/>
      <c r="X336" s="3"/>
      <c r="Y336" s="12"/>
      <c r="Z336" s="12"/>
      <c r="AA336" s="12"/>
      <c r="AB336" s="12"/>
      <c r="AC336" s="8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</row>
    <row r="337" spans="1:78">
      <c r="A337" s="3"/>
      <c r="B337" s="3"/>
      <c r="C337" s="3"/>
      <c r="D337" s="3"/>
      <c r="E337" s="3"/>
      <c r="F337" s="3"/>
      <c r="G337" s="3"/>
      <c r="H337" s="3"/>
      <c r="I337" s="3"/>
      <c r="J337" s="86" t="s">
        <v>511</v>
      </c>
      <c r="K337" s="85" t="str">
        <f>VLOOKUP(J337,zz,2,0)</f>
        <v>12000142</v>
      </c>
      <c r="L337" s="3"/>
      <c r="M337" s="3"/>
      <c r="N337" s="3"/>
      <c r="O337" s="3"/>
      <c r="P337" s="3"/>
      <c r="Q337" s="3"/>
      <c r="R337" s="3"/>
      <c r="S337" s="3"/>
      <c r="T337" s="49"/>
      <c r="U337" s="50"/>
      <c r="V337" s="49" t="s">
        <v>30</v>
      </c>
      <c r="W337" s="3"/>
      <c r="X337" s="3"/>
      <c r="Y337" s="12"/>
      <c r="Z337" s="12"/>
      <c r="AA337" s="12"/>
      <c r="AB337" s="12"/>
      <c r="AC337" s="8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</row>
    <row r="338" spans="1:78">
      <c r="A338" s="3"/>
      <c r="B338" s="3"/>
      <c r="C338" s="3"/>
      <c r="D338" s="3"/>
      <c r="E338" s="3"/>
      <c r="F338" s="3"/>
      <c r="G338" s="3"/>
      <c r="H338" s="3"/>
      <c r="I338" s="3"/>
      <c r="J338" s="86" t="s">
        <v>512</v>
      </c>
      <c r="K338" s="85" t="str">
        <f>VLOOKUP(J338,zz,2,0)</f>
        <v>12000143</v>
      </c>
      <c r="L338" s="3"/>
      <c r="M338" s="3"/>
      <c r="N338" s="3"/>
      <c r="O338" s="3"/>
      <c r="P338" s="3"/>
      <c r="Q338" s="3"/>
      <c r="R338" s="3"/>
      <c r="S338" s="3"/>
      <c r="T338" s="49"/>
      <c r="U338" s="50"/>
      <c r="V338" s="49" t="s">
        <v>30</v>
      </c>
      <c r="W338" s="3"/>
      <c r="X338" s="3"/>
      <c r="Y338" s="12"/>
      <c r="Z338" s="12"/>
      <c r="AA338" s="12"/>
      <c r="AB338" s="12"/>
      <c r="AC338" s="8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</row>
    <row r="339" spans="1:78">
      <c r="A339" s="3"/>
      <c r="B339" s="3"/>
      <c r="C339" s="3"/>
      <c r="D339" s="3"/>
      <c r="E339" s="3"/>
      <c r="F339" s="3"/>
      <c r="G339" s="3"/>
      <c r="H339" s="3"/>
      <c r="I339" s="3"/>
      <c r="J339" s="86" t="s">
        <v>513</v>
      </c>
      <c r="K339" s="85" t="str">
        <f>VLOOKUP(J339,zz,2,0)</f>
        <v>12000144</v>
      </c>
      <c r="L339" s="3"/>
      <c r="M339" s="3"/>
      <c r="N339" s="3"/>
      <c r="O339" s="3"/>
      <c r="P339" s="3"/>
      <c r="Q339" s="3"/>
      <c r="R339" s="3"/>
      <c r="S339" s="3"/>
      <c r="T339" s="49"/>
      <c r="U339" s="50"/>
      <c r="V339" s="49" t="s">
        <v>30</v>
      </c>
      <c r="W339" s="3"/>
      <c r="X339" s="3"/>
      <c r="Y339" s="12"/>
      <c r="Z339" s="12"/>
      <c r="AA339" s="12"/>
      <c r="AB339" s="12"/>
      <c r="AC339" s="8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</row>
    <row r="340" spans="1:78">
      <c r="A340" s="3"/>
      <c r="B340" s="3"/>
      <c r="C340" s="3"/>
      <c r="D340" s="3"/>
      <c r="E340" s="3"/>
      <c r="F340" s="3"/>
      <c r="G340" s="3"/>
      <c r="H340" s="3"/>
      <c r="I340" s="3"/>
      <c r="J340" s="86" t="s">
        <v>514</v>
      </c>
      <c r="K340" s="85" t="str">
        <f>VLOOKUP(J340,zz,2,0)</f>
        <v>12000145</v>
      </c>
      <c r="L340" s="3"/>
      <c r="M340" s="3"/>
      <c r="N340" s="3"/>
      <c r="O340" s="3"/>
      <c r="P340" s="3"/>
      <c r="Q340" s="3"/>
      <c r="R340" s="3"/>
      <c r="S340" s="3"/>
      <c r="T340" s="49"/>
      <c r="U340" s="50"/>
      <c r="V340" s="49" t="s">
        <v>30</v>
      </c>
      <c r="W340" s="3"/>
      <c r="X340" s="3"/>
      <c r="Y340" s="12"/>
      <c r="Z340" s="12"/>
      <c r="AA340" s="12"/>
      <c r="AB340" s="12"/>
      <c r="AC340" s="8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</row>
    <row r="341" spans="1:78">
      <c r="A341" s="3"/>
      <c r="B341" s="3"/>
      <c r="C341" s="3"/>
      <c r="D341" s="3"/>
      <c r="E341" s="3"/>
      <c r="F341" s="3"/>
      <c r="G341" s="3"/>
      <c r="H341" s="3"/>
      <c r="I341" s="3"/>
      <c r="J341" s="86" t="s">
        <v>515</v>
      </c>
      <c r="K341" s="85" t="str">
        <f>VLOOKUP(J341,zz,2,0)</f>
        <v>12000146</v>
      </c>
      <c r="L341" s="3"/>
      <c r="M341" s="3"/>
      <c r="N341" s="3"/>
      <c r="O341" s="3"/>
      <c r="P341" s="3"/>
      <c r="Q341" s="3"/>
      <c r="R341" s="3"/>
      <c r="S341" s="3"/>
      <c r="T341" s="49"/>
      <c r="U341" s="50"/>
      <c r="V341" s="49" t="s">
        <v>30</v>
      </c>
      <c r="W341" s="3"/>
      <c r="X341" s="3"/>
      <c r="Y341" s="12"/>
      <c r="Z341" s="12"/>
      <c r="AA341" s="12"/>
      <c r="AB341" s="12"/>
      <c r="AC341" s="8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</row>
    <row r="342" spans="1:78">
      <c r="A342" s="3"/>
      <c r="B342" s="3"/>
      <c r="C342" s="3"/>
      <c r="D342" s="3"/>
      <c r="E342" s="3"/>
      <c r="F342" s="3"/>
      <c r="G342" s="3"/>
      <c r="H342" s="3"/>
      <c r="I342" s="3"/>
      <c r="J342" s="86" t="s">
        <v>516</v>
      </c>
      <c r="K342" s="85" t="str">
        <f>VLOOKUP(J342,zz,2,0)</f>
        <v>12000147</v>
      </c>
      <c r="L342" s="3"/>
      <c r="M342" s="3"/>
      <c r="N342" s="3"/>
      <c r="O342" s="3"/>
      <c r="P342" s="3"/>
      <c r="Q342" s="3"/>
      <c r="R342" s="3"/>
      <c r="S342" s="3"/>
      <c r="T342" s="49"/>
      <c r="U342" s="50"/>
      <c r="V342" s="49" t="s">
        <v>30</v>
      </c>
      <c r="W342" s="3"/>
      <c r="X342" s="3"/>
      <c r="Y342" s="12"/>
      <c r="Z342" s="12"/>
      <c r="AA342" s="12"/>
      <c r="AB342" s="12"/>
      <c r="AC342" s="8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</row>
    <row r="343" spans="1:78">
      <c r="A343" s="3"/>
      <c r="B343" s="3"/>
      <c r="C343" s="3"/>
      <c r="D343" s="3"/>
      <c r="E343" s="3"/>
      <c r="F343" s="3"/>
      <c r="G343" s="3"/>
      <c r="H343" s="3"/>
      <c r="I343" s="3"/>
      <c r="J343" s="86" t="s">
        <v>517</v>
      </c>
      <c r="K343" s="85" t="str">
        <f>VLOOKUP(J343,zz,2,0)</f>
        <v>12000148</v>
      </c>
      <c r="L343" s="3"/>
      <c r="M343" s="3"/>
      <c r="N343" s="3"/>
      <c r="O343" s="3"/>
      <c r="P343" s="3"/>
      <c r="Q343" s="3"/>
      <c r="R343" s="3"/>
      <c r="S343" s="3"/>
      <c r="T343" s="49"/>
      <c r="U343" s="50"/>
      <c r="V343" s="49" t="s">
        <v>30</v>
      </c>
      <c r="W343" s="3"/>
      <c r="X343" s="3"/>
      <c r="Y343" s="12"/>
      <c r="Z343" s="12"/>
      <c r="AA343" s="12"/>
      <c r="AB343" s="12"/>
      <c r="AC343" s="8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</row>
    <row r="344" spans="1:78">
      <c r="A344" s="3"/>
      <c r="B344" s="3"/>
      <c r="C344" s="3"/>
      <c r="D344" s="3"/>
      <c r="E344" s="3"/>
      <c r="F344" s="3"/>
      <c r="G344" s="3"/>
      <c r="H344" s="3"/>
      <c r="I344" s="3"/>
      <c r="J344" s="86" t="s">
        <v>518</v>
      </c>
      <c r="K344" s="85" t="str">
        <f>VLOOKUP(J344,zz,2,0)</f>
        <v>15000128</v>
      </c>
      <c r="L344" s="3"/>
      <c r="M344" s="3"/>
      <c r="N344" s="3"/>
      <c r="O344" s="3"/>
      <c r="P344" s="3"/>
      <c r="Q344" s="3"/>
      <c r="R344" s="3"/>
      <c r="S344" s="3"/>
      <c r="T344" s="49"/>
      <c r="U344" s="50"/>
      <c r="V344" s="49" t="s">
        <v>30</v>
      </c>
      <c r="W344" s="3"/>
      <c r="X344" s="3"/>
      <c r="Y344" s="12"/>
      <c r="Z344" s="12"/>
      <c r="AA344" s="12"/>
      <c r="AB344" s="12"/>
      <c r="AC344" s="8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</row>
    <row r="345" spans="1:78">
      <c r="A345" s="3"/>
      <c r="B345" s="3"/>
      <c r="C345" s="3"/>
      <c r="D345" s="3"/>
      <c r="E345" s="3"/>
      <c r="F345" s="3"/>
      <c r="G345" s="3"/>
      <c r="H345" s="3"/>
      <c r="I345" s="3"/>
      <c r="J345" s="86" t="s">
        <v>519</v>
      </c>
      <c r="K345" s="85" t="str">
        <f>VLOOKUP(J345,zz,2,0)</f>
        <v>15000129</v>
      </c>
      <c r="L345" s="3"/>
      <c r="M345" s="3"/>
      <c r="N345" s="3"/>
      <c r="O345" s="3"/>
      <c r="P345" s="3"/>
      <c r="Q345" s="3"/>
      <c r="R345" s="3"/>
      <c r="S345" s="3"/>
      <c r="T345" s="49"/>
      <c r="U345" s="50"/>
      <c r="V345" s="49" t="s">
        <v>30</v>
      </c>
      <c r="W345" s="3"/>
      <c r="X345" s="3"/>
      <c r="Y345" s="12"/>
      <c r="Z345" s="12"/>
      <c r="AA345" s="12"/>
      <c r="AB345" s="12"/>
      <c r="AC345" s="8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</row>
    <row r="346" spans="1:78">
      <c r="A346" s="3"/>
      <c r="B346" s="3"/>
      <c r="C346" s="3"/>
      <c r="D346" s="3"/>
      <c r="E346" s="3"/>
      <c r="F346" s="3"/>
      <c r="G346" s="3"/>
      <c r="H346" s="3"/>
      <c r="I346" s="3"/>
      <c r="J346" s="86" t="s">
        <v>520</v>
      </c>
      <c r="K346" s="85" t="str">
        <f>VLOOKUP(J346,zz,2,0)</f>
        <v>15000130</v>
      </c>
      <c r="L346" s="3"/>
      <c r="M346" s="3"/>
      <c r="N346" s="3"/>
      <c r="O346" s="3"/>
      <c r="P346" s="3"/>
      <c r="Q346" s="3"/>
      <c r="R346" s="3"/>
      <c r="S346" s="3"/>
      <c r="T346" s="49"/>
      <c r="U346" s="50"/>
      <c r="V346" s="49" t="s">
        <v>30</v>
      </c>
      <c r="W346" s="3"/>
      <c r="X346" s="3"/>
      <c r="Y346" s="12"/>
      <c r="Z346" s="12"/>
      <c r="AA346" s="12"/>
      <c r="AB346" s="12"/>
      <c r="AC346" s="8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</row>
    <row r="347" spans="1:78">
      <c r="A347" s="3"/>
      <c r="B347" s="3"/>
      <c r="C347" s="3"/>
      <c r="D347" s="3"/>
      <c r="E347" s="3"/>
      <c r="F347" s="3"/>
      <c r="G347" s="3"/>
      <c r="H347" s="3"/>
      <c r="I347" s="3"/>
      <c r="J347" s="86" t="s">
        <v>521</v>
      </c>
      <c r="K347" s="85" t="str">
        <f>VLOOKUP(J347,zz,2,0)</f>
        <v>14000215</v>
      </c>
      <c r="L347" s="3"/>
      <c r="M347" s="3"/>
      <c r="N347" s="3"/>
      <c r="O347" s="3"/>
      <c r="P347" s="3"/>
      <c r="Q347" s="3"/>
      <c r="R347" s="3"/>
      <c r="S347" s="3"/>
      <c r="T347" s="49"/>
      <c r="U347" s="50"/>
      <c r="V347" s="49" t="s">
        <v>30</v>
      </c>
      <c r="W347" s="3"/>
      <c r="X347" s="3"/>
      <c r="Y347" s="12"/>
      <c r="Z347" s="12"/>
      <c r="AA347" s="12"/>
      <c r="AB347" s="12"/>
      <c r="AC347" s="8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</row>
    <row r="348" spans="1:78">
      <c r="A348" s="3"/>
      <c r="B348" s="3"/>
      <c r="C348" s="3"/>
      <c r="D348" s="3"/>
      <c r="E348" s="3"/>
      <c r="F348" s="3"/>
      <c r="G348" s="3"/>
      <c r="H348" s="3"/>
      <c r="I348" s="3"/>
      <c r="J348" s="86" t="s">
        <v>522</v>
      </c>
      <c r="K348" s="85" t="str">
        <f>VLOOKUP(J348,zz,2,0)</f>
        <v>14000216</v>
      </c>
      <c r="L348" s="3"/>
      <c r="M348" s="3"/>
      <c r="N348" s="3"/>
      <c r="O348" s="3"/>
      <c r="P348" s="3"/>
      <c r="Q348" s="3"/>
      <c r="R348" s="3"/>
      <c r="S348" s="3"/>
      <c r="T348" s="49"/>
      <c r="U348" s="50"/>
      <c r="V348" s="49" t="s">
        <v>30</v>
      </c>
      <c r="W348" s="3"/>
      <c r="X348" s="3"/>
      <c r="Y348" s="12"/>
      <c r="Z348" s="12"/>
      <c r="AA348" s="12"/>
      <c r="AB348" s="12"/>
      <c r="AC348" s="8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</row>
    <row r="349" spans="1:78">
      <c r="A349" s="3"/>
      <c r="B349" s="3"/>
      <c r="C349" s="3"/>
      <c r="D349" s="3"/>
      <c r="E349" s="3"/>
      <c r="F349" s="3"/>
      <c r="G349" s="3"/>
      <c r="H349" s="3"/>
      <c r="I349" s="3"/>
      <c r="J349" s="86" t="s">
        <v>523</v>
      </c>
      <c r="K349" s="85" t="str">
        <f>VLOOKUP(J349,zz,2,0)</f>
        <v>14000217</v>
      </c>
      <c r="L349" s="3"/>
      <c r="M349" s="3"/>
      <c r="N349" s="3"/>
      <c r="O349" s="3"/>
      <c r="P349" s="3"/>
      <c r="Q349" s="3"/>
      <c r="R349" s="3"/>
      <c r="S349" s="3"/>
      <c r="T349" s="49"/>
      <c r="U349" s="50"/>
      <c r="V349" s="49" t="s">
        <v>30</v>
      </c>
      <c r="W349" s="3"/>
      <c r="X349" s="3"/>
      <c r="Y349" s="12"/>
      <c r="Z349" s="12"/>
      <c r="AA349" s="12"/>
      <c r="AB349" s="12"/>
      <c r="AC349" s="8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</row>
    <row r="350" spans="1:78">
      <c r="A350" s="3"/>
      <c r="B350" s="3"/>
      <c r="C350" s="3"/>
      <c r="D350" s="3"/>
      <c r="E350" s="3"/>
      <c r="F350" s="3"/>
      <c r="G350" s="3"/>
      <c r="H350" s="3"/>
      <c r="I350" s="3"/>
      <c r="J350" s="86" t="s">
        <v>524</v>
      </c>
      <c r="K350" s="85" t="str">
        <f>VLOOKUP(J350,zz,2,0)</f>
        <v>14000218</v>
      </c>
      <c r="L350" s="3"/>
      <c r="M350" s="3"/>
      <c r="N350" s="3"/>
      <c r="O350" s="3"/>
      <c r="P350" s="3"/>
      <c r="Q350" s="3"/>
      <c r="R350" s="3"/>
      <c r="S350" s="3"/>
      <c r="T350" s="49"/>
      <c r="U350" s="50"/>
      <c r="V350" s="49" t="s">
        <v>30</v>
      </c>
      <c r="W350" s="3"/>
      <c r="X350" s="3"/>
      <c r="Y350" s="12"/>
      <c r="Z350" s="12"/>
      <c r="AA350" s="12"/>
      <c r="AB350" s="12"/>
      <c r="AC350" s="8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</row>
    <row r="351" spans="1:78">
      <c r="A351" s="3"/>
      <c r="B351" s="3"/>
      <c r="C351" s="3"/>
      <c r="D351" s="3"/>
      <c r="E351" s="3"/>
      <c r="F351" s="3"/>
      <c r="G351" s="3"/>
      <c r="H351" s="3"/>
      <c r="I351" s="3"/>
      <c r="J351" s="86" t="s">
        <v>525</v>
      </c>
      <c r="K351" s="85" t="str">
        <f>VLOOKUP(J351,zz,2,0)</f>
        <v>14000219</v>
      </c>
      <c r="L351" s="3"/>
      <c r="M351" s="3"/>
      <c r="N351" s="3"/>
      <c r="O351" s="3"/>
      <c r="P351" s="3"/>
      <c r="Q351" s="3"/>
      <c r="R351" s="3"/>
      <c r="S351" s="3"/>
      <c r="T351" s="49"/>
      <c r="U351" s="50"/>
      <c r="V351" s="49" t="s">
        <v>30</v>
      </c>
      <c r="W351" s="3"/>
      <c r="X351" s="3"/>
      <c r="Y351" s="12"/>
      <c r="Z351" s="12"/>
      <c r="AA351" s="12"/>
      <c r="AB351" s="12"/>
      <c r="AC351" s="8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</row>
    <row r="352" spans="1:78">
      <c r="A352" s="3"/>
      <c r="B352" s="3"/>
      <c r="C352" s="3"/>
      <c r="D352" s="3"/>
      <c r="E352" s="3"/>
      <c r="F352" s="3"/>
      <c r="G352" s="3"/>
      <c r="H352" s="3"/>
      <c r="I352" s="3"/>
      <c r="J352" s="86" t="s">
        <v>526</v>
      </c>
      <c r="K352" s="85" t="str">
        <f>VLOOKUP(J352,zz,2,0)</f>
        <v>11000053</v>
      </c>
      <c r="L352" s="3"/>
      <c r="M352" s="3"/>
      <c r="N352" s="3"/>
      <c r="O352" s="3"/>
      <c r="P352" s="3"/>
      <c r="Q352" s="3"/>
      <c r="R352" s="3"/>
      <c r="S352" s="3"/>
      <c r="T352" s="49"/>
      <c r="U352" s="50"/>
      <c r="V352" s="49" t="s">
        <v>30</v>
      </c>
      <c r="W352" s="3"/>
      <c r="X352" s="3"/>
      <c r="Y352" s="12"/>
      <c r="Z352" s="12"/>
      <c r="AA352" s="12"/>
      <c r="AB352" s="12"/>
      <c r="AC352" s="8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</row>
    <row r="353" spans="1:78">
      <c r="A353" s="3"/>
      <c r="B353" s="3"/>
      <c r="C353" s="3"/>
      <c r="D353" s="3"/>
      <c r="E353" s="3"/>
      <c r="F353" s="3"/>
      <c r="G353" s="3"/>
      <c r="H353" s="3"/>
      <c r="I353" s="3"/>
      <c r="J353" s="86" t="s">
        <v>527</v>
      </c>
      <c r="K353" s="85" t="str">
        <f>VLOOKUP(J353,zz,2,0)</f>
        <v>11000054</v>
      </c>
      <c r="L353" s="3"/>
      <c r="M353" s="3"/>
      <c r="N353" s="3"/>
      <c r="O353" s="3"/>
      <c r="P353" s="3"/>
      <c r="Q353" s="3"/>
      <c r="R353" s="3"/>
      <c r="S353" s="3"/>
      <c r="T353" s="49"/>
      <c r="U353" s="50"/>
      <c r="V353" s="49" t="s">
        <v>30</v>
      </c>
      <c r="W353" s="3"/>
      <c r="X353" s="3"/>
      <c r="Y353" s="12"/>
      <c r="Z353" s="12"/>
      <c r="AA353" s="12"/>
      <c r="AB353" s="12"/>
      <c r="AC353" s="8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</row>
    <row r="354" spans="1:78">
      <c r="A354" s="3"/>
      <c r="B354" s="3"/>
      <c r="C354" s="3"/>
      <c r="D354" s="3"/>
      <c r="E354" s="3"/>
      <c r="F354" s="3"/>
      <c r="G354" s="3"/>
      <c r="H354" s="3"/>
      <c r="I354" s="3"/>
      <c r="J354" s="86" t="s">
        <v>528</v>
      </c>
      <c r="K354" s="85" t="str">
        <f>VLOOKUP(J354,zz,2,0)</f>
        <v>11000055</v>
      </c>
      <c r="L354" s="3"/>
      <c r="M354" s="3"/>
      <c r="N354" s="3"/>
      <c r="O354" s="3"/>
      <c r="P354" s="3"/>
      <c r="Q354" s="3"/>
      <c r="R354" s="3"/>
      <c r="S354" s="3"/>
      <c r="T354" s="49"/>
      <c r="U354" s="50"/>
      <c r="V354" s="49" t="s">
        <v>30</v>
      </c>
      <c r="W354" s="3"/>
      <c r="X354" s="3"/>
      <c r="Y354" s="12"/>
      <c r="Z354" s="12"/>
      <c r="AA354" s="12"/>
      <c r="AB354" s="12"/>
      <c r="AC354" s="8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</row>
    <row r="355" spans="1:78">
      <c r="A355" s="3"/>
      <c r="B355" s="3"/>
      <c r="C355" s="3"/>
      <c r="D355" s="3"/>
      <c r="E355" s="3"/>
      <c r="F355" s="3"/>
      <c r="G355" s="3"/>
      <c r="H355" s="3"/>
      <c r="I355" s="3"/>
      <c r="J355" s="86" t="s">
        <v>529</v>
      </c>
      <c r="K355" s="85" t="str">
        <f>VLOOKUP(J355,zz,2,0)</f>
        <v>11000056</v>
      </c>
      <c r="L355" s="3"/>
      <c r="M355" s="3"/>
      <c r="N355" s="3"/>
      <c r="O355" s="3"/>
      <c r="P355" s="3"/>
      <c r="Q355" s="3"/>
      <c r="R355" s="3"/>
      <c r="S355" s="3"/>
      <c r="T355" s="49"/>
      <c r="U355" s="50"/>
      <c r="V355" s="49" t="s">
        <v>30</v>
      </c>
      <c r="W355" s="3"/>
      <c r="X355" s="3"/>
      <c r="Y355" s="12"/>
      <c r="Z355" s="12"/>
      <c r="AA355" s="12"/>
      <c r="AB355" s="12"/>
      <c r="AC355" s="8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</row>
    <row r="356" spans="1:78">
      <c r="A356" s="3"/>
      <c r="B356" s="3"/>
      <c r="C356" s="3"/>
      <c r="D356" s="3"/>
      <c r="E356" s="3"/>
      <c r="F356" s="3"/>
      <c r="G356" s="3"/>
      <c r="H356" s="3"/>
      <c r="I356" s="3"/>
      <c r="J356" s="86" t="s">
        <v>530</v>
      </c>
      <c r="K356" s="85" t="str">
        <f>VLOOKUP(J356,zz,2,0)</f>
        <v>11000057</v>
      </c>
      <c r="L356" s="3"/>
      <c r="M356" s="3"/>
      <c r="N356" s="3"/>
      <c r="O356" s="3"/>
      <c r="P356" s="3"/>
      <c r="Q356" s="3"/>
      <c r="R356" s="3"/>
      <c r="S356" s="3"/>
      <c r="T356" s="49"/>
      <c r="U356" s="50"/>
      <c r="V356" s="49" t="s">
        <v>30</v>
      </c>
      <c r="W356" s="3"/>
      <c r="X356" s="3"/>
      <c r="Y356" s="12"/>
      <c r="Z356" s="12"/>
      <c r="AA356" s="12"/>
      <c r="AB356" s="12"/>
      <c r="AC356" s="8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</row>
    <row r="357" spans="1:78">
      <c r="A357" s="3"/>
      <c r="B357" s="3"/>
      <c r="C357" s="3"/>
      <c r="D357" s="3"/>
      <c r="E357" s="3"/>
      <c r="F357" s="3"/>
      <c r="G357" s="3"/>
      <c r="H357" s="3"/>
      <c r="I357" s="3"/>
      <c r="J357" s="86" t="s">
        <v>531</v>
      </c>
      <c r="K357" s="85" t="str">
        <f>VLOOKUP(J357,zz,2,0)</f>
        <v>11000058</v>
      </c>
      <c r="L357" s="3"/>
      <c r="M357" s="3"/>
      <c r="N357" s="3"/>
      <c r="O357" s="3"/>
      <c r="P357" s="3"/>
      <c r="Q357" s="3"/>
      <c r="R357" s="3"/>
      <c r="S357" s="3"/>
      <c r="T357" s="49"/>
      <c r="U357" s="50"/>
      <c r="V357" s="49" t="s">
        <v>30</v>
      </c>
      <c r="W357" s="3"/>
      <c r="X357" s="3"/>
      <c r="Y357" s="12"/>
      <c r="Z357" s="12"/>
      <c r="AA357" s="12"/>
      <c r="AB357" s="12"/>
      <c r="AC357" s="8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</row>
    <row r="358" spans="1:78">
      <c r="A358" s="3"/>
      <c r="B358" s="3"/>
      <c r="C358" s="3"/>
      <c r="D358" s="3"/>
      <c r="E358" s="3"/>
      <c r="F358" s="3"/>
      <c r="G358" s="3"/>
      <c r="H358" s="3"/>
      <c r="I358" s="3"/>
      <c r="J358" s="86" t="s">
        <v>532</v>
      </c>
      <c r="K358" s="85" t="str">
        <f>VLOOKUP(J358,zz,2,0)</f>
        <v>11000059</v>
      </c>
      <c r="L358" s="3"/>
      <c r="M358" s="3"/>
      <c r="N358" s="3"/>
      <c r="O358" s="3"/>
      <c r="P358" s="3"/>
      <c r="Q358" s="3"/>
      <c r="R358" s="3"/>
      <c r="S358" s="3"/>
      <c r="T358" s="49"/>
      <c r="U358" s="50"/>
      <c r="V358" s="49" t="s">
        <v>30</v>
      </c>
      <c r="W358" s="3"/>
      <c r="X358" s="3"/>
      <c r="Y358" s="12"/>
      <c r="Z358" s="12"/>
      <c r="AA358" s="12"/>
      <c r="AB358" s="12"/>
      <c r="AC358" s="8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</row>
    <row r="359" spans="1:78">
      <c r="A359" s="3"/>
      <c r="B359" s="3"/>
      <c r="C359" s="3"/>
      <c r="D359" s="3"/>
      <c r="E359" s="3"/>
      <c r="F359" s="3"/>
      <c r="G359" s="3"/>
      <c r="H359" s="3"/>
      <c r="I359" s="3"/>
      <c r="J359" s="86" t="s">
        <v>533</v>
      </c>
      <c r="K359" s="85" t="str">
        <f>VLOOKUP(J359,zz,2,0)</f>
        <v>11000060</v>
      </c>
      <c r="L359" s="3"/>
      <c r="M359" s="3"/>
      <c r="N359" s="3"/>
      <c r="O359" s="3"/>
      <c r="P359" s="3"/>
      <c r="Q359" s="3"/>
      <c r="R359" s="3"/>
      <c r="S359" s="3"/>
      <c r="T359" s="49"/>
      <c r="U359" s="50"/>
      <c r="V359" s="49" t="s">
        <v>30</v>
      </c>
      <c r="W359" s="3"/>
      <c r="X359" s="3"/>
      <c r="Y359" s="12"/>
      <c r="Z359" s="12"/>
      <c r="AA359" s="12"/>
      <c r="AB359" s="12"/>
      <c r="AC359" s="8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</row>
    <row r="360" spans="1:78">
      <c r="A360" s="3"/>
      <c r="B360" s="3"/>
      <c r="C360" s="3"/>
      <c r="D360" s="3"/>
      <c r="E360" s="3"/>
      <c r="F360" s="3"/>
      <c r="G360" s="3"/>
      <c r="H360" s="3"/>
      <c r="I360" s="3"/>
      <c r="J360" s="86" t="s">
        <v>534</v>
      </c>
      <c r="K360" s="85" t="str">
        <f>VLOOKUP(J360,zz,2,0)</f>
        <v>11000061</v>
      </c>
      <c r="L360" s="3"/>
      <c r="M360" s="3"/>
      <c r="N360" s="3"/>
      <c r="O360" s="3"/>
      <c r="P360" s="3"/>
      <c r="Q360" s="3"/>
      <c r="R360" s="3"/>
      <c r="S360" s="3"/>
      <c r="T360" s="49"/>
      <c r="U360" s="50"/>
      <c r="V360" s="49" t="s">
        <v>30</v>
      </c>
      <c r="W360" s="3"/>
      <c r="X360" s="3"/>
      <c r="Y360" s="12"/>
      <c r="Z360" s="12"/>
      <c r="AA360" s="12"/>
      <c r="AB360" s="12"/>
      <c r="AC360" s="8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</row>
    <row r="361" spans="1:78">
      <c r="A361" s="3"/>
      <c r="B361" s="3"/>
      <c r="C361" s="3"/>
      <c r="D361" s="3"/>
      <c r="E361" s="3"/>
      <c r="F361" s="3"/>
      <c r="G361" s="3"/>
      <c r="H361" s="3"/>
      <c r="I361" s="3"/>
      <c r="J361" s="86" t="s">
        <v>535</v>
      </c>
      <c r="K361" s="85" t="str">
        <f>VLOOKUP(J361,zz,2,0)</f>
        <v>11000062</v>
      </c>
      <c r="L361" s="3"/>
      <c r="M361" s="3"/>
      <c r="N361" s="3"/>
      <c r="O361" s="3"/>
      <c r="P361" s="3"/>
      <c r="Q361" s="3"/>
      <c r="R361" s="3"/>
      <c r="S361" s="3"/>
      <c r="T361" s="49"/>
      <c r="U361" s="50"/>
      <c r="V361" s="49" t="s">
        <v>30</v>
      </c>
      <c r="W361" s="3"/>
      <c r="X361" s="3"/>
      <c r="Y361" s="12"/>
      <c r="Z361" s="12"/>
      <c r="AA361" s="12"/>
      <c r="AB361" s="12"/>
      <c r="AC361" s="8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</row>
    <row r="362" spans="1:78">
      <c r="A362" s="3"/>
      <c r="B362" s="3"/>
      <c r="C362" s="3"/>
      <c r="D362" s="3"/>
      <c r="E362" s="3"/>
      <c r="F362" s="3"/>
      <c r="G362" s="3"/>
      <c r="H362" s="3"/>
      <c r="I362" s="3"/>
      <c r="J362" s="86" t="s">
        <v>536</v>
      </c>
      <c r="K362" s="85" t="str">
        <f>VLOOKUP(J362,zz,2,0)</f>
        <v>15000131</v>
      </c>
      <c r="L362" s="3"/>
      <c r="M362" s="3"/>
      <c r="N362" s="3"/>
      <c r="O362" s="3"/>
      <c r="P362" s="3"/>
      <c r="Q362" s="3"/>
      <c r="R362" s="3"/>
      <c r="S362" s="3"/>
      <c r="T362" s="49"/>
      <c r="U362" s="50"/>
      <c r="V362" s="49" t="s">
        <v>30</v>
      </c>
      <c r="W362" s="3"/>
      <c r="X362" s="3"/>
      <c r="Y362" s="12"/>
      <c r="Z362" s="12"/>
      <c r="AA362" s="12"/>
      <c r="AB362" s="12"/>
      <c r="AC362" s="8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</row>
    <row r="363" spans="1:78">
      <c r="A363" s="3"/>
      <c r="B363" s="3"/>
      <c r="C363" s="3"/>
      <c r="D363" s="3"/>
      <c r="E363" s="3"/>
      <c r="F363" s="3"/>
      <c r="G363" s="3"/>
      <c r="H363" s="3"/>
      <c r="I363" s="3"/>
      <c r="J363" s="86" t="s">
        <v>537</v>
      </c>
      <c r="K363" s="85" t="str">
        <f>VLOOKUP(J363,zz,2,0)</f>
        <v>15000132</v>
      </c>
      <c r="L363" s="3"/>
      <c r="M363" s="3"/>
      <c r="N363" s="3"/>
      <c r="O363" s="3"/>
      <c r="P363" s="3"/>
      <c r="Q363" s="3"/>
      <c r="R363" s="3"/>
      <c r="S363" s="3"/>
      <c r="T363" s="49"/>
      <c r="U363" s="50"/>
      <c r="V363" s="49" t="s">
        <v>30</v>
      </c>
      <c r="W363" s="3"/>
      <c r="X363" s="3"/>
      <c r="Y363" s="12"/>
      <c r="Z363" s="12"/>
      <c r="AA363" s="12"/>
      <c r="AB363" s="12"/>
      <c r="AC363" s="8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</row>
    <row r="364" spans="1:78">
      <c r="A364" s="3"/>
      <c r="B364" s="3"/>
      <c r="C364" s="3"/>
      <c r="D364" s="3"/>
      <c r="E364" s="3"/>
      <c r="F364" s="3"/>
      <c r="G364" s="3"/>
      <c r="H364" s="3"/>
      <c r="I364" s="3"/>
      <c r="J364" s="86" t="s">
        <v>538</v>
      </c>
      <c r="K364" s="85" t="str">
        <f>VLOOKUP(J364,zz,2,0)</f>
        <v>12000149</v>
      </c>
      <c r="L364" s="3"/>
      <c r="M364" s="3"/>
      <c r="N364" s="3"/>
      <c r="O364" s="3"/>
      <c r="P364" s="3"/>
      <c r="Q364" s="3"/>
      <c r="R364" s="3"/>
      <c r="S364" s="3"/>
      <c r="T364" s="49"/>
      <c r="U364" s="50"/>
      <c r="V364" s="49" t="s">
        <v>30</v>
      </c>
      <c r="W364" s="3"/>
      <c r="X364" s="3"/>
      <c r="Y364" s="12"/>
      <c r="Z364" s="12"/>
      <c r="AA364" s="12"/>
      <c r="AB364" s="12"/>
      <c r="AC364" s="8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</row>
    <row r="365" spans="1:78">
      <c r="A365" s="3"/>
      <c r="B365" s="3"/>
      <c r="C365" s="3"/>
      <c r="D365" s="3"/>
      <c r="E365" s="3"/>
      <c r="F365" s="3"/>
      <c r="G365" s="3"/>
      <c r="H365" s="3"/>
      <c r="I365" s="3"/>
      <c r="J365" s="86" t="s">
        <v>539</v>
      </c>
      <c r="K365" s="85" t="str">
        <f>VLOOKUP(J365,zz,2,0)</f>
        <v>12000150</v>
      </c>
      <c r="L365" s="3"/>
      <c r="M365" s="3"/>
      <c r="N365" s="3"/>
      <c r="O365" s="3"/>
      <c r="P365" s="3"/>
      <c r="Q365" s="3"/>
      <c r="R365" s="3"/>
      <c r="S365" s="3"/>
      <c r="T365" s="49"/>
      <c r="U365" s="50"/>
      <c r="V365" s="49" t="s">
        <v>30</v>
      </c>
      <c r="W365" s="3"/>
      <c r="X365" s="3"/>
      <c r="Y365" s="12"/>
      <c r="Z365" s="12"/>
      <c r="AA365" s="12"/>
      <c r="AB365" s="12"/>
      <c r="AC365" s="8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</row>
    <row r="366" spans="1:78">
      <c r="A366" s="3"/>
      <c r="B366" s="3"/>
      <c r="C366" s="3"/>
      <c r="D366" s="3"/>
      <c r="E366" s="3"/>
      <c r="F366" s="3"/>
      <c r="G366" s="3"/>
      <c r="H366" s="3"/>
      <c r="I366" s="3"/>
      <c r="J366" s="86" t="s">
        <v>540</v>
      </c>
      <c r="K366" s="85" t="str">
        <f>VLOOKUP(J366,zz,2,0)</f>
        <v>12000151</v>
      </c>
      <c r="L366" s="3"/>
      <c r="M366" s="3"/>
      <c r="N366" s="3"/>
      <c r="O366" s="3"/>
      <c r="P366" s="3"/>
      <c r="Q366" s="3"/>
      <c r="R366" s="3"/>
      <c r="S366" s="3"/>
      <c r="T366" s="49"/>
      <c r="U366" s="50"/>
      <c r="V366" s="49" t="s">
        <v>30</v>
      </c>
      <c r="W366" s="3"/>
      <c r="X366" s="3"/>
      <c r="Y366" s="12"/>
      <c r="Z366" s="12"/>
      <c r="AA366" s="12"/>
      <c r="AB366" s="12"/>
      <c r="AC366" s="8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</row>
    <row r="367" spans="1:78">
      <c r="A367" s="3"/>
      <c r="B367" s="3"/>
      <c r="C367" s="3"/>
      <c r="D367" s="3"/>
      <c r="E367" s="3"/>
      <c r="F367" s="3"/>
      <c r="G367" s="3"/>
      <c r="H367" s="3"/>
      <c r="I367" s="3"/>
      <c r="J367" s="86" t="s">
        <v>541</v>
      </c>
      <c r="K367" s="85" t="str">
        <f>VLOOKUP(J367,zz,2,0)</f>
        <v>12000152</v>
      </c>
      <c r="L367" s="3"/>
      <c r="M367" s="3"/>
      <c r="N367" s="3"/>
      <c r="O367" s="3"/>
      <c r="P367" s="3"/>
      <c r="Q367" s="3"/>
      <c r="R367" s="3"/>
      <c r="S367" s="3"/>
      <c r="T367" s="49"/>
      <c r="U367" s="50"/>
      <c r="V367" s="49" t="s">
        <v>30</v>
      </c>
      <c r="W367" s="3"/>
      <c r="X367" s="3"/>
      <c r="Y367" s="12"/>
      <c r="Z367" s="12"/>
      <c r="AA367" s="12"/>
      <c r="AB367" s="12"/>
      <c r="AC367" s="8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</row>
    <row r="368" spans="1:78">
      <c r="A368" s="3"/>
      <c r="B368" s="3"/>
      <c r="C368" s="3"/>
      <c r="D368" s="3"/>
      <c r="E368" s="3"/>
      <c r="F368" s="3"/>
      <c r="G368" s="3"/>
      <c r="H368" s="3"/>
      <c r="I368" s="3"/>
      <c r="J368" s="86" t="s">
        <v>542</v>
      </c>
      <c r="K368" s="85" t="str">
        <f>VLOOKUP(J368,zz,2,0)</f>
        <v>12000153</v>
      </c>
      <c r="L368" s="3"/>
      <c r="M368" s="3"/>
      <c r="N368" s="3"/>
      <c r="O368" s="3"/>
      <c r="P368" s="3"/>
      <c r="Q368" s="3"/>
      <c r="R368" s="3"/>
      <c r="S368" s="3"/>
      <c r="T368" s="49"/>
      <c r="U368" s="50"/>
      <c r="V368" s="49" t="s">
        <v>30</v>
      </c>
      <c r="W368" s="3"/>
      <c r="X368" s="3"/>
      <c r="Y368" s="12"/>
      <c r="Z368" s="12"/>
      <c r="AA368" s="12"/>
      <c r="AB368" s="12"/>
      <c r="AC368" s="8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</row>
    <row r="369" spans="1:78">
      <c r="A369" s="3"/>
      <c r="B369" s="3"/>
      <c r="C369" s="3"/>
      <c r="D369" s="3"/>
      <c r="E369" s="3"/>
      <c r="F369" s="3"/>
      <c r="G369" s="3"/>
      <c r="H369" s="3"/>
      <c r="I369" s="3"/>
      <c r="J369" s="86" t="s">
        <v>543</v>
      </c>
      <c r="K369" s="85" t="str">
        <f>VLOOKUP(J369,zz,2,0)</f>
        <v>12000154</v>
      </c>
      <c r="L369" s="3"/>
      <c r="M369" s="3"/>
      <c r="N369" s="3"/>
      <c r="O369" s="3"/>
      <c r="P369" s="3"/>
      <c r="Q369" s="3"/>
      <c r="R369" s="3"/>
      <c r="S369" s="3"/>
      <c r="T369" s="49"/>
      <c r="U369" s="50"/>
      <c r="V369" s="49" t="s">
        <v>30</v>
      </c>
      <c r="W369" s="3"/>
      <c r="X369" s="3"/>
      <c r="Y369" s="12"/>
      <c r="Z369" s="12"/>
      <c r="AA369" s="12"/>
      <c r="AB369" s="12"/>
      <c r="AC369" s="8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</row>
    <row r="370" spans="1:78">
      <c r="A370" s="3"/>
      <c r="B370" s="3"/>
      <c r="C370" s="3"/>
      <c r="D370" s="3"/>
      <c r="E370" s="3"/>
      <c r="F370" s="3"/>
      <c r="G370" s="3"/>
      <c r="H370" s="3"/>
      <c r="I370" s="3"/>
      <c r="J370" s="86" t="s">
        <v>544</v>
      </c>
      <c r="K370" s="85" t="str">
        <f>VLOOKUP(J370,zz,2,0)</f>
        <v>12000155</v>
      </c>
      <c r="L370" s="3"/>
      <c r="M370" s="3"/>
      <c r="N370" s="3"/>
      <c r="O370" s="3"/>
      <c r="P370" s="3"/>
      <c r="Q370" s="3"/>
      <c r="R370" s="3"/>
      <c r="S370" s="3"/>
      <c r="T370" s="49"/>
      <c r="U370" s="50"/>
      <c r="V370" s="49" t="s">
        <v>30</v>
      </c>
      <c r="W370" s="3"/>
      <c r="X370" s="3"/>
      <c r="Y370" s="12"/>
      <c r="Z370" s="12"/>
      <c r="AA370" s="12"/>
      <c r="AB370" s="12"/>
      <c r="AC370" s="8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</row>
    <row r="371" spans="1:78">
      <c r="A371" s="3"/>
      <c r="B371" s="3"/>
      <c r="C371" s="3"/>
      <c r="D371" s="3"/>
      <c r="E371" s="3"/>
      <c r="F371" s="3"/>
      <c r="G371" s="3"/>
      <c r="H371" s="3"/>
      <c r="I371" s="3"/>
      <c r="J371" s="86" t="s">
        <v>545</v>
      </c>
      <c r="K371" s="85" t="str">
        <f>VLOOKUP(J371,zz,2,0)</f>
        <v>12000156</v>
      </c>
      <c r="L371" s="3"/>
      <c r="M371" s="3"/>
      <c r="N371" s="3"/>
      <c r="O371" s="3"/>
      <c r="P371" s="3"/>
      <c r="Q371" s="3"/>
      <c r="R371" s="3"/>
      <c r="S371" s="3"/>
      <c r="T371" s="49"/>
      <c r="U371" s="50"/>
      <c r="V371" s="49" t="s">
        <v>30</v>
      </c>
      <c r="W371" s="3"/>
      <c r="X371" s="3"/>
      <c r="Y371" s="12"/>
      <c r="Z371" s="12"/>
      <c r="AA371" s="12"/>
      <c r="AB371" s="12"/>
      <c r="AC371" s="8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</row>
    <row r="372" spans="1:78">
      <c r="A372" s="3"/>
      <c r="B372" s="3"/>
      <c r="C372" s="3"/>
      <c r="D372" s="3"/>
      <c r="E372" s="3"/>
      <c r="F372" s="3"/>
      <c r="G372" s="3"/>
      <c r="H372" s="3"/>
      <c r="I372" s="3"/>
      <c r="J372" s="86" t="s">
        <v>546</v>
      </c>
      <c r="K372" s="85" t="str">
        <f>VLOOKUP(J372,zz,2,0)</f>
        <v>12000157</v>
      </c>
      <c r="L372" s="3"/>
      <c r="M372" s="3"/>
      <c r="N372" s="3"/>
      <c r="O372" s="3"/>
      <c r="P372" s="3"/>
      <c r="Q372" s="3"/>
      <c r="R372" s="3"/>
      <c r="S372" s="3"/>
      <c r="T372" s="49"/>
      <c r="U372" s="50"/>
      <c r="V372" s="49" t="s">
        <v>30</v>
      </c>
      <c r="W372" s="3"/>
      <c r="X372" s="3"/>
      <c r="Y372" s="12"/>
      <c r="Z372" s="12"/>
      <c r="AA372" s="12"/>
      <c r="AB372" s="12"/>
      <c r="AC372" s="8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</row>
    <row r="373" spans="1:78">
      <c r="A373" s="3"/>
      <c r="B373" s="3"/>
      <c r="C373" s="3"/>
      <c r="D373" s="3"/>
      <c r="E373" s="3"/>
      <c r="F373" s="3"/>
      <c r="G373" s="3"/>
      <c r="H373" s="3"/>
      <c r="I373" s="3"/>
      <c r="J373" s="86" t="s">
        <v>547</v>
      </c>
      <c r="K373" s="85" t="str">
        <f>VLOOKUP(J373,zz,2,0)</f>
        <v>12000158</v>
      </c>
      <c r="L373" s="3"/>
      <c r="M373" s="3"/>
      <c r="N373" s="3"/>
      <c r="O373" s="3"/>
      <c r="P373" s="3"/>
      <c r="Q373" s="3"/>
      <c r="R373" s="3"/>
      <c r="S373" s="3"/>
      <c r="T373" s="49"/>
      <c r="U373" s="50"/>
      <c r="V373" s="49" t="s">
        <v>30</v>
      </c>
      <c r="W373" s="3"/>
      <c r="X373" s="3"/>
      <c r="Y373" s="12"/>
      <c r="Z373" s="12"/>
      <c r="AA373" s="12"/>
      <c r="AB373" s="12"/>
      <c r="AC373" s="8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</row>
    <row r="374" spans="1:78">
      <c r="A374" s="3"/>
      <c r="B374" s="3"/>
      <c r="C374" s="3"/>
      <c r="D374" s="3"/>
      <c r="E374" s="3"/>
      <c r="F374" s="3"/>
      <c r="G374" s="3"/>
      <c r="H374" s="3"/>
      <c r="I374" s="3"/>
      <c r="J374" s="86" t="s">
        <v>548</v>
      </c>
      <c r="K374" s="85" t="str">
        <f>VLOOKUP(J374,zz,2,0)</f>
        <v>12000159</v>
      </c>
      <c r="L374" s="3"/>
      <c r="M374" s="3"/>
      <c r="N374" s="3"/>
      <c r="O374" s="3"/>
      <c r="P374" s="3"/>
      <c r="Q374" s="3"/>
      <c r="R374" s="3"/>
      <c r="S374" s="3"/>
      <c r="T374" s="49"/>
      <c r="U374" s="50"/>
      <c r="V374" s="49" t="s">
        <v>30</v>
      </c>
      <c r="W374" s="3"/>
      <c r="X374" s="3"/>
      <c r="Y374" s="12"/>
      <c r="Z374" s="12"/>
      <c r="AA374" s="12"/>
      <c r="AB374" s="12"/>
      <c r="AC374" s="8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</row>
    <row r="375" spans="1:78">
      <c r="A375" s="3"/>
      <c r="B375" s="3"/>
      <c r="C375" s="3"/>
      <c r="D375" s="3"/>
      <c r="E375" s="3"/>
      <c r="F375" s="3"/>
      <c r="G375" s="3"/>
      <c r="H375" s="3"/>
      <c r="I375" s="3"/>
      <c r="J375" s="86" t="s">
        <v>549</v>
      </c>
      <c r="K375" s="85" t="str">
        <f>VLOOKUP(J375,zz,2,0)</f>
        <v>12000160</v>
      </c>
      <c r="L375" s="3"/>
      <c r="M375" s="3"/>
      <c r="N375" s="3"/>
      <c r="O375" s="3"/>
      <c r="P375" s="3"/>
      <c r="Q375" s="3"/>
      <c r="R375" s="3"/>
      <c r="S375" s="3"/>
      <c r="T375" s="49"/>
      <c r="U375" s="50"/>
      <c r="V375" s="49" t="s">
        <v>30</v>
      </c>
      <c r="W375" s="3"/>
      <c r="X375" s="3"/>
      <c r="Y375" s="12"/>
      <c r="Z375" s="12"/>
      <c r="AA375" s="12"/>
      <c r="AB375" s="12"/>
      <c r="AC375" s="8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</row>
    <row r="376" spans="1:78">
      <c r="A376" s="3"/>
      <c r="B376" s="3"/>
      <c r="C376" s="3"/>
      <c r="D376" s="3"/>
      <c r="E376" s="3"/>
      <c r="F376" s="3"/>
      <c r="G376" s="3"/>
      <c r="H376" s="3"/>
      <c r="I376" s="3"/>
      <c r="J376" s="86" t="s">
        <v>550</v>
      </c>
      <c r="K376" s="85" t="str">
        <f>VLOOKUP(J376,zz,2,0)</f>
        <v>12000161</v>
      </c>
      <c r="L376" s="3"/>
      <c r="M376" s="3"/>
      <c r="N376" s="3"/>
      <c r="O376" s="3"/>
      <c r="P376" s="3"/>
      <c r="Q376" s="3"/>
      <c r="R376" s="3"/>
      <c r="S376" s="3"/>
      <c r="T376" s="49"/>
      <c r="U376" s="50"/>
      <c r="V376" s="49" t="s">
        <v>30</v>
      </c>
      <c r="W376" s="3"/>
      <c r="X376" s="3"/>
      <c r="Y376" s="12"/>
      <c r="Z376" s="12"/>
      <c r="AA376" s="12"/>
      <c r="AB376" s="12"/>
      <c r="AC376" s="8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</row>
    <row r="377" spans="1:78">
      <c r="A377" s="3"/>
      <c r="B377" s="3"/>
      <c r="C377" s="3"/>
      <c r="D377" s="3"/>
      <c r="E377" s="3"/>
      <c r="F377" s="3"/>
      <c r="G377" s="3"/>
      <c r="H377" s="3"/>
      <c r="I377" s="3"/>
      <c r="J377" s="86" t="s">
        <v>551</v>
      </c>
      <c r="K377" s="85" t="str">
        <f>VLOOKUP(J377,zz,2,0)</f>
        <v>12000162</v>
      </c>
      <c r="L377" s="3"/>
      <c r="M377" s="3"/>
      <c r="N377" s="3"/>
      <c r="O377" s="3"/>
      <c r="P377" s="3"/>
      <c r="Q377" s="3"/>
      <c r="R377" s="3"/>
      <c r="S377" s="3"/>
      <c r="T377" s="49"/>
      <c r="U377" s="50"/>
      <c r="V377" s="49" t="s">
        <v>30</v>
      </c>
      <c r="W377" s="3"/>
      <c r="X377" s="3"/>
      <c r="Y377" s="12"/>
      <c r="Z377" s="12"/>
      <c r="AA377" s="12"/>
      <c r="AB377" s="12"/>
      <c r="AC377" s="8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</row>
    <row r="378" spans="1:78">
      <c r="A378" s="3"/>
      <c r="B378" s="3"/>
      <c r="C378" s="3"/>
      <c r="D378" s="3"/>
      <c r="E378" s="3"/>
      <c r="F378" s="3"/>
      <c r="G378" s="3"/>
      <c r="H378" s="3"/>
      <c r="I378" s="3"/>
      <c r="J378" s="86" t="s">
        <v>552</v>
      </c>
      <c r="K378" s="85" t="str">
        <f>VLOOKUP(J378,zz,2,0)</f>
        <v>12000163</v>
      </c>
      <c r="L378" s="3"/>
      <c r="M378" s="3"/>
      <c r="N378" s="3"/>
      <c r="O378" s="3"/>
      <c r="P378" s="3"/>
      <c r="Q378" s="3"/>
      <c r="R378" s="3"/>
      <c r="S378" s="3"/>
      <c r="T378" s="49"/>
      <c r="U378" s="50"/>
      <c r="V378" s="49" t="s">
        <v>30</v>
      </c>
      <c r="W378" s="3"/>
      <c r="X378" s="3"/>
      <c r="Y378" s="12"/>
      <c r="Z378" s="12"/>
      <c r="AA378" s="12"/>
      <c r="AB378" s="12"/>
      <c r="AC378" s="8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</row>
    <row r="379" spans="1:78">
      <c r="A379" s="3"/>
      <c r="B379" s="3"/>
      <c r="C379" s="3"/>
      <c r="D379" s="3"/>
      <c r="E379" s="3"/>
      <c r="F379" s="3"/>
      <c r="G379" s="3"/>
      <c r="H379" s="3"/>
      <c r="I379" s="3"/>
      <c r="J379" s="86" t="s">
        <v>553</v>
      </c>
      <c r="K379" s="85" t="str">
        <f>VLOOKUP(J379,zz,2,0)</f>
        <v>12000164</v>
      </c>
      <c r="L379" s="3"/>
      <c r="M379" s="3"/>
      <c r="N379" s="3"/>
      <c r="O379" s="3"/>
      <c r="P379" s="3"/>
      <c r="Q379" s="3"/>
      <c r="R379" s="3"/>
      <c r="S379" s="3"/>
      <c r="T379" s="49"/>
      <c r="U379" s="50"/>
      <c r="V379" s="49" t="s">
        <v>30</v>
      </c>
      <c r="W379" s="3"/>
      <c r="X379" s="3"/>
      <c r="Y379" s="12"/>
      <c r="Z379" s="12"/>
      <c r="AA379" s="12"/>
      <c r="AB379" s="12"/>
      <c r="AC379" s="8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</row>
    <row r="380" spans="1:78">
      <c r="A380" s="3"/>
      <c r="B380" s="3"/>
      <c r="C380" s="3"/>
      <c r="D380" s="3"/>
      <c r="E380" s="3"/>
      <c r="F380" s="3"/>
      <c r="G380" s="3"/>
      <c r="H380" s="3"/>
      <c r="I380" s="3"/>
      <c r="J380" s="86" t="s">
        <v>554</v>
      </c>
      <c r="K380" s="85" t="str">
        <f>VLOOKUP(J380,zz,2,0)</f>
        <v>12000165</v>
      </c>
      <c r="L380" s="3"/>
      <c r="M380" s="3"/>
      <c r="N380" s="3"/>
      <c r="O380" s="3"/>
      <c r="P380" s="3"/>
      <c r="Q380" s="3"/>
      <c r="R380" s="3"/>
      <c r="S380" s="3"/>
      <c r="T380" s="49"/>
      <c r="U380" s="50"/>
      <c r="V380" s="49" t="s">
        <v>30</v>
      </c>
      <c r="W380" s="3"/>
      <c r="X380" s="3"/>
      <c r="Y380" s="12"/>
      <c r="Z380" s="12"/>
      <c r="AA380" s="12"/>
      <c r="AB380" s="12"/>
      <c r="AC380" s="8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</row>
    <row r="381" spans="1:78">
      <c r="A381" s="3"/>
      <c r="B381" s="3"/>
      <c r="C381" s="3"/>
      <c r="D381" s="3"/>
      <c r="E381" s="3"/>
      <c r="F381" s="3"/>
      <c r="G381" s="3"/>
      <c r="H381" s="3"/>
      <c r="I381" s="3"/>
      <c r="J381" s="86" t="s">
        <v>555</v>
      </c>
      <c r="K381" s="85" t="str">
        <f>VLOOKUP(J381,zz,2,0)</f>
        <v>12000166</v>
      </c>
      <c r="L381" s="3"/>
      <c r="M381" s="3"/>
      <c r="N381" s="3"/>
      <c r="O381" s="3"/>
      <c r="P381" s="3"/>
      <c r="Q381" s="3"/>
      <c r="R381" s="3"/>
      <c r="S381" s="3"/>
      <c r="T381" s="49"/>
      <c r="U381" s="50"/>
      <c r="V381" s="49" t="s">
        <v>30</v>
      </c>
      <c r="W381" s="3"/>
      <c r="X381" s="3"/>
      <c r="Y381" s="12"/>
      <c r="Z381" s="12"/>
      <c r="AA381" s="12"/>
      <c r="AB381" s="12"/>
      <c r="AC381" s="8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</row>
    <row r="382" spans="1:78">
      <c r="A382" s="3"/>
      <c r="B382" s="3"/>
      <c r="C382" s="3"/>
      <c r="D382" s="3"/>
      <c r="E382" s="3"/>
      <c r="F382" s="3"/>
      <c r="G382" s="3"/>
      <c r="H382" s="3"/>
      <c r="I382" s="3"/>
      <c r="J382" s="86" t="s">
        <v>556</v>
      </c>
      <c r="K382" s="85" t="str">
        <f>VLOOKUP(J382,zz,2,0)</f>
        <v>12000167</v>
      </c>
      <c r="L382" s="3"/>
      <c r="M382" s="3"/>
      <c r="N382" s="3"/>
      <c r="O382" s="3"/>
      <c r="P382" s="3"/>
      <c r="Q382" s="3"/>
      <c r="R382" s="3"/>
      <c r="S382" s="3"/>
      <c r="T382" s="49"/>
      <c r="U382" s="50"/>
      <c r="V382" s="49" t="s">
        <v>30</v>
      </c>
      <c r="W382" s="3"/>
      <c r="X382" s="3"/>
      <c r="Y382" s="12"/>
      <c r="Z382" s="12"/>
      <c r="AA382" s="12"/>
      <c r="AB382" s="12"/>
      <c r="AC382" s="8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</row>
    <row r="383" spans="1:78">
      <c r="A383" s="3"/>
      <c r="B383" s="3"/>
      <c r="C383" s="3"/>
      <c r="D383" s="3"/>
      <c r="E383" s="3"/>
      <c r="F383" s="3"/>
      <c r="G383" s="3"/>
      <c r="H383" s="3"/>
      <c r="I383" s="3"/>
      <c r="J383" s="86" t="s">
        <v>557</v>
      </c>
      <c r="K383" s="85" t="str">
        <f>VLOOKUP(J383,zz,2,0)</f>
        <v>12000168</v>
      </c>
      <c r="L383" s="3"/>
      <c r="M383" s="3"/>
      <c r="N383" s="3"/>
      <c r="O383" s="3"/>
      <c r="P383" s="3"/>
      <c r="Q383" s="3"/>
      <c r="R383" s="3"/>
      <c r="S383" s="3"/>
      <c r="T383" s="49"/>
      <c r="U383" s="50"/>
      <c r="V383" s="49" t="s">
        <v>30</v>
      </c>
      <c r="W383" s="3"/>
      <c r="X383" s="3"/>
      <c r="Y383" s="12"/>
      <c r="Z383" s="12"/>
      <c r="AA383" s="12"/>
      <c r="AB383" s="12"/>
      <c r="AC383" s="8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</row>
    <row r="384" spans="1:78">
      <c r="A384" s="3"/>
      <c r="B384" s="3"/>
      <c r="C384" s="3"/>
      <c r="D384" s="3"/>
      <c r="E384" s="3"/>
      <c r="F384" s="3"/>
      <c r="G384" s="3"/>
      <c r="H384" s="3"/>
      <c r="I384" s="3"/>
      <c r="J384" s="86" t="s">
        <v>558</v>
      </c>
      <c r="K384" s="85" t="str">
        <f>VLOOKUP(J384,zz,2,0)</f>
        <v>14000057</v>
      </c>
      <c r="L384" s="3"/>
      <c r="M384" s="3"/>
      <c r="N384" s="3"/>
      <c r="O384" s="3"/>
      <c r="P384" s="3"/>
      <c r="Q384" s="3"/>
      <c r="R384" s="3"/>
      <c r="S384" s="3"/>
      <c r="T384" s="49"/>
      <c r="U384" s="50"/>
      <c r="V384" s="49" t="s">
        <v>30</v>
      </c>
      <c r="W384" s="3"/>
      <c r="X384" s="3"/>
      <c r="Y384" s="12"/>
      <c r="Z384" s="12"/>
      <c r="AA384" s="12"/>
      <c r="AB384" s="12"/>
      <c r="AC384" s="8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</row>
    <row r="385" spans="1:78">
      <c r="A385" s="3"/>
      <c r="B385" s="3"/>
      <c r="C385" s="3"/>
      <c r="D385" s="3"/>
      <c r="E385" s="3"/>
      <c r="F385" s="3"/>
      <c r="G385" s="3"/>
      <c r="H385" s="3"/>
      <c r="I385" s="3"/>
      <c r="J385" s="86" t="s">
        <v>559</v>
      </c>
      <c r="K385" s="85" t="str">
        <f>VLOOKUP(J385,zz,2,0)</f>
        <v>14000058</v>
      </c>
      <c r="L385" s="3"/>
      <c r="M385" s="3"/>
      <c r="N385" s="3"/>
      <c r="O385" s="3"/>
      <c r="P385" s="3"/>
      <c r="Q385" s="3"/>
      <c r="R385" s="3"/>
      <c r="S385" s="3"/>
      <c r="T385" s="49"/>
      <c r="U385" s="50"/>
      <c r="V385" s="49" t="s">
        <v>30</v>
      </c>
      <c r="W385" s="3"/>
      <c r="X385" s="3"/>
      <c r="Y385" s="12"/>
      <c r="Z385" s="12"/>
      <c r="AA385" s="12"/>
      <c r="AB385" s="12"/>
      <c r="AC385" s="8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</row>
    <row r="386" spans="1:78">
      <c r="A386" s="3"/>
      <c r="B386" s="3"/>
      <c r="C386" s="3"/>
      <c r="D386" s="3"/>
      <c r="E386" s="3"/>
      <c r="F386" s="3"/>
      <c r="G386" s="3"/>
      <c r="H386" s="3"/>
      <c r="I386" s="3"/>
      <c r="J386" s="86" t="s">
        <v>560</v>
      </c>
      <c r="K386" s="85" t="str">
        <f>VLOOKUP(J386,zz,2,0)</f>
        <v>14000059</v>
      </c>
      <c r="L386" s="3"/>
      <c r="M386" s="3"/>
      <c r="N386" s="3"/>
      <c r="O386" s="3"/>
      <c r="P386" s="3"/>
      <c r="Q386" s="3"/>
      <c r="R386" s="3"/>
      <c r="S386" s="3"/>
      <c r="T386" s="49"/>
      <c r="U386" s="50"/>
      <c r="V386" s="49" t="s">
        <v>30</v>
      </c>
      <c r="W386" s="3"/>
      <c r="X386" s="3"/>
      <c r="Y386" s="12"/>
      <c r="Z386" s="12"/>
      <c r="AA386" s="12"/>
      <c r="AB386" s="12"/>
      <c r="AC386" s="8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</row>
    <row r="387" spans="1:78">
      <c r="A387" s="3"/>
      <c r="B387" s="3"/>
      <c r="C387" s="3"/>
      <c r="D387" s="3"/>
      <c r="E387" s="3"/>
      <c r="F387" s="3"/>
      <c r="G387" s="3"/>
      <c r="H387" s="3"/>
      <c r="I387" s="3"/>
      <c r="J387" s="86" t="s">
        <v>561</v>
      </c>
      <c r="K387" s="85" t="e">
        <f>VLOOKUP(J387,zz,2,0)</f>
        <v>#N/A</v>
      </c>
      <c r="L387" s="3"/>
      <c r="M387" s="3"/>
      <c r="N387" s="3"/>
      <c r="O387" s="3"/>
      <c r="P387" s="3"/>
      <c r="Q387" s="3"/>
      <c r="R387" s="3"/>
      <c r="S387" s="3"/>
      <c r="T387" s="49"/>
      <c r="U387" s="50"/>
      <c r="V387" s="49" t="s">
        <v>30</v>
      </c>
      <c r="W387" s="3"/>
      <c r="X387" s="3"/>
      <c r="Y387" s="12"/>
      <c r="Z387" s="12"/>
      <c r="AA387" s="12"/>
      <c r="AB387" s="12"/>
      <c r="AC387" s="8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</row>
    <row r="388" spans="1:78">
      <c r="A388" s="3"/>
      <c r="B388" s="3"/>
      <c r="C388" s="3"/>
      <c r="D388" s="3"/>
      <c r="E388" s="3"/>
      <c r="F388" s="3"/>
      <c r="G388" s="3"/>
      <c r="H388" s="3"/>
      <c r="I388" s="3"/>
      <c r="J388" s="86" t="s">
        <v>562</v>
      </c>
      <c r="K388" s="85" t="str">
        <f>VLOOKUP(J388,zz,2,0)</f>
        <v>12000169</v>
      </c>
      <c r="L388" s="3"/>
      <c r="M388" s="3"/>
      <c r="N388" s="3"/>
      <c r="O388" s="3"/>
      <c r="P388" s="3"/>
      <c r="Q388" s="3"/>
      <c r="R388" s="3"/>
      <c r="S388" s="3"/>
      <c r="T388" s="49"/>
      <c r="U388" s="50"/>
      <c r="V388" s="49" t="s">
        <v>30</v>
      </c>
      <c r="W388" s="3"/>
      <c r="X388" s="3"/>
      <c r="Y388" s="12"/>
      <c r="Z388" s="12"/>
      <c r="AA388" s="12"/>
      <c r="AB388" s="12"/>
      <c r="AC388" s="8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</row>
    <row r="389" spans="1:78">
      <c r="A389" s="3"/>
      <c r="B389" s="3"/>
      <c r="C389" s="3"/>
      <c r="D389" s="3"/>
      <c r="E389" s="3"/>
      <c r="F389" s="3"/>
      <c r="G389" s="3"/>
      <c r="H389" s="3"/>
      <c r="I389" s="3"/>
      <c r="J389" s="86" t="s">
        <v>563</v>
      </c>
      <c r="K389" s="85" t="str">
        <f>VLOOKUP(J389,zz,2,0)</f>
        <v>12000170</v>
      </c>
      <c r="L389" s="3"/>
      <c r="M389" s="3"/>
      <c r="N389" s="3"/>
      <c r="O389" s="3"/>
      <c r="P389" s="3"/>
      <c r="Q389" s="3"/>
      <c r="R389" s="3"/>
      <c r="S389" s="3"/>
      <c r="T389" s="49"/>
      <c r="U389" s="50"/>
      <c r="V389" s="49" t="s">
        <v>30</v>
      </c>
      <c r="W389" s="3"/>
      <c r="X389" s="3"/>
      <c r="Y389" s="12"/>
      <c r="Z389" s="12"/>
      <c r="AA389" s="12"/>
      <c r="AB389" s="12"/>
      <c r="AC389" s="8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</row>
    <row r="390" spans="1:78">
      <c r="A390" s="3"/>
      <c r="B390" s="3"/>
      <c r="C390" s="3"/>
      <c r="D390" s="3"/>
      <c r="E390" s="3"/>
      <c r="F390" s="3"/>
      <c r="G390" s="3"/>
      <c r="H390" s="3"/>
      <c r="I390" s="3"/>
      <c r="J390" s="86" t="s">
        <v>564</v>
      </c>
      <c r="K390" s="85" t="str">
        <f>VLOOKUP(J390,zz,2,0)</f>
        <v>12000171</v>
      </c>
      <c r="L390" s="3"/>
      <c r="M390" s="3"/>
      <c r="N390" s="3"/>
      <c r="O390" s="3"/>
      <c r="P390" s="3"/>
      <c r="Q390" s="3"/>
      <c r="R390" s="3"/>
      <c r="S390" s="3"/>
      <c r="T390" s="49"/>
      <c r="U390" s="50"/>
      <c r="V390" s="49" t="s">
        <v>30</v>
      </c>
      <c r="W390" s="3"/>
      <c r="X390" s="3"/>
      <c r="Y390" s="12"/>
      <c r="Z390" s="12"/>
      <c r="AA390" s="12"/>
      <c r="AB390" s="12"/>
      <c r="AC390" s="8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</row>
    <row r="391" spans="1:78">
      <c r="A391" s="3"/>
      <c r="B391" s="3"/>
      <c r="C391" s="3"/>
      <c r="D391" s="3"/>
      <c r="E391" s="3"/>
      <c r="F391" s="3"/>
      <c r="G391" s="3"/>
      <c r="H391" s="3"/>
      <c r="I391" s="3"/>
      <c r="J391" s="86" t="s">
        <v>565</v>
      </c>
      <c r="K391" s="85" t="str">
        <f>VLOOKUP(J391,zz,2,0)</f>
        <v>12000172</v>
      </c>
      <c r="L391" s="3"/>
      <c r="M391" s="3"/>
      <c r="N391" s="3"/>
      <c r="O391" s="3"/>
      <c r="P391" s="3"/>
      <c r="Q391" s="3"/>
      <c r="R391" s="3"/>
      <c r="S391" s="3"/>
      <c r="T391" s="49"/>
      <c r="U391" s="50"/>
      <c r="V391" s="49" t="s">
        <v>30</v>
      </c>
      <c r="W391" s="3"/>
      <c r="X391" s="3"/>
      <c r="Y391" s="12"/>
      <c r="Z391" s="12"/>
      <c r="AA391" s="12"/>
      <c r="AB391" s="12"/>
      <c r="AC391" s="8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</row>
    <row r="392" spans="1:78">
      <c r="A392" s="3"/>
      <c r="B392" s="3"/>
      <c r="C392" s="3"/>
      <c r="D392" s="3"/>
      <c r="E392" s="3"/>
      <c r="F392" s="3"/>
      <c r="G392" s="3"/>
      <c r="H392" s="3"/>
      <c r="I392" s="3"/>
      <c r="J392" s="86" t="s">
        <v>566</v>
      </c>
      <c r="K392" s="85" t="str">
        <f>VLOOKUP(J392,zz,2,0)</f>
        <v>12000173</v>
      </c>
      <c r="L392" s="3"/>
      <c r="M392" s="3"/>
      <c r="N392" s="3"/>
      <c r="O392" s="3"/>
      <c r="P392" s="3"/>
      <c r="Q392" s="3"/>
      <c r="R392" s="3"/>
      <c r="S392" s="3"/>
      <c r="T392" s="49"/>
      <c r="U392" s="50"/>
      <c r="V392" s="49" t="s">
        <v>30</v>
      </c>
      <c r="W392" s="3"/>
      <c r="X392" s="3"/>
      <c r="Y392" s="12"/>
      <c r="Z392" s="12"/>
      <c r="AA392" s="12"/>
      <c r="AB392" s="12"/>
      <c r="AC392" s="8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</row>
    <row r="393" spans="1:78">
      <c r="A393" s="3"/>
      <c r="B393" s="3"/>
      <c r="C393" s="3"/>
      <c r="D393" s="3"/>
      <c r="E393" s="3"/>
      <c r="F393" s="3"/>
      <c r="G393" s="3"/>
      <c r="H393" s="3"/>
      <c r="I393" s="3"/>
      <c r="J393" s="86" t="s">
        <v>567</v>
      </c>
      <c r="K393" s="85" t="str">
        <f>VLOOKUP(J393,zz,2,0)</f>
        <v>12000174</v>
      </c>
      <c r="L393" s="3"/>
      <c r="M393" s="3"/>
      <c r="N393" s="3"/>
      <c r="O393" s="3"/>
      <c r="P393" s="3"/>
      <c r="Q393" s="3"/>
      <c r="R393" s="3"/>
      <c r="S393" s="3"/>
      <c r="T393" s="49"/>
      <c r="U393" s="50"/>
      <c r="V393" s="49" t="s">
        <v>30</v>
      </c>
      <c r="W393" s="3"/>
      <c r="X393" s="3"/>
      <c r="Y393" s="12"/>
      <c r="Z393" s="12"/>
      <c r="AA393" s="12"/>
      <c r="AB393" s="12"/>
      <c r="AC393" s="8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</row>
    <row r="394" spans="1:78">
      <c r="A394" s="3"/>
      <c r="B394" s="3"/>
      <c r="C394" s="3"/>
      <c r="D394" s="3"/>
      <c r="E394" s="3"/>
      <c r="F394" s="3"/>
      <c r="G394" s="3"/>
      <c r="H394" s="3"/>
      <c r="I394" s="3"/>
      <c r="J394" s="86" t="s">
        <v>568</v>
      </c>
      <c r="K394" s="85" t="str">
        <f>VLOOKUP(J394,zz,2,0)</f>
        <v>12000175</v>
      </c>
      <c r="L394" s="3"/>
      <c r="M394" s="3"/>
      <c r="N394" s="3"/>
      <c r="O394" s="3"/>
      <c r="P394" s="3"/>
      <c r="Q394" s="3"/>
      <c r="R394" s="3"/>
      <c r="S394" s="3"/>
      <c r="T394" s="49"/>
      <c r="U394" s="50"/>
      <c r="V394" s="49" t="s">
        <v>30</v>
      </c>
      <c r="W394" s="3"/>
      <c r="X394" s="3"/>
      <c r="Y394" s="12"/>
      <c r="Z394" s="12"/>
      <c r="AA394" s="12"/>
      <c r="AB394" s="12"/>
      <c r="AC394" s="8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</row>
    <row r="395" spans="1:78">
      <c r="A395" s="3"/>
      <c r="B395" s="3"/>
      <c r="C395" s="3"/>
      <c r="D395" s="3"/>
      <c r="E395" s="3"/>
      <c r="F395" s="3"/>
      <c r="G395" s="3"/>
      <c r="H395" s="3"/>
      <c r="I395" s="3"/>
      <c r="J395" s="86" t="s">
        <v>569</v>
      </c>
      <c r="K395" s="85" t="e">
        <f>VLOOKUP(J395,zz,2,0)</f>
        <v>#N/A</v>
      </c>
      <c r="L395" s="3"/>
      <c r="M395" s="3"/>
      <c r="N395" s="3"/>
      <c r="O395" s="3"/>
      <c r="P395" s="3"/>
      <c r="Q395" s="3"/>
      <c r="R395" s="3"/>
      <c r="S395" s="3"/>
      <c r="T395" s="49"/>
      <c r="U395" s="50"/>
      <c r="V395" s="49" t="s">
        <v>30</v>
      </c>
      <c r="W395" s="3"/>
      <c r="X395" s="3"/>
      <c r="Y395" s="12"/>
      <c r="Z395" s="12"/>
      <c r="AA395" s="12"/>
      <c r="AB395" s="12"/>
      <c r="AC395" s="8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</row>
    <row r="396" spans="1:78">
      <c r="A396" s="3"/>
      <c r="B396" s="3"/>
      <c r="C396" s="3"/>
      <c r="D396" s="3"/>
      <c r="E396" s="3"/>
      <c r="F396" s="3"/>
      <c r="G396" s="3"/>
      <c r="H396" s="3"/>
      <c r="I396" s="3"/>
      <c r="J396" s="86" t="s">
        <v>570</v>
      </c>
      <c r="K396" s="85">
        <v>12000210</v>
      </c>
      <c r="L396" s="3"/>
      <c r="M396" s="3"/>
      <c r="N396" s="3"/>
      <c r="O396" s="3"/>
      <c r="P396" s="3"/>
      <c r="Q396" s="3"/>
      <c r="R396" s="3"/>
      <c r="S396" s="3"/>
      <c r="T396" s="49"/>
      <c r="U396" s="50"/>
      <c r="V396" s="49" t="s">
        <v>30</v>
      </c>
      <c r="W396" s="3"/>
      <c r="X396" s="3"/>
      <c r="Y396" s="12"/>
      <c r="Z396" s="12"/>
      <c r="AA396" s="12"/>
      <c r="AB396" s="12"/>
      <c r="AC396" s="8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</row>
    <row r="397" spans="1:78">
      <c r="A397" s="3"/>
      <c r="B397" s="3"/>
      <c r="C397" s="3"/>
      <c r="D397" s="3"/>
      <c r="E397" s="3"/>
      <c r="F397" s="3"/>
      <c r="G397" s="3"/>
      <c r="H397" s="3"/>
      <c r="I397" s="3"/>
      <c r="J397" s="86" t="s">
        <v>571</v>
      </c>
      <c r="K397" s="85" t="e">
        <f ca="1">A4P(J397,zz,2,0)</f>
        <v>#NAME?</v>
      </c>
      <c r="L397" s="3"/>
      <c r="M397" s="3"/>
      <c r="N397" s="3"/>
      <c r="O397" s="3"/>
      <c r="P397" s="3"/>
      <c r="Q397" s="3"/>
      <c r="R397" s="3"/>
      <c r="S397" s="3"/>
      <c r="T397" s="49"/>
      <c r="U397" s="50"/>
      <c r="V397" s="49" t="s">
        <v>30</v>
      </c>
      <c r="W397" s="3"/>
      <c r="X397" s="3"/>
      <c r="Y397" s="12"/>
      <c r="Z397" s="12"/>
      <c r="AA397" s="12"/>
      <c r="AB397" s="12"/>
      <c r="AC397" s="8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</row>
    <row r="398" spans="1:78">
      <c r="A398" s="3"/>
      <c r="B398" s="3"/>
      <c r="C398" s="3"/>
      <c r="D398" s="3"/>
      <c r="E398" s="3"/>
      <c r="F398" s="3"/>
      <c r="G398" s="3"/>
      <c r="H398" s="3"/>
      <c r="I398" s="3"/>
      <c r="J398" s="86" t="s">
        <v>572</v>
      </c>
      <c r="K398" s="85" t="str">
        <f>VLOOKUP(J398,zz,2,0)</f>
        <v>12000176</v>
      </c>
      <c r="L398" s="3"/>
      <c r="M398" s="3"/>
      <c r="N398" s="3"/>
      <c r="O398" s="3"/>
      <c r="P398" s="3"/>
      <c r="Q398" s="3"/>
      <c r="R398" s="3"/>
      <c r="S398" s="3"/>
      <c r="T398" s="49"/>
      <c r="U398" s="50"/>
      <c r="V398" s="49" t="s">
        <v>30</v>
      </c>
      <c r="W398" s="3"/>
      <c r="X398" s="3"/>
      <c r="Y398" s="12"/>
      <c r="Z398" s="12"/>
      <c r="AA398" s="12"/>
      <c r="AB398" s="12"/>
      <c r="AC398" s="8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</row>
    <row r="399" spans="1:78">
      <c r="A399" s="3"/>
      <c r="B399" s="3"/>
      <c r="C399" s="3"/>
      <c r="D399" s="3"/>
      <c r="E399" s="3"/>
      <c r="F399" s="3"/>
      <c r="G399" s="3"/>
      <c r="H399" s="3"/>
      <c r="I399" s="3"/>
      <c r="J399" s="86" t="s">
        <v>573</v>
      </c>
      <c r="K399" s="85" t="str">
        <f>VLOOKUP(J399,zz,2,0)</f>
        <v>12000177</v>
      </c>
      <c r="L399" s="3"/>
      <c r="M399" s="3"/>
      <c r="N399" s="3"/>
      <c r="O399" s="3"/>
      <c r="P399" s="3"/>
      <c r="Q399" s="3"/>
      <c r="R399" s="3"/>
      <c r="S399" s="3"/>
      <c r="T399" s="49"/>
      <c r="U399" s="50"/>
      <c r="V399" s="49" t="s">
        <v>30</v>
      </c>
      <c r="W399" s="3"/>
      <c r="X399" s="3"/>
      <c r="Y399" s="12"/>
      <c r="Z399" s="12"/>
      <c r="AA399" s="12"/>
      <c r="AB399" s="12"/>
      <c r="AC399" s="8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</row>
    <row r="400" spans="1:78">
      <c r="A400" s="3"/>
      <c r="B400" s="3"/>
      <c r="C400" s="3"/>
      <c r="D400" s="3"/>
      <c r="E400" s="3"/>
      <c r="F400" s="3"/>
      <c r="G400" s="3"/>
      <c r="H400" s="3"/>
      <c r="I400" s="3"/>
      <c r="J400" s="86" t="s">
        <v>574</v>
      </c>
      <c r="K400" s="85" t="str">
        <f>VLOOKUP(J400,zz,2,0)</f>
        <v>14000060</v>
      </c>
      <c r="L400" s="3"/>
      <c r="M400" s="3"/>
      <c r="N400" s="3"/>
      <c r="O400" s="3"/>
      <c r="P400" s="3"/>
      <c r="Q400" s="3"/>
      <c r="R400" s="3"/>
      <c r="S400" s="3"/>
      <c r="T400" s="49"/>
      <c r="U400" s="50"/>
      <c r="V400" s="49" t="s">
        <v>30</v>
      </c>
      <c r="W400" s="3"/>
      <c r="X400" s="3"/>
      <c r="Y400" s="12"/>
      <c r="Z400" s="12"/>
      <c r="AA400" s="12"/>
      <c r="AB400" s="12"/>
      <c r="AC400" s="8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</row>
    <row r="401" spans="1:78">
      <c r="A401" s="3"/>
      <c r="B401" s="3"/>
      <c r="C401" s="3"/>
      <c r="D401" s="3"/>
      <c r="E401" s="3"/>
      <c r="F401" s="3"/>
      <c r="G401" s="3"/>
      <c r="H401" s="3"/>
      <c r="I401" s="3"/>
      <c r="J401" s="86" t="s">
        <v>575</v>
      </c>
      <c r="K401" s="85" t="str">
        <f>VLOOKUP(J401,zz,2,0)</f>
        <v>12000178</v>
      </c>
      <c r="L401" s="3"/>
      <c r="M401" s="3"/>
      <c r="N401" s="3"/>
      <c r="O401" s="3"/>
      <c r="P401" s="3"/>
      <c r="Q401" s="3"/>
      <c r="R401" s="3"/>
      <c r="S401" s="3"/>
      <c r="T401" s="49"/>
      <c r="U401" s="50"/>
      <c r="V401" s="49" t="s">
        <v>30</v>
      </c>
      <c r="W401" s="3"/>
      <c r="X401" s="3"/>
      <c r="Y401" s="12"/>
      <c r="Z401" s="12"/>
      <c r="AA401" s="12"/>
      <c r="AB401" s="12"/>
      <c r="AC401" s="8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</row>
    <row r="402" spans="1:78">
      <c r="A402" s="3"/>
      <c r="B402" s="3"/>
      <c r="C402" s="3"/>
      <c r="D402" s="3"/>
      <c r="E402" s="3"/>
      <c r="F402" s="3"/>
      <c r="G402" s="3"/>
      <c r="H402" s="3"/>
      <c r="I402" s="3"/>
      <c r="J402" s="86" t="s">
        <v>576</v>
      </c>
      <c r="K402" s="85" t="str">
        <f>VLOOKUP(J402,zz,2,0)</f>
        <v>12000179</v>
      </c>
      <c r="L402" s="3"/>
      <c r="M402" s="3"/>
      <c r="N402" s="3"/>
      <c r="O402" s="3"/>
      <c r="P402" s="3"/>
      <c r="Q402" s="3"/>
      <c r="R402" s="3"/>
      <c r="S402" s="3"/>
      <c r="T402" s="49"/>
      <c r="U402" s="50"/>
      <c r="V402" s="49" t="s">
        <v>30</v>
      </c>
      <c r="W402" s="3"/>
      <c r="X402" s="3"/>
      <c r="Y402" s="12"/>
      <c r="Z402" s="12"/>
      <c r="AA402" s="12"/>
      <c r="AB402" s="12"/>
      <c r="AC402" s="8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</row>
    <row r="403" spans="1:78">
      <c r="A403" s="3"/>
      <c r="B403" s="3"/>
      <c r="C403" s="3"/>
      <c r="D403" s="3"/>
      <c r="E403" s="3"/>
      <c r="F403" s="3"/>
      <c r="G403" s="3"/>
      <c r="H403" s="3"/>
      <c r="I403" s="3"/>
      <c r="J403" s="86" t="s">
        <v>577</v>
      </c>
      <c r="K403" s="85" t="str">
        <f>VLOOKUP(J403,zz,2,0)</f>
        <v>12000051</v>
      </c>
      <c r="L403" s="3"/>
      <c r="M403" s="3"/>
      <c r="N403" s="3"/>
      <c r="O403" s="3"/>
      <c r="P403" s="3"/>
      <c r="Q403" s="3"/>
      <c r="R403" s="3"/>
      <c r="S403" s="3"/>
      <c r="T403" s="49"/>
      <c r="U403" s="50"/>
      <c r="V403" s="49" t="s">
        <v>30</v>
      </c>
      <c r="W403" s="3"/>
      <c r="X403" s="3"/>
      <c r="Y403" s="12"/>
      <c r="Z403" s="12"/>
      <c r="AA403" s="12"/>
      <c r="AB403" s="12"/>
      <c r="AC403" s="8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</row>
    <row r="404" spans="1:78">
      <c r="A404" s="3"/>
      <c r="B404" s="3"/>
      <c r="C404" s="3"/>
      <c r="D404" s="3"/>
      <c r="E404" s="3"/>
      <c r="F404" s="3"/>
      <c r="G404" s="3"/>
      <c r="H404" s="3"/>
      <c r="I404" s="3"/>
      <c r="J404" s="86" t="s">
        <v>578</v>
      </c>
      <c r="K404" s="85" t="str">
        <f>VLOOKUP(J404,zz,2,0)</f>
        <v>12000052</v>
      </c>
      <c r="L404" s="3"/>
      <c r="M404" s="3"/>
      <c r="N404" s="3"/>
      <c r="O404" s="3"/>
      <c r="P404" s="3"/>
      <c r="Q404" s="3"/>
      <c r="R404" s="3"/>
      <c r="S404" s="3"/>
      <c r="T404" s="49"/>
      <c r="U404" s="50"/>
      <c r="V404" s="49" t="s">
        <v>30</v>
      </c>
      <c r="W404" s="3"/>
      <c r="X404" s="3"/>
      <c r="Y404" s="12"/>
      <c r="Z404" s="12"/>
      <c r="AA404" s="12"/>
      <c r="AB404" s="12"/>
      <c r="AC404" s="8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</row>
    <row r="405" spans="1:78">
      <c r="A405" s="3"/>
      <c r="B405" s="3"/>
      <c r="C405" s="3"/>
      <c r="D405" s="3"/>
      <c r="E405" s="3"/>
      <c r="F405" s="3"/>
      <c r="G405" s="3"/>
      <c r="H405" s="3"/>
      <c r="I405" s="3"/>
      <c r="J405" s="86" t="s">
        <v>579</v>
      </c>
      <c r="K405" s="85" t="str">
        <f>VLOOKUP(J405,zz,2,0)</f>
        <v>12000053</v>
      </c>
      <c r="L405" s="3"/>
      <c r="M405" s="3"/>
      <c r="N405" s="3"/>
      <c r="O405" s="3"/>
      <c r="P405" s="3"/>
      <c r="Q405" s="3"/>
      <c r="R405" s="3"/>
      <c r="S405" s="3"/>
      <c r="T405" s="49"/>
      <c r="U405" s="50"/>
      <c r="V405" s="49" t="s">
        <v>30</v>
      </c>
      <c r="W405" s="3"/>
      <c r="X405" s="3"/>
      <c r="Y405" s="12"/>
      <c r="Z405" s="12"/>
      <c r="AA405" s="12"/>
      <c r="AB405" s="12"/>
      <c r="AC405" s="8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</row>
    <row r="406" spans="1:78">
      <c r="A406" s="3"/>
      <c r="B406" s="3"/>
      <c r="C406" s="3"/>
      <c r="D406" s="3"/>
      <c r="E406" s="3"/>
      <c r="F406" s="3"/>
      <c r="G406" s="3"/>
      <c r="H406" s="3"/>
      <c r="I406" s="3"/>
      <c r="J406" s="86" t="s">
        <v>580</v>
      </c>
      <c r="K406" s="85" t="str">
        <f>VLOOKUP(J406,zz,2,0)</f>
        <v>14000061</v>
      </c>
      <c r="L406" s="3"/>
      <c r="M406" s="3"/>
      <c r="N406" s="3"/>
      <c r="O406" s="3"/>
      <c r="P406" s="3"/>
      <c r="Q406" s="3"/>
      <c r="R406" s="3"/>
      <c r="S406" s="3"/>
      <c r="T406" s="49"/>
      <c r="U406" s="50"/>
      <c r="V406" s="49" t="s">
        <v>30</v>
      </c>
      <c r="W406" s="3"/>
      <c r="X406" s="3"/>
      <c r="Y406" s="12"/>
      <c r="Z406" s="12"/>
      <c r="AA406" s="12"/>
      <c r="AB406" s="12"/>
      <c r="AC406" s="8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</row>
    <row r="407" spans="1:78">
      <c r="A407" s="3"/>
      <c r="B407" s="3"/>
      <c r="C407" s="3"/>
      <c r="D407" s="3"/>
      <c r="E407" s="3"/>
      <c r="F407" s="3"/>
      <c r="G407" s="3"/>
      <c r="H407" s="3"/>
      <c r="I407" s="3"/>
      <c r="J407" s="86" t="s">
        <v>581</v>
      </c>
      <c r="K407" s="85" t="str">
        <f>VLOOKUP(J407,zz,2,0)</f>
        <v>14000062</v>
      </c>
      <c r="L407" s="3"/>
      <c r="M407" s="3"/>
      <c r="N407" s="3"/>
      <c r="O407" s="3"/>
      <c r="P407" s="3"/>
      <c r="Q407" s="3"/>
      <c r="R407" s="3"/>
      <c r="S407" s="3"/>
      <c r="T407" s="49"/>
      <c r="U407" s="50"/>
      <c r="V407" s="49" t="s">
        <v>30</v>
      </c>
      <c r="W407" s="3"/>
      <c r="X407" s="3"/>
      <c r="Y407" s="12"/>
      <c r="Z407" s="12"/>
      <c r="AA407" s="12"/>
      <c r="AB407" s="12"/>
      <c r="AC407" s="8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</row>
    <row r="408" spans="1:78">
      <c r="A408" s="3"/>
      <c r="B408" s="3"/>
      <c r="C408" s="3"/>
      <c r="D408" s="3"/>
      <c r="E408" s="3"/>
      <c r="F408" s="3"/>
      <c r="G408" s="3"/>
      <c r="H408" s="3"/>
      <c r="I408" s="3"/>
      <c r="J408" s="86" t="s">
        <v>582</v>
      </c>
      <c r="K408" s="85" t="str">
        <f>VLOOKUP(J408,zz,2,0)</f>
        <v>12000054</v>
      </c>
      <c r="L408" s="3"/>
      <c r="M408" s="3"/>
      <c r="N408" s="3"/>
      <c r="O408" s="3"/>
      <c r="P408" s="3"/>
      <c r="Q408" s="3"/>
      <c r="R408" s="3"/>
      <c r="S408" s="3"/>
      <c r="T408" s="49"/>
      <c r="U408" s="50"/>
      <c r="V408" s="49" t="s">
        <v>30</v>
      </c>
      <c r="W408" s="3"/>
      <c r="X408" s="3"/>
      <c r="Y408" s="12"/>
      <c r="Z408" s="12"/>
      <c r="AA408" s="12"/>
      <c r="AB408" s="12"/>
      <c r="AC408" s="8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</row>
    <row r="409" spans="1:78">
      <c r="A409" s="3"/>
      <c r="B409" s="3"/>
      <c r="C409" s="3"/>
      <c r="D409" s="3"/>
      <c r="E409" s="3"/>
      <c r="F409" s="3"/>
      <c r="G409" s="3"/>
      <c r="H409" s="3"/>
      <c r="I409" s="3"/>
      <c r="J409" s="86" t="s">
        <v>583</v>
      </c>
      <c r="K409" s="85" t="str">
        <f>VLOOKUP(J409,zz,2,0)</f>
        <v>12000055</v>
      </c>
      <c r="L409" s="3"/>
      <c r="M409" s="3"/>
      <c r="N409" s="3"/>
      <c r="O409" s="3"/>
      <c r="P409" s="3"/>
      <c r="Q409" s="3"/>
      <c r="R409" s="3"/>
      <c r="S409" s="3"/>
      <c r="T409" s="49"/>
      <c r="U409" s="50"/>
      <c r="V409" s="49" t="s">
        <v>30</v>
      </c>
      <c r="W409" s="3"/>
      <c r="X409" s="3"/>
      <c r="Y409" s="12"/>
      <c r="Z409" s="12"/>
      <c r="AA409" s="12"/>
      <c r="AB409" s="12"/>
      <c r="AC409" s="8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</row>
    <row r="410" spans="1:78">
      <c r="A410" s="3"/>
      <c r="B410" s="3"/>
      <c r="C410" s="3"/>
      <c r="D410" s="3"/>
      <c r="E410" s="3"/>
      <c r="F410" s="3"/>
      <c r="G410" s="3"/>
      <c r="H410" s="3"/>
      <c r="I410" s="3"/>
      <c r="J410" s="86" t="s">
        <v>584</v>
      </c>
      <c r="K410" s="85" t="str">
        <f>VLOOKUP(J410,zz,2,0)</f>
        <v>12000056</v>
      </c>
      <c r="L410" s="3"/>
      <c r="M410" s="3"/>
      <c r="N410" s="3"/>
      <c r="O410" s="3"/>
      <c r="P410" s="3"/>
      <c r="Q410" s="3"/>
      <c r="R410" s="3"/>
      <c r="S410" s="3"/>
      <c r="T410" s="49"/>
      <c r="U410" s="50"/>
      <c r="V410" s="49" t="s">
        <v>30</v>
      </c>
      <c r="W410" s="3"/>
      <c r="X410" s="3"/>
      <c r="Y410" s="12"/>
      <c r="Z410" s="12"/>
      <c r="AA410" s="12"/>
      <c r="AB410" s="12"/>
      <c r="AC410" s="8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</row>
    <row r="411" spans="1:78">
      <c r="A411" s="3"/>
      <c r="B411" s="3"/>
      <c r="C411" s="3"/>
      <c r="D411" s="3"/>
      <c r="E411" s="3"/>
      <c r="F411" s="3"/>
      <c r="G411" s="3"/>
      <c r="H411" s="3"/>
      <c r="I411" s="3"/>
      <c r="J411" s="86" t="s">
        <v>585</v>
      </c>
      <c r="K411" s="85" t="str">
        <f>VLOOKUP(J411,zz,2,0)</f>
        <v>12000057</v>
      </c>
      <c r="L411" s="3"/>
      <c r="M411" s="3"/>
      <c r="N411" s="3"/>
      <c r="O411" s="3"/>
      <c r="P411" s="3"/>
      <c r="Q411" s="3"/>
      <c r="R411" s="3"/>
      <c r="S411" s="3"/>
      <c r="T411" s="49"/>
      <c r="U411" s="50"/>
      <c r="V411" s="49" t="s">
        <v>30</v>
      </c>
      <c r="W411" s="3"/>
      <c r="X411" s="3"/>
      <c r="Y411" s="12"/>
      <c r="Z411" s="12"/>
      <c r="AA411" s="12"/>
      <c r="AB411" s="12"/>
      <c r="AC411" s="8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</row>
    <row r="412" spans="1:78">
      <c r="A412" s="3"/>
      <c r="B412" s="3"/>
      <c r="C412" s="3"/>
      <c r="D412" s="3"/>
      <c r="E412" s="3"/>
      <c r="F412" s="3"/>
      <c r="G412" s="3"/>
      <c r="H412" s="3"/>
      <c r="I412" s="3"/>
      <c r="J412" s="86" t="s">
        <v>586</v>
      </c>
      <c r="K412" s="85" t="e">
        <f>VLOOKUP(J412,zz,2,0)</f>
        <v>#N/A</v>
      </c>
      <c r="L412" s="3"/>
      <c r="M412" s="3"/>
      <c r="N412" s="3"/>
      <c r="O412" s="3"/>
      <c r="P412" s="3"/>
      <c r="Q412" s="3"/>
      <c r="R412" s="3"/>
      <c r="S412" s="3"/>
      <c r="T412" s="49"/>
      <c r="U412" s="50"/>
      <c r="V412" s="49" t="s">
        <v>30</v>
      </c>
      <c r="W412" s="3"/>
      <c r="X412" s="3"/>
      <c r="Y412" s="12"/>
      <c r="Z412" s="12"/>
      <c r="AA412" s="12"/>
      <c r="AB412" s="12"/>
      <c r="AC412" s="8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</row>
    <row r="413" spans="1:78">
      <c r="A413" s="3"/>
      <c r="B413" s="3"/>
      <c r="C413" s="3"/>
      <c r="D413" s="3"/>
      <c r="E413" s="3"/>
      <c r="F413" s="3"/>
      <c r="G413" s="3"/>
      <c r="H413" s="3"/>
      <c r="I413" s="3"/>
      <c r="J413" s="86" t="s">
        <v>587</v>
      </c>
      <c r="K413" s="85" t="str">
        <f>VLOOKUP(J413,zz,2,0)</f>
        <v>12000058</v>
      </c>
      <c r="L413" s="3"/>
      <c r="M413" s="3"/>
      <c r="N413" s="3"/>
      <c r="O413" s="3"/>
      <c r="P413" s="3"/>
      <c r="Q413" s="3"/>
      <c r="R413" s="3"/>
      <c r="S413" s="3"/>
      <c r="T413" s="49"/>
      <c r="U413" s="50"/>
      <c r="V413" s="49" t="s">
        <v>30</v>
      </c>
      <c r="W413" s="3"/>
      <c r="X413" s="3"/>
      <c r="Y413" s="12"/>
      <c r="Z413" s="12"/>
      <c r="AA413" s="12"/>
      <c r="AB413" s="12"/>
      <c r="AC413" s="8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</row>
    <row r="414" spans="1:78">
      <c r="A414" s="3"/>
      <c r="B414" s="3"/>
      <c r="C414" s="3"/>
      <c r="D414" s="3"/>
      <c r="E414" s="3"/>
      <c r="F414" s="3"/>
      <c r="G414" s="3"/>
      <c r="H414" s="3"/>
      <c r="I414" s="3"/>
      <c r="J414" s="86" t="s">
        <v>588</v>
      </c>
      <c r="K414" s="85" t="str">
        <f>VLOOKUP(J414,zz,2,0)</f>
        <v>12000059</v>
      </c>
      <c r="L414" s="3"/>
      <c r="M414" s="3"/>
      <c r="N414" s="3"/>
      <c r="O414" s="3"/>
      <c r="P414" s="3"/>
      <c r="Q414" s="3"/>
      <c r="R414" s="3"/>
      <c r="S414" s="3"/>
      <c r="T414" s="49"/>
      <c r="U414" s="50"/>
      <c r="V414" s="49" t="s">
        <v>30</v>
      </c>
      <c r="W414" s="3"/>
      <c r="X414" s="3"/>
      <c r="Y414" s="12"/>
      <c r="Z414" s="12"/>
      <c r="AA414" s="12"/>
      <c r="AB414" s="12"/>
      <c r="AC414" s="8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</row>
    <row r="415" spans="1:78">
      <c r="A415" s="3"/>
      <c r="B415" s="3"/>
      <c r="C415" s="3"/>
      <c r="D415" s="3"/>
      <c r="E415" s="3"/>
      <c r="F415" s="3"/>
      <c r="G415" s="3"/>
      <c r="H415" s="3"/>
      <c r="I415" s="3"/>
      <c r="J415" s="86" t="s">
        <v>589</v>
      </c>
      <c r="K415" s="85" t="str">
        <f>VLOOKUP(J415,zz,2,0)</f>
        <v>12000060</v>
      </c>
      <c r="L415" s="3"/>
      <c r="M415" s="3"/>
      <c r="N415" s="3"/>
      <c r="O415" s="3"/>
      <c r="P415" s="3"/>
      <c r="Q415" s="3"/>
      <c r="R415" s="3"/>
      <c r="S415" s="3"/>
      <c r="T415" s="49"/>
      <c r="U415" s="50"/>
      <c r="V415" s="49" t="s">
        <v>30</v>
      </c>
      <c r="W415" s="3"/>
      <c r="X415" s="3"/>
      <c r="Y415" s="12"/>
      <c r="Z415" s="12"/>
      <c r="AA415" s="12"/>
      <c r="AB415" s="12"/>
      <c r="AC415" s="8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</row>
    <row r="416" spans="1:78">
      <c r="A416" s="3"/>
      <c r="B416" s="3"/>
      <c r="C416" s="3"/>
      <c r="D416" s="3"/>
      <c r="E416" s="3"/>
      <c r="F416" s="3"/>
      <c r="G416" s="3"/>
      <c r="H416" s="3"/>
      <c r="I416" s="3"/>
      <c r="J416" s="86" t="s">
        <v>590</v>
      </c>
      <c r="K416" s="85" t="str">
        <f>VLOOKUP(J416,zz,2,0)</f>
        <v>12000061</v>
      </c>
      <c r="L416" s="3"/>
      <c r="M416" s="3"/>
      <c r="N416" s="3"/>
      <c r="O416" s="3"/>
      <c r="P416" s="3"/>
      <c r="Q416" s="3"/>
      <c r="R416" s="3"/>
      <c r="S416" s="3"/>
      <c r="T416" s="49"/>
      <c r="U416" s="50"/>
      <c r="V416" s="49" t="s">
        <v>30</v>
      </c>
      <c r="W416" s="3"/>
      <c r="X416" s="3"/>
      <c r="Y416" s="12"/>
      <c r="Z416" s="12"/>
      <c r="AA416" s="12"/>
      <c r="AB416" s="12"/>
      <c r="AC416" s="8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</row>
    <row r="417" spans="1:78">
      <c r="A417" s="3"/>
      <c r="B417" s="3"/>
      <c r="C417" s="3"/>
      <c r="D417" s="3"/>
      <c r="E417" s="3"/>
      <c r="F417" s="3"/>
      <c r="G417" s="3"/>
      <c r="H417" s="3"/>
      <c r="I417" s="3"/>
      <c r="J417" s="86" t="s">
        <v>591</v>
      </c>
      <c r="K417" s="85" t="str">
        <f>VLOOKUP(J417,zz,2,0)</f>
        <v>12000062</v>
      </c>
      <c r="L417" s="3"/>
      <c r="M417" s="3"/>
      <c r="N417" s="3"/>
      <c r="O417" s="3"/>
      <c r="P417" s="3"/>
      <c r="Q417" s="3"/>
      <c r="R417" s="3"/>
      <c r="S417" s="3"/>
      <c r="T417" s="49"/>
      <c r="U417" s="50"/>
      <c r="V417" s="49" t="s">
        <v>30</v>
      </c>
      <c r="W417" s="3"/>
      <c r="X417" s="3"/>
      <c r="Y417" s="12"/>
      <c r="Z417" s="12"/>
      <c r="AA417" s="12"/>
      <c r="AB417" s="12"/>
      <c r="AC417" s="8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</row>
    <row r="418" spans="1:78">
      <c r="A418" s="3"/>
      <c r="B418" s="3"/>
      <c r="C418" s="3"/>
      <c r="D418" s="3"/>
      <c r="E418" s="3"/>
      <c r="F418" s="3"/>
      <c r="G418" s="3"/>
      <c r="H418" s="3"/>
      <c r="I418" s="3"/>
      <c r="J418" s="86" t="s">
        <v>592</v>
      </c>
      <c r="K418" s="85" t="str">
        <f>VLOOKUP(J418,zz,2,0)</f>
        <v>12000063</v>
      </c>
      <c r="L418" s="3"/>
      <c r="M418" s="3"/>
      <c r="N418" s="3"/>
      <c r="O418" s="3"/>
      <c r="P418" s="3"/>
      <c r="Q418" s="3"/>
      <c r="R418" s="3"/>
      <c r="S418" s="3"/>
      <c r="T418" s="49"/>
      <c r="U418" s="50"/>
      <c r="V418" s="49" t="s">
        <v>30</v>
      </c>
      <c r="W418" s="3"/>
      <c r="X418" s="3"/>
      <c r="Y418" s="12"/>
      <c r="Z418" s="12"/>
      <c r="AA418" s="12"/>
      <c r="AB418" s="12"/>
      <c r="AC418" s="8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</row>
    <row r="419" spans="1:78">
      <c r="A419" s="3"/>
      <c r="B419" s="3"/>
      <c r="C419" s="3"/>
      <c r="D419" s="3"/>
      <c r="E419" s="3"/>
      <c r="F419" s="3"/>
      <c r="G419" s="3"/>
      <c r="H419" s="3"/>
      <c r="I419" s="3"/>
      <c r="J419" s="86" t="s">
        <v>593</v>
      </c>
      <c r="K419" s="85" t="str">
        <f>VLOOKUP(J419,zz,2,0)</f>
        <v>12000064</v>
      </c>
      <c r="L419" s="3"/>
      <c r="M419" s="3"/>
      <c r="N419" s="3"/>
      <c r="O419" s="3"/>
      <c r="P419" s="3"/>
      <c r="Q419" s="3"/>
      <c r="R419" s="3"/>
      <c r="S419" s="3"/>
      <c r="T419" s="49"/>
      <c r="U419" s="50"/>
      <c r="V419" s="49" t="s">
        <v>30</v>
      </c>
      <c r="W419" s="3"/>
      <c r="X419" s="3"/>
      <c r="Y419" s="12"/>
      <c r="Z419" s="12"/>
      <c r="AA419" s="12"/>
      <c r="AB419" s="12"/>
      <c r="AC419" s="8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</row>
    <row r="420" spans="1:78">
      <c r="A420" s="3"/>
      <c r="B420" s="3"/>
      <c r="C420" s="3"/>
      <c r="D420" s="3"/>
      <c r="E420" s="3"/>
      <c r="F420" s="3"/>
      <c r="G420" s="3"/>
      <c r="H420" s="3"/>
      <c r="I420" s="3"/>
      <c r="J420" s="86" t="s">
        <v>594</v>
      </c>
      <c r="K420" s="85" t="str">
        <f>VLOOKUP(J420,zz,2,0)</f>
        <v>17000002</v>
      </c>
      <c r="L420" s="3"/>
      <c r="M420" s="3"/>
      <c r="N420" s="3"/>
      <c r="O420" s="3"/>
      <c r="P420" s="3"/>
      <c r="Q420" s="3"/>
      <c r="R420" s="3"/>
      <c r="S420" s="3"/>
      <c r="T420" s="49"/>
      <c r="U420" s="50"/>
      <c r="V420" s="49" t="s">
        <v>30</v>
      </c>
      <c r="W420" s="3"/>
      <c r="X420" s="3"/>
      <c r="Y420" s="12"/>
      <c r="Z420" s="12"/>
      <c r="AA420" s="12"/>
      <c r="AB420" s="12"/>
      <c r="AC420" s="8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</row>
    <row r="421" spans="1:78">
      <c r="A421" s="3"/>
      <c r="B421" s="3"/>
      <c r="C421" s="3"/>
      <c r="D421" s="3"/>
      <c r="E421" s="3"/>
      <c r="F421" s="3"/>
      <c r="G421" s="3"/>
      <c r="H421" s="3"/>
      <c r="I421" s="3"/>
      <c r="J421" s="86" t="s">
        <v>595</v>
      </c>
      <c r="K421" s="85" t="str">
        <f>VLOOKUP(J421,zz,2,0)</f>
        <v>17000003</v>
      </c>
      <c r="L421" s="3"/>
      <c r="M421" s="3"/>
      <c r="N421" s="3"/>
      <c r="O421" s="3"/>
      <c r="P421" s="3"/>
      <c r="Q421" s="3"/>
      <c r="R421" s="3"/>
      <c r="S421" s="3"/>
      <c r="T421" s="49"/>
      <c r="U421" s="50"/>
      <c r="V421" s="49" t="s">
        <v>30</v>
      </c>
      <c r="W421" s="3"/>
      <c r="X421" s="3"/>
      <c r="Y421" s="12"/>
      <c r="Z421" s="12"/>
      <c r="AA421" s="12"/>
      <c r="AB421" s="12"/>
      <c r="AC421" s="8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</row>
    <row r="422" spans="1:78">
      <c r="A422" s="3"/>
      <c r="B422" s="3"/>
      <c r="C422" s="3"/>
      <c r="D422" s="3"/>
      <c r="E422" s="3"/>
      <c r="F422" s="3"/>
      <c r="G422" s="3"/>
      <c r="H422" s="3"/>
      <c r="I422" s="3"/>
      <c r="J422" s="86" t="s">
        <v>596</v>
      </c>
      <c r="K422" s="85" t="str">
        <f>VLOOKUP(J422,zz,2,0)</f>
        <v>12000180</v>
      </c>
      <c r="L422" s="3"/>
      <c r="M422" s="3"/>
      <c r="N422" s="3"/>
      <c r="O422" s="3"/>
      <c r="P422" s="3"/>
      <c r="Q422" s="3"/>
      <c r="R422" s="3"/>
      <c r="S422" s="3"/>
      <c r="T422" s="49"/>
      <c r="U422" s="50"/>
      <c r="V422" s="49" t="s">
        <v>30</v>
      </c>
      <c r="W422" s="3"/>
      <c r="X422" s="3"/>
      <c r="Y422" s="12"/>
      <c r="Z422" s="12"/>
      <c r="AA422" s="12"/>
      <c r="AB422" s="12"/>
      <c r="AC422" s="8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</row>
    <row r="423" spans="1:78">
      <c r="A423" s="3"/>
      <c r="B423" s="3"/>
      <c r="C423" s="3"/>
      <c r="D423" s="3"/>
      <c r="E423" s="3"/>
      <c r="F423" s="3"/>
      <c r="G423" s="3"/>
      <c r="H423" s="3"/>
      <c r="I423" s="3"/>
      <c r="J423" s="86" t="s">
        <v>597</v>
      </c>
      <c r="K423" s="85" t="str">
        <f>VLOOKUP(J423,zz,2,0)</f>
        <v>12000181</v>
      </c>
      <c r="L423" s="3"/>
      <c r="M423" s="3"/>
      <c r="N423" s="3"/>
      <c r="O423" s="3"/>
      <c r="P423" s="3"/>
      <c r="Q423" s="3"/>
      <c r="R423" s="3"/>
      <c r="S423" s="3"/>
      <c r="T423" s="49"/>
      <c r="U423" s="50"/>
      <c r="V423" s="49" t="s">
        <v>30</v>
      </c>
      <c r="W423" s="3"/>
      <c r="X423" s="3"/>
      <c r="Y423" s="12"/>
      <c r="Z423" s="12"/>
      <c r="AA423" s="12"/>
      <c r="AB423" s="12"/>
      <c r="AC423" s="8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</row>
    <row r="424" spans="1:78">
      <c r="A424" s="3"/>
      <c r="B424" s="3"/>
      <c r="C424" s="3"/>
      <c r="D424" s="3"/>
      <c r="E424" s="3"/>
      <c r="F424" s="3"/>
      <c r="G424" s="3"/>
      <c r="H424" s="3"/>
      <c r="I424" s="3"/>
      <c r="J424" s="93" t="s">
        <v>598</v>
      </c>
      <c r="K424" s="91">
        <v>12000214</v>
      </c>
      <c r="L424" s="3"/>
      <c r="M424" s="3"/>
      <c r="N424" s="3"/>
      <c r="O424" s="3"/>
      <c r="P424" s="3"/>
      <c r="Q424" s="3"/>
      <c r="R424" s="3"/>
      <c r="S424" s="3"/>
      <c r="T424" s="58"/>
      <c r="U424" s="61"/>
      <c r="V424" s="51" t="s">
        <v>30</v>
      </c>
      <c r="W424" s="3"/>
      <c r="X424" s="3"/>
      <c r="Y424" s="12"/>
      <c r="Z424" s="12"/>
      <c r="AA424" s="12"/>
      <c r="AB424" s="12"/>
      <c r="AC424" s="8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</row>
    <row r="425" spans="1:78">
      <c r="A425" s="3"/>
      <c r="B425" s="3"/>
      <c r="C425" s="3"/>
      <c r="D425" s="3"/>
      <c r="E425" s="3"/>
      <c r="F425" s="3"/>
      <c r="G425" s="3"/>
      <c r="H425" s="3"/>
      <c r="I425" s="3"/>
      <c r="J425" s="86" t="s">
        <v>599</v>
      </c>
      <c r="K425" s="85" t="str">
        <f>VLOOKUP(J425,zz,2,0)</f>
        <v>12000182</v>
      </c>
      <c r="L425" s="3"/>
      <c r="M425" s="3"/>
      <c r="N425" s="3"/>
      <c r="O425" s="3"/>
      <c r="P425" s="3"/>
      <c r="Q425" s="3"/>
      <c r="R425" s="3"/>
      <c r="S425" s="3"/>
      <c r="T425" s="49"/>
      <c r="U425" s="50"/>
      <c r="V425" s="49" t="s">
        <v>30</v>
      </c>
      <c r="W425" s="3"/>
      <c r="X425" s="3"/>
      <c r="Y425" s="12"/>
      <c r="Z425" s="12"/>
      <c r="AA425" s="12"/>
      <c r="AB425" s="12"/>
      <c r="AC425" s="8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</row>
    <row r="426" spans="1:78">
      <c r="A426" s="3"/>
      <c r="B426" s="3"/>
      <c r="C426" s="3"/>
      <c r="D426" s="3"/>
      <c r="E426" s="3"/>
      <c r="F426" s="3"/>
      <c r="G426" s="3"/>
      <c r="H426" s="3"/>
      <c r="I426" s="3"/>
      <c r="J426" s="86" t="s">
        <v>600</v>
      </c>
      <c r="K426" s="85" t="str">
        <f>VLOOKUP(J426,zz,2,0)</f>
        <v>12000183</v>
      </c>
      <c r="L426" s="3"/>
      <c r="M426" s="3"/>
      <c r="N426" s="3"/>
      <c r="O426" s="3"/>
      <c r="P426" s="3"/>
      <c r="Q426" s="3"/>
      <c r="R426" s="3"/>
      <c r="S426" s="3"/>
      <c r="T426" s="49"/>
      <c r="U426" s="50"/>
      <c r="V426" s="49" t="s">
        <v>30</v>
      </c>
      <c r="W426" s="3"/>
      <c r="X426" s="3"/>
      <c r="Y426" s="12"/>
      <c r="Z426" s="12"/>
      <c r="AA426" s="12"/>
      <c r="AB426" s="12"/>
      <c r="AC426" s="8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</row>
    <row r="427" spans="1:78">
      <c r="A427" s="3"/>
      <c r="B427" s="3"/>
      <c r="C427" s="3"/>
      <c r="D427" s="3"/>
      <c r="E427" s="3"/>
      <c r="F427" s="3"/>
      <c r="G427" s="3"/>
      <c r="H427" s="3"/>
      <c r="I427" s="3"/>
      <c r="J427" s="93" t="s">
        <v>601</v>
      </c>
      <c r="K427" s="91">
        <v>12000215</v>
      </c>
      <c r="L427" s="3"/>
      <c r="M427" s="3"/>
      <c r="N427" s="3"/>
      <c r="O427" s="3"/>
      <c r="P427" s="3"/>
      <c r="Q427" s="3"/>
      <c r="R427" s="3"/>
      <c r="S427" s="3"/>
      <c r="T427" s="58"/>
      <c r="U427" s="61"/>
      <c r="V427" s="51" t="s">
        <v>30</v>
      </c>
      <c r="W427" s="3"/>
      <c r="X427" s="3"/>
      <c r="Y427" s="12"/>
      <c r="Z427" s="12"/>
      <c r="AA427" s="12"/>
      <c r="AB427" s="12"/>
      <c r="AC427" s="8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</row>
    <row r="428" spans="1:78">
      <c r="A428" s="3"/>
      <c r="B428" s="3"/>
      <c r="C428" s="3"/>
      <c r="D428" s="3"/>
      <c r="E428" s="3"/>
      <c r="F428" s="3"/>
      <c r="G428" s="3"/>
      <c r="H428" s="3"/>
      <c r="I428" s="3"/>
      <c r="J428" s="86" t="s">
        <v>602</v>
      </c>
      <c r="K428" s="85" t="str">
        <f>VLOOKUP(J428,zz,2,0)</f>
        <v>12000065</v>
      </c>
      <c r="L428" s="3"/>
      <c r="M428" s="3"/>
      <c r="N428" s="3"/>
      <c r="O428" s="3"/>
      <c r="P428" s="3"/>
      <c r="Q428" s="3"/>
      <c r="R428" s="3"/>
      <c r="S428" s="3"/>
      <c r="T428" s="49"/>
      <c r="U428" s="50"/>
      <c r="V428" s="49" t="s">
        <v>30</v>
      </c>
      <c r="W428" s="3"/>
      <c r="X428" s="3"/>
      <c r="Y428" s="12"/>
      <c r="Z428" s="12"/>
      <c r="AA428" s="12"/>
      <c r="AB428" s="12"/>
      <c r="AC428" s="8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</row>
    <row r="429" spans="1:78">
      <c r="A429" s="3"/>
      <c r="B429" s="3"/>
      <c r="C429" s="3"/>
      <c r="D429" s="3"/>
      <c r="E429" s="3"/>
      <c r="F429" s="3"/>
      <c r="G429" s="3"/>
      <c r="H429" s="3"/>
      <c r="I429" s="3"/>
      <c r="J429" s="86" t="s">
        <v>603</v>
      </c>
      <c r="K429" s="85" t="str">
        <f>VLOOKUP(J429,zz,2,0)</f>
        <v>12000066</v>
      </c>
      <c r="L429" s="3"/>
      <c r="M429" s="3"/>
      <c r="N429" s="3"/>
      <c r="O429" s="3"/>
      <c r="P429" s="3"/>
      <c r="Q429" s="3"/>
      <c r="R429" s="3"/>
      <c r="S429" s="3"/>
      <c r="T429" s="49"/>
      <c r="U429" s="50"/>
      <c r="V429" s="49" t="s">
        <v>30</v>
      </c>
      <c r="W429" s="3"/>
      <c r="X429" s="3"/>
      <c r="Y429" s="12"/>
      <c r="Z429" s="12"/>
      <c r="AA429" s="12"/>
      <c r="AB429" s="12"/>
      <c r="AC429" s="8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</row>
    <row r="430" spans="1:78">
      <c r="A430" s="3"/>
      <c r="B430" s="3"/>
      <c r="C430" s="3"/>
      <c r="D430" s="3"/>
      <c r="E430" s="3"/>
      <c r="F430" s="3"/>
      <c r="G430" s="3"/>
      <c r="H430" s="3"/>
      <c r="I430" s="3"/>
      <c r="J430" s="86" t="s">
        <v>604</v>
      </c>
      <c r="K430" s="85" t="str">
        <f>VLOOKUP(J430,zz,2,0)</f>
        <v>12000067</v>
      </c>
      <c r="L430" s="3"/>
      <c r="M430" s="3"/>
      <c r="N430" s="3"/>
      <c r="O430" s="3"/>
      <c r="P430" s="3"/>
      <c r="Q430" s="3"/>
      <c r="R430" s="3"/>
      <c r="S430" s="3"/>
      <c r="T430" s="49"/>
      <c r="U430" s="50"/>
      <c r="V430" s="49" t="s">
        <v>30</v>
      </c>
      <c r="W430" s="3"/>
      <c r="X430" s="3"/>
      <c r="Y430" s="12"/>
      <c r="Z430" s="12"/>
      <c r="AA430" s="12"/>
      <c r="AB430" s="12"/>
      <c r="AC430" s="8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</row>
    <row r="431" spans="1:78">
      <c r="A431" s="3"/>
      <c r="B431" s="3"/>
      <c r="C431" s="3"/>
      <c r="D431" s="3"/>
      <c r="E431" s="3"/>
      <c r="F431" s="3"/>
      <c r="G431" s="3"/>
      <c r="H431" s="3"/>
      <c r="I431" s="3"/>
      <c r="J431" s="86" t="s">
        <v>605</v>
      </c>
      <c r="K431" s="85" t="str">
        <f>VLOOKUP(J431,zz,2,0)</f>
        <v>12000068</v>
      </c>
      <c r="L431" s="3"/>
      <c r="M431" s="3"/>
      <c r="N431" s="3"/>
      <c r="O431" s="3"/>
      <c r="P431" s="3"/>
      <c r="Q431" s="3"/>
      <c r="R431" s="3"/>
      <c r="S431" s="3"/>
      <c r="T431" s="49"/>
      <c r="U431" s="50"/>
      <c r="V431" s="49" t="s">
        <v>30</v>
      </c>
      <c r="W431" s="3"/>
      <c r="X431" s="3"/>
      <c r="Y431" s="12"/>
      <c r="Z431" s="12"/>
      <c r="AA431" s="12"/>
      <c r="AB431" s="12"/>
      <c r="AC431" s="8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</row>
    <row r="432" spans="1:78">
      <c r="A432" s="3"/>
      <c r="B432" s="3"/>
      <c r="C432" s="3"/>
      <c r="D432" s="3"/>
      <c r="E432" s="3"/>
      <c r="F432" s="3"/>
      <c r="G432" s="3"/>
      <c r="H432" s="3"/>
      <c r="I432" s="3"/>
      <c r="J432" s="86" t="s">
        <v>606</v>
      </c>
      <c r="K432" s="85" t="str">
        <f>VLOOKUP(J432,zz,2,0)</f>
        <v>12000069</v>
      </c>
      <c r="L432" s="3"/>
      <c r="M432" s="3"/>
      <c r="N432" s="3"/>
      <c r="O432" s="3"/>
      <c r="P432" s="3"/>
      <c r="Q432" s="3"/>
      <c r="R432" s="3"/>
      <c r="S432" s="3"/>
      <c r="T432" s="49"/>
      <c r="U432" s="50"/>
      <c r="V432" s="49" t="s">
        <v>30</v>
      </c>
      <c r="W432" s="3"/>
      <c r="X432" s="3"/>
      <c r="Y432" s="12"/>
      <c r="Z432" s="12"/>
      <c r="AA432" s="12"/>
      <c r="AB432" s="12"/>
      <c r="AC432" s="8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</row>
    <row r="433" spans="1:78">
      <c r="A433" s="3"/>
      <c r="B433" s="3"/>
      <c r="C433" s="3"/>
      <c r="D433" s="3"/>
      <c r="E433" s="3"/>
      <c r="F433" s="3"/>
      <c r="G433" s="3"/>
      <c r="H433" s="3"/>
      <c r="I433" s="3"/>
      <c r="J433" s="86" t="s">
        <v>607</v>
      </c>
      <c r="K433" s="85" t="str">
        <f>VLOOKUP(J433,zz,2,0)</f>
        <v>12000070</v>
      </c>
      <c r="L433" s="3"/>
      <c r="M433" s="3"/>
      <c r="N433" s="3"/>
      <c r="O433" s="3"/>
      <c r="P433" s="3"/>
      <c r="Q433" s="3"/>
      <c r="R433" s="3"/>
      <c r="S433" s="3"/>
      <c r="T433" s="49"/>
      <c r="U433" s="50"/>
      <c r="V433" s="49" t="s">
        <v>30</v>
      </c>
      <c r="W433" s="3"/>
      <c r="X433" s="3"/>
      <c r="Y433" s="12"/>
      <c r="Z433" s="12"/>
      <c r="AA433" s="12"/>
      <c r="AB433" s="12"/>
      <c r="AC433" s="8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</row>
    <row r="434" spans="1:78">
      <c r="A434" s="3"/>
      <c r="B434" s="3"/>
      <c r="C434" s="3"/>
      <c r="D434" s="3"/>
      <c r="E434" s="3"/>
      <c r="F434" s="3"/>
      <c r="G434" s="3"/>
      <c r="H434" s="3"/>
      <c r="I434" s="3"/>
      <c r="J434" s="86" t="s">
        <v>608</v>
      </c>
      <c r="K434" s="85" t="str">
        <f>VLOOKUP(J434,zz,2,0)</f>
        <v>12000071</v>
      </c>
      <c r="L434" s="3"/>
      <c r="M434" s="3"/>
      <c r="N434" s="3"/>
      <c r="O434" s="3"/>
      <c r="P434" s="3"/>
      <c r="Q434" s="3"/>
      <c r="R434" s="3"/>
      <c r="S434" s="3"/>
      <c r="T434" s="49"/>
      <c r="U434" s="50"/>
      <c r="V434" s="49" t="s">
        <v>30</v>
      </c>
      <c r="W434" s="3"/>
      <c r="X434" s="3"/>
      <c r="Y434" s="12"/>
      <c r="Z434" s="12"/>
      <c r="AA434" s="12"/>
      <c r="AB434" s="12"/>
      <c r="AC434" s="8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</row>
    <row r="435" spans="1:78">
      <c r="A435" s="3"/>
      <c r="B435" s="3"/>
      <c r="C435" s="3"/>
      <c r="D435" s="3"/>
      <c r="E435" s="3"/>
      <c r="F435" s="3"/>
      <c r="G435" s="3"/>
      <c r="H435" s="3"/>
      <c r="I435" s="3"/>
      <c r="J435" s="86" t="s">
        <v>609</v>
      </c>
      <c r="K435" s="85" t="str">
        <f>VLOOKUP(J435,zz,2,0)</f>
        <v>12000072</v>
      </c>
      <c r="L435" s="3"/>
      <c r="M435" s="3"/>
      <c r="N435" s="3"/>
      <c r="O435" s="3"/>
      <c r="P435" s="3"/>
      <c r="Q435" s="3"/>
      <c r="R435" s="3"/>
      <c r="S435" s="3"/>
      <c r="T435" s="49"/>
      <c r="U435" s="50"/>
      <c r="V435" s="49" t="s">
        <v>30</v>
      </c>
      <c r="W435" s="3"/>
      <c r="X435" s="3"/>
      <c r="Y435" s="12"/>
      <c r="Z435" s="12"/>
      <c r="AA435" s="12"/>
      <c r="AB435" s="12"/>
      <c r="AC435" s="8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</row>
    <row r="436" spans="1:78">
      <c r="A436" s="3"/>
      <c r="B436" s="3"/>
      <c r="C436" s="3"/>
      <c r="D436" s="3"/>
      <c r="E436" s="3"/>
      <c r="F436" s="3"/>
      <c r="G436" s="3"/>
      <c r="H436" s="3"/>
      <c r="I436" s="3"/>
      <c r="J436" s="86" t="s">
        <v>610</v>
      </c>
      <c r="K436" s="85" t="e">
        <f>VLOOKUP(J436,zz,2,0)</f>
        <v>#N/A</v>
      </c>
      <c r="L436" s="3"/>
      <c r="M436" s="3"/>
      <c r="N436" s="3"/>
      <c r="O436" s="3"/>
      <c r="P436" s="3"/>
      <c r="Q436" s="3"/>
      <c r="R436" s="3"/>
      <c r="S436" s="3"/>
      <c r="T436" s="49"/>
      <c r="U436" s="50"/>
      <c r="V436" s="49" t="s">
        <v>30</v>
      </c>
      <c r="W436" s="3"/>
      <c r="X436" s="3"/>
      <c r="Y436" s="12"/>
      <c r="Z436" s="12"/>
      <c r="AA436" s="12"/>
      <c r="AB436" s="12"/>
      <c r="AC436" s="8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</row>
    <row r="437" spans="1:78">
      <c r="A437" s="3"/>
      <c r="B437" s="3"/>
      <c r="C437" s="3"/>
      <c r="D437" s="3"/>
      <c r="E437" s="3"/>
      <c r="F437" s="3"/>
      <c r="G437" s="3"/>
      <c r="H437" s="3"/>
      <c r="I437" s="3"/>
      <c r="J437" s="86" t="s">
        <v>611</v>
      </c>
      <c r="K437" s="85" t="str">
        <f>VLOOKUP(J437,zz,2,0)</f>
        <v>14000063</v>
      </c>
      <c r="L437" s="3"/>
      <c r="M437" s="3"/>
      <c r="N437" s="3"/>
      <c r="O437" s="3"/>
      <c r="P437" s="3"/>
      <c r="Q437" s="3"/>
      <c r="R437" s="3"/>
      <c r="S437" s="3"/>
      <c r="T437" s="49"/>
      <c r="U437" s="50"/>
      <c r="V437" s="49" t="s">
        <v>30</v>
      </c>
      <c r="W437" s="3"/>
      <c r="X437" s="3"/>
      <c r="Y437" s="12"/>
      <c r="Z437" s="12"/>
      <c r="AA437" s="12"/>
      <c r="AB437" s="12"/>
      <c r="AC437" s="8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</row>
    <row r="438" spans="1:78">
      <c r="A438" s="3"/>
      <c r="B438" s="3"/>
      <c r="C438" s="3"/>
      <c r="D438" s="3"/>
      <c r="E438" s="3"/>
      <c r="F438" s="3"/>
      <c r="G438" s="3"/>
      <c r="H438" s="3"/>
      <c r="I438" s="3"/>
      <c r="J438" s="86" t="s">
        <v>612</v>
      </c>
      <c r="K438" s="85" t="str">
        <f>VLOOKUP(J438,zz,2,0)</f>
        <v>14000064</v>
      </c>
      <c r="L438" s="3"/>
      <c r="M438" s="3"/>
      <c r="N438" s="3"/>
      <c r="O438" s="3"/>
      <c r="P438" s="3"/>
      <c r="Q438" s="3"/>
      <c r="R438" s="3"/>
      <c r="S438" s="3"/>
      <c r="T438" s="49"/>
      <c r="U438" s="50"/>
      <c r="V438" s="49" t="s">
        <v>30</v>
      </c>
      <c r="W438" s="3"/>
      <c r="X438" s="3"/>
      <c r="Y438" s="12"/>
      <c r="Z438" s="12"/>
      <c r="AA438" s="12"/>
      <c r="AB438" s="12"/>
      <c r="AC438" s="8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</row>
    <row r="439" spans="1:78">
      <c r="A439" s="3"/>
      <c r="B439" s="3"/>
      <c r="C439" s="3"/>
      <c r="D439" s="3"/>
      <c r="E439" s="3"/>
      <c r="F439" s="3"/>
      <c r="G439" s="3"/>
      <c r="H439" s="3"/>
      <c r="I439" s="3"/>
      <c r="J439" s="86" t="s">
        <v>613</v>
      </c>
      <c r="K439" s="85" t="str">
        <f>VLOOKUP(J439,zz,2,0)</f>
        <v>14000065</v>
      </c>
      <c r="L439" s="3"/>
      <c r="M439" s="3"/>
      <c r="N439" s="3"/>
      <c r="O439" s="3"/>
      <c r="P439" s="3"/>
      <c r="Q439" s="3"/>
      <c r="R439" s="3"/>
      <c r="S439" s="3"/>
      <c r="T439" s="49"/>
      <c r="U439" s="50"/>
      <c r="V439" s="49" t="s">
        <v>30</v>
      </c>
      <c r="W439" s="3"/>
      <c r="X439" s="3"/>
      <c r="Y439" s="12"/>
      <c r="Z439" s="12"/>
      <c r="AA439" s="12"/>
      <c r="AB439" s="12"/>
      <c r="AC439" s="8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</row>
    <row r="440" spans="1:78">
      <c r="A440" s="3"/>
      <c r="B440" s="3"/>
      <c r="C440" s="3"/>
      <c r="D440" s="3"/>
      <c r="E440" s="3"/>
      <c r="F440" s="3"/>
      <c r="G440" s="3"/>
      <c r="H440" s="3"/>
      <c r="I440" s="3"/>
      <c r="J440" s="86" t="s">
        <v>614</v>
      </c>
      <c r="K440" s="85" t="str">
        <f>VLOOKUP(J440,zz,2,0)</f>
        <v>14000066</v>
      </c>
      <c r="L440" s="3"/>
      <c r="M440" s="3"/>
      <c r="N440" s="3"/>
      <c r="O440" s="3"/>
      <c r="P440" s="3"/>
      <c r="Q440" s="3"/>
      <c r="R440" s="3"/>
      <c r="S440" s="3"/>
      <c r="T440" s="49"/>
      <c r="U440" s="50"/>
      <c r="V440" s="49" t="s">
        <v>30</v>
      </c>
      <c r="W440" s="3"/>
      <c r="X440" s="3"/>
      <c r="Y440" s="12"/>
      <c r="Z440" s="12"/>
      <c r="AA440" s="12"/>
      <c r="AB440" s="12"/>
      <c r="AC440" s="8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</row>
    <row r="441" spans="1:78">
      <c r="A441" s="3"/>
      <c r="B441" s="3"/>
      <c r="C441" s="3"/>
      <c r="D441" s="3"/>
      <c r="E441" s="3"/>
      <c r="F441" s="3"/>
      <c r="G441" s="3"/>
      <c r="H441" s="3"/>
      <c r="I441" s="3"/>
      <c r="J441" s="86" t="s">
        <v>615</v>
      </c>
      <c r="K441" s="85" t="str">
        <f>VLOOKUP(J441,zz,2,0)</f>
        <v>14000067</v>
      </c>
      <c r="L441" s="3"/>
      <c r="M441" s="3"/>
      <c r="N441" s="3"/>
      <c r="O441" s="3"/>
      <c r="P441" s="3"/>
      <c r="Q441" s="3"/>
      <c r="R441" s="3"/>
      <c r="S441" s="3"/>
      <c r="T441" s="49"/>
      <c r="U441" s="50"/>
      <c r="V441" s="49" t="s">
        <v>30</v>
      </c>
      <c r="W441" s="3"/>
      <c r="X441" s="3"/>
      <c r="Y441" s="12"/>
      <c r="Z441" s="12"/>
      <c r="AA441" s="12"/>
      <c r="AB441" s="12"/>
      <c r="AC441" s="8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</row>
    <row r="442" spans="1:78">
      <c r="A442" s="3"/>
      <c r="B442" s="3"/>
      <c r="C442" s="3"/>
      <c r="D442" s="3"/>
      <c r="E442" s="3"/>
      <c r="F442" s="3"/>
      <c r="G442" s="3"/>
      <c r="H442" s="3"/>
      <c r="I442" s="3"/>
      <c r="J442" s="86" t="s">
        <v>616</v>
      </c>
      <c r="K442" s="85" t="str">
        <f>VLOOKUP(J442,zz,2,0)</f>
        <v>14000068</v>
      </c>
      <c r="L442" s="3"/>
      <c r="M442" s="3"/>
      <c r="N442" s="3"/>
      <c r="O442" s="3"/>
      <c r="P442" s="3"/>
      <c r="Q442" s="3"/>
      <c r="R442" s="3"/>
      <c r="S442" s="3"/>
      <c r="T442" s="49"/>
      <c r="U442" s="50"/>
      <c r="V442" s="49" t="s">
        <v>30</v>
      </c>
      <c r="W442" s="3"/>
      <c r="X442" s="3"/>
      <c r="Y442" s="12"/>
      <c r="Z442" s="12"/>
      <c r="AA442" s="12"/>
      <c r="AB442" s="12"/>
      <c r="AC442" s="8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</row>
    <row r="443" spans="1:78">
      <c r="A443" s="3"/>
      <c r="B443" s="3"/>
      <c r="C443" s="3"/>
      <c r="D443" s="3"/>
      <c r="E443" s="3"/>
      <c r="F443" s="3"/>
      <c r="G443" s="3"/>
      <c r="H443" s="3"/>
      <c r="I443" s="3"/>
      <c r="J443" s="86" t="s">
        <v>617</v>
      </c>
      <c r="K443" s="85" t="str">
        <f>VLOOKUP(J443,zz,2,0)</f>
        <v>14000069</v>
      </c>
      <c r="L443" s="3"/>
      <c r="M443" s="3"/>
      <c r="N443" s="3"/>
      <c r="O443" s="3"/>
      <c r="P443" s="3"/>
      <c r="Q443" s="3"/>
      <c r="R443" s="3"/>
      <c r="S443" s="3"/>
      <c r="T443" s="49"/>
      <c r="U443" s="50"/>
      <c r="V443" s="49" t="s">
        <v>30</v>
      </c>
      <c r="W443" s="3"/>
      <c r="X443" s="3"/>
      <c r="Y443" s="12"/>
      <c r="Z443" s="12"/>
      <c r="AA443" s="12"/>
      <c r="AB443" s="12"/>
      <c r="AC443" s="8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</row>
    <row r="444" spans="1:78">
      <c r="A444" s="3"/>
      <c r="B444" s="3"/>
      <c r="C444" s="3"/>
      <c r="D444" s="3"/>
      <c r="E444" s="3"/>
      <c r="F444" s="3"/>
      <c r="G444" s="3"/>
      <c r="H444" s="3"/>
      <c r="I444" s="3"/>
      <c r="J444" s="86" t="s">
        <v>618</v>
      </c>
      <c r="K444" s="85" t="e">
        <f>VLOOKUP(J444,zz,2,0)</f>
        <v>#N/A</v>
      </c>
      <c r="L444" s="3"/>
      <c r="M444" s="3"/>
      <c r="N444" s="3"/>
      <c r="O444" s="3"/>
      <c r="P444" s="3"/>
      <c r="Q444" s="3"/>
      <c r="R444" s="3"/>
      <c r="S444" s="3"/>
      <c r="T444" s="49"/>
      <c r="U444" s="50"/>
      <c r="V444" s="49" t="s">
        <v>30</v>
      </c>
      <c r="W444" s="3"/>
      <c r="X444" s="3"/>
      <c r="Y444" s="12"/>
      <c r="Z444" s="12"/>
      <c r="AA444" s="12"/>
      <c r="AB444" s="12"/>
      <c r="AC444" s="8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</row>
    <row r="445" spans="1:78">
      <c r="A445" s="3"/>
      <c r="B445" s="3"/>
      <c r="C445" s="3"/>
      <c r="D445" s="3"/>
      <c r="E445" s="3"/>
      <c r="F445" s="3"/>
      <c r="G445" s="3"/>
      <c r="H445" s="3"/>
      <c r="I445" s="3"/>
      <c r="J445" s="86" t="s">
        <v>619</v>
      </c>
      <c r="K445" s="85" t="e">
        <f>VLOOKUP(J445,zz,2,0)</f>
        <v>#N/A</v>
      </c>
      <c r="L445" s="3"/>
      <c r="M445" s="3"/>
      <c r="N445" s="3"/>
      <c r="O445" s="3"/>
      <c r="P445" s="3"/>
      <c r="Q445" s="3"/>
      <c r="R445" s="3"/>
      <c r="S445" s="3"/>
      <c r="T445" s="49"/>
      <c r="U445" s="50"/>
      <c r="V445" s="49" t="s">
        <v>30</v>
      </c>
      <c r="W445" s="3"/>
      <c r="X445" s="3"/>
      <c r="Y445" s="12"/>
      <c r="Z445" s="12"/>
      <c r="AA445" s="12"/>
      <c r="AB445" s="12"/>
      <c r="AC445" s="8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</row>
    <row r="446" spans="1:78">
      <c r="A446" s="3"/>
      <c r="B446" s="3"/>
      <c r="C446" s="3"/>
      <c r="D446" s="3"/>
      <c r="E446" s="3"/>
      <c r="F446" s="3"/>
      <c r="G446" s="3"/>
      <c r="H446" s="3"/>
      <c r="I446" s="3"/>
      <c r="J446" s="86" t="s">
        <v>620</v>
      </c>
      <c r="K446" s="85" t="str">
        <f>VLOOKUP(J446,zz,2,0)</f>
        <v>12000073</v>
      </c>
      <c r="L446" s="3"/>
      <c r="M446" s="3"/>
      <c r="N446" s="3"/>
      <c r="O446" s="3"/>
      <c r="P446" s="3"/>
      <c r="Q446" s="3"/>
      <c r="R446" s="3"/>
      <c r="S446" s="3"/>
      <c r="T446" s="49"/>
      <c r="U446" s="50"/>
      <c r="V446" s="49" t="s">
        <v>30</v>
      </c>
      <c r="W446" s="3"/>
      <c r="X446" s="3"/>
      <c r="Y446" s="12"/>
      <c r="Z446" s="12"/>
      <c r="AA446" s="12"/>
      <c r="AB446" s="12"/>
      <c r="AC446" s="8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</row>
    <row r="447" spans="1:78">
      <c r="A447" s="3"/>
      <c r="B447" s="3"/>
      <c r="C447" s="3"/>
      <c r="D447" s="3"/>
      <c r="E447" s="3"/>
      <c r="F447" s="3"/>
      <c r="G447" s="3"/>
      <c r="H447" s="3"/>
      <c r="I447" s="3"/>
      <c r="J447" s="86" t="s">
        <v>621</v>
      </c>
      <c r="K447" s="85" t="str">
        <f>VLOOKUP(J447,zz,2,0)</f>
        <v>14000070</v>
      </c>
      <c r="L447" s="3"/>
      <c r="M447" s="3"/>
      <c r="N447" s="3"/>
      <c r="O447" s="3"/>
      <c r="P447" s="3"/>
      <c r="Q447" s="3"/>
      <c r="R447" s="3"/>
      <c r="S447" s="3"/>
      <c r="T447" s="49"/>
      <c r="U447" s="50"/>
      <c r="V447" s="49" t="s">
        <v>30</v>
      </c>
      <c r="W447" s="3"/>
      <c r="X447" s="3"/>
      <c r="Y447" s="12"/>
      <c r="Z447" s="12"/>
      <c r="AA447" s="12"/>
      <c r="AB447" s="12"/>
      <c r="AC447" s="8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</row>
    <row r="448" spans="1:78">
      <c r="A448" s="3"/>
      <c r="B448" s="3"/>
      <c r="C448" s="3"/>
      <c r="D448" s="3"/>
      <c r="E448" s="3"/>
      <c r="F448" s="3"/>
      <c r="G448" s="3"/>
      <c r="H448" s="3"/>
      <c r="I448" s="3"/>
      <c r="J448" s="86" t="s">
        <v>622</v>
      </c>
      <c r="K448" s="85" t="str">
        <f>VLOOKUP(J448,zz,2,0)</f>
        <v>14000071</v>
      </c>
      <c r="L448" s="3"/>
      <c r="M448" s="3"/>
      <c r="N448" s="3"/>
      <c r="O448" s="3"/>
      <c r="P448" s="3"/>
      <c r="Q448" s="3"/>
      <c r="R448" s="3"/>
      <c r="S448" s="3"/>
      <c r="T448" s="49"/>
      <c r="U448" s="50"/>
      <c r="V448" s="49" t="s">
        <v>30</v>
      </c>
      <c r="W448" s="3"/>
      <c r="X448" s="3"/>
      <c r="Y448" s="12"/>
      <c r="Z448" s="12"/>
      <c r="AA448" s="12"/>
      <c r="AB448" s="12"/>
      <c r="AC448" s="8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</row>
    <row r="449" spans="1:78">
      <c r="A449" s="3"/>
      <c r="B449" s="3"/>
      <c r="C449" s="3"/>
      <c r="D449" s="3"/>
      <c r="E449" s="3"/>
      <c r="F449" s="3"/>
      <c r="G449" s="3"/>
      <c r="H449" s="3"/>
      <c r="I449" s="3"/>
      <c r="J449" s="86" t="s">
        <v>623</v>
      </c>
      <c r="K449" s="85" t="str">
        <f>VLOOKUP(J449,zz,2,0)</f>
        <v>14000072</v>
      </c>
      <c r="L449" s="3"/>
      <c r="M449" s="3"/>
      <c r="N449" s="3"/>
      <c r="O449" s="3"/>
      <c r="P449" s="3"/>
      <c r="Q449" s="3"/>
      <c r="R449" s="3"/>
      <c r="S449" s="3"/>
      <c r="T449" s="49"/>
      <c r="U449" s="50"/>
      <c r="V449" s="49" t="s">
        <v>30</v>
      </c>
      <c r="W449" s="3"/>
      <c r="X449" s="3"/>
      <c r="Y449" s="12"/>
      <c r="Z449" s="12"/>
      <c r="AA449" s="12"/>
      <c r="AB449" s="12"/>
      <c r="AC449" s="8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</row>
    <row r="450" spans="1:78">
      <c r="A450" s="3"/>
      <c r="B450" s="3"/>
      <c r="C450" s="3"/>
      <c r="D450" s="3"/>
      <c r="E450" s="3"/>
      <c r="F450" s="3"/>
      <c r="G450" s="3"/>
      <c r="H450" s="3"/>
      <c r="I450" s="3"/>
      <c r="J450" s="86" t="s">
        <v>624</v>
      </c>
      <c r="K450" s="85" t="str">
        <f>VLOOKUP(J450,zz,2,0)</f>
        <v>14000073</v>
      </c>
      <c r="L450" s="3"/>
      <c r="M450" s="3"/>
      <c r="N450" s="3"/>
      <c r="O450" s="3"/>
      <c r="P450" s="3"/>
      <c r="Q450" s="3"/>
      <c r="R450" s="3"/>
      <c r="S450" s="3"/>
      <c r="T450" s="49"/>
      <c r="U450" s="50"/>
      <c r="V450" s="49" t="s">
        <v>30</v>
      </c>
      <c r="W450" s="3"/>
      <c r="X450" s="3"/>
      <c r="Y450" s="12"/>
      <c r="Z450" s="12"/>
      <c r="AA450" s="12"/>
      <c r="AB450" s="12"/>
      <c r="AC450" s="8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</row>
    <row r="451" spans="1:78">
      <c r="A451" s="3"/>
      <c r="B451" s="3"/>
      <c r="C451" s="3"/>
      <c r="D451" s="3"/>
      <c r="E451" s="3"/>
      <c r="F451" s="3"/>
      <c r="G451" s="3"/>
      <c r="H451" s="3"/>
      <c r="I451" s="3"/>
      <c r="J451" s="86" t="s">
        <v>625</v>
      </c>
      <c r="K451" s="85" t="str">
        <f>VLOOKUP(J451,zz,2,0)</f>
        <v>14000074</v>
      </c>
      <c r="L451" s="3"/>
      <c r="M451" s="3"/>
      <c r="N451" s="3"/>
      <c r="O451" s="3"/>
      <c r="P451" s="3"/>
      <c r="Q451" s="3"/>
      <c r="R451" s="3"/>
      <c r="S451" s="3"/>
      <c r="T451" s="49"/>
      <c r="U451" s="50"/>
      <c r="V451" s="49" t="s">
        <v>30</v>
      </c>
      <c r="W451" s="3"/>
      <c r="X451" s="3"/>
      <c r="Y451" s="12"/>
      <c r="Z451" s="12"/>
      <c r="AA451" s="12"/>
      <c r="AB451" s="12"/>
      <c r="AC451" s="8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</row>
    <row r="452" spans="1:78">
      <c r="A452" s="3"/>
      <c r="B452" s="3"/>
      <c r="C452" s="3"/>
      <c r="D452" s="3"/>
      <c r="E452" s="3"/>
      <c r="F452" s="3"/>
      <c r="G452" s="3"/>
      <c r="H452" s="3"/>
      <c r="I452" s="3"/>
      <c r="J452" s="86" t="s">
        <v>626</v>
      </c>
      <c r="K452" s="85" t="str">
        <f>VLOOKUP(J452,zz,2,0)</f>
        <v>14000075</v>
      </c>
      <c r="L452" s="3"/>
      <c r="M452" s="3"/>
      <c r="N452" s="3"/>
      <c r="O452" s="3"/>
      <c r="P452" s="3"/>
      <c r="Q452" s="3"/>
      <c r="R452" s="3"/>
      <c r="S452" s="3"/>
      <c r="T452" s="49"/>
      <c r="U452" s="50"/>
      <c r="V452" s="49" t="s">
        <v>30</v>
      </c>
      <c r="W452" s="3"/>
      <c r="X452" s="3"/>
      <c r="Y452" s="12"/>
      <c r="Z452" s="12"/>
      <c r="AA452" s="12"/>
      <c r="AB452" s="12"/>
      <c r="AC452" s="8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</row>
    <row r="453" spans="1:78">
      <c r="A453" s="3"/>
      <c r="B453" s="3"/>
      <c r="C453" s="3"/>
      <c r="D453" s="3"/>
      <c r="E453" s="3"/>
      <c r="F453" s="3"/>
      <c r="G453" s="3"/>
      <c r="H453" s="3"/>
      <c r="I453" s="3"/>
      <c r="J453" s="86" t="s">
        <v>627</v>
      </c>
      <c r="K453" s="85" t="str">
        <f>VLOOKUP(J453,zz,2,0)</f>
        <v>14000076</v>
      </c>
      <c r="L453" s="3"/>
      <c r="M453" s="3"/>
      <c r="N453" s="3"/>
      <c r="O453" s="3"/>
      <c r="P453" s="3"/>
      <c r="Q453" s="3"/>
      <c r="R453" s="3"/>
      <c r="S453" s="3"/>
      <c r="T453" s="49"/>
      <c r="U453" s="50"/>
      <c r="V453" s="49" t="s">
        <v>30</v>
      </c>
      <c r="W453" s="3"/>
      <c r="X453" s="3"/>
      <c r="Y453" s="12"/>
      <c r="Z453" s="12"/>
      <c r="AA453" s="12"/>
      <c r="AB453" s="12"/>
      <c r="AC453" s="8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</row>
    <row r="454" spans="1:78">
      <c r="A454" s="3"/>
      <c r="B454" s="3"/>
      <c r="C454" s="3"/>
      <c r="D454" s="3"/>
      <c r="E454" s="3"/>
      <c r="F454" s="3"/>
      <c r="G454" s="3"/>
      <c r="H454" s="3"/>
      <c r="I454" s="3"/>
      <c r="J454" s="86" t="s">
        <v>628</v>
      </c>
      <c r="K454" s="85" t="str">
        <f>VLOOKUP(J454,zz,2,0)</f>
        <v>14000077</v>
      </c>
      <c r="L454" s="3"/>
      <c r="M454" s="3"/>
      <c r="N454" s="3"/>
      <c r="O454" s="3"/>
      <c r="P454" s="3"/>
      <c r="Q454" s="3"/>
      <c r="R454" s="3"/>
      <c r="S454" s="3"/>
      <c r="T454" s="49"/>
      <c r="U454" s="50"/>
      <c r="V454" s="49" t="s">
        <v>30</v>
      </c>
      <c r="W454" s="3"/>
      <c r="X454" s="3"/>
      <c r="Y454" s="12"/>
      <c r="Z454" s="12"/>
      <c r="AA454" s="12"/>
      <c r="AB454" s="12"/>
      <c r="AC454" s="8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</row>
    <row r="455" spans="1:78">
      <c r="A455" s="3"/>
      <c r="B455" s="3"/>
      <c r="C455" s="3"/>
      <c r="D455" s="3"/>
      <c r="E455" s="3"/>
      <c r="F455" s="3"/>
      <c r="G455" s="3"/>
      <c r="H455" s="3"/>
      <c r="I455" s="3"/>
      <c r="J455" s="86" t="s">
        <v>629</v>
      </c>
      <c r="K455" s="85" t="str">
        <f>VLOOKUP(J455,zz,2,0)</f>
        <v>14000078</v>
      </c>
      <c r="L455" s="3"/>
      <c r="M455" s="3"/>
      <c r="N455" s="3"/>
      <c r="O455" s="3"/>
      <c r="P455" s="3"/>
      <c r="Q455" s="3"/>
      <c r="R455" s="3"/>
      <c r="S455" s="3"/>
      <c r="T455" s="49"/>
      <c r="U455" s="50"/>
      <c r="V455" s="49" t="s">
        <v>30</v>
      </c>
      <c r="W455" s="3"/>
      <c r="X455" s="3"/>
      <c r="Y455" s="12"/>
      <c r="Z455" s="12"/>
      <c r="AA455" s="12"/>
      <c r="AB455" s="12"/>
      <c r="AC455" s="8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</row>
    <row r="456" spans="1:78">
      <c r="A456" s="3"/>
      <c r="B456" s="3"/>
      <c r="C456" s="3"/>
      <c r="D456" s="3"/>
      <c r="E456" s="3"/>
      <c r="F456" s="3"/>
      <c r="G456" s="3"/>
      <c r="H456" s="3"/>
      <c r="I456" s="3"/>
      <c r="J456" s="86" t="s">
        <v>630</v>
      </c>
      <c r="K456" s="85" t="str">
        <f>VLOOKUP(J456,zz,2,0)</f>
        <v>14000079</v>
      </c>
      <c r="L456" s="3"/>
      <c r="M456" s="3"/>
      <c r="N456" s="3"/>
      <c r="O456" s="3"/>
      <c r="P456" s="3"/>
      <c r="Q456" s="3"/>
      <c r="R456" s="3"/>
      <c r="S456" s="3"/>
      <c r="T456" s="49"/>
      <c r="U456" s="50"/>
      <c r="V456" s="49" t="s">
        <v>30</v>
      </c>
      <c r="W456" s="3"/>
      <c r="X456" s="3"/>
      <c r="Y456" s="12"/>
      <c r="Z456" s="12"/>
      <c r="AA456" s="12"/>
      <c r="AB456" s="12"/>
      <c r="AC456" s="8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</row>
    <row r="457" spans="1:78">
      <c r="A457" s="3"/>
      <c r="B457" s="3"/>
      <c r="C457" s="3"/>
      <c r="D457" s="3"/>
      <c r="E457" s="3"/>
      <c r="F457" s="3"/>
      <c r="G457" s="3"/>
      <c r="H457" s="3"/>
      <c r="I457" s="3"/>
      <c r="J457" s="86" t="s">
        <v>631</v>
      </c>
      <c r="K457" s="85" t="str">
        <f>VLOOKUP(J457,zz,2,0)</f>
        <v>14000080</v>
      </c>
      <c r="L457" s="3"/>
      <c r="M457" s="3"/>
      <c r="N457" s="3"/>
      <c r="O457" s="3"/>
      <c r="P457" s="3"/>
      <c r="Q457" s="3"/>
      <c r="R457" s="3"/>
      <c r="S457" s="3"/>
      <c r="T457" s="49"/>
      <c r="U457" s="50"/>
      <c r="V457" s="49" t="s">
        <v>30</v>
      </c>
      <c r="W457" s="3"/>
      <c r="X457" s="3"/>
      <c r="Y457" s="12"/>
      <c r="Z457" s="12"/>
      <c r="AA457" s="12"/>
      <c r="AB457" s="12"/>
      <c r="AC457" s="8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</row>
    <row r="458" spans="1:78">
      <c r="A458" s="3"/>
      <c r="B458" s="3"/>
      <c r="C458" s="3"/>
      <c r="D458" s="3"/>
      <c r="E458" s="3"/>
      <c r="F458" s="3"/>
      <c r="G458" s="3"/>
      <c r="H458" s="3"/>
      <c r="I458" s="3"/>
      <c r="J458" s="86" t="s">
        <v>632</v>
      </c>
      <c r="K458" s="85">
        <v>14000434</v>
      </c>
      <c r="L458" s="3"/>
      <c r="M458" s="3"/>
      <c r="N458" s="3"/>
      <c r="O458" s="3"/>
      <c r="P458" s="3"/>
      <c r="Q458" s="3"/>
      <c r="R458" s="3"/>
      <c r="S458" s="3"/>
      <c r="T458" s="49"/>
      <c r="U458" s="50"/>
      <c r="V458" s="49" t="s">
        <v>30</v>
      </c>
      <c r="W458" s="3"/>
      <c r="X458" s="3"/>
      <c r="Y458" s="12"/>
      <c r="Z458" s="12"/>
      <c r="AA458" s="12"/>
      <c r="AB458" s="12"/>
      <c r="AC458" s="8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</row>
    <row r="459" spans="1:78">
      <c r="A459" s="3"/>
      <c r="B459" s="3"/>
      <c r="C459" s="3"/>
      <c r="D459" s="3"/>
      <c r="E459" s="3"/>
      <c r="F459" s="3"/>
      <c r="G459" s="3"/>
      <c r="H459" s="3"/>
      <c r="I459" s="3"/>
      <c r="J459" s="86" t="s">
        <v>633</v>
      </c>
      <c r="K459" s="85" t="e">
        <f>VLOOKUP(J459,zz,2,0)</f>
        <v>#N/A</v>
      </c>
      <c r="L459" s="3"/>
      <c r="M459" s="3"/>
      <c r="N459" s="3"/>
      <c r="O459" s="3"/>
      <c r="P459" s="3"/>
      <c r="Q459" s="3"/>
      <c r="R459" s="3"/>
      <c r="S459" s="3"/>
      <c r="T459" s="49"/>
      <c r="U459" s="50"/>
      <c r="V459" s="49" t="s">
        <v>30</v>
      </c>
      <c r="W459" s="3"/>
      <c r="X459" s="3"/>
      <c r="Y459" s="12"/>
      <c r="Z459" s="12"/>
      <c r="AA459" s="12"/>
      <c r="AB459" s="12"/>
      <c r="AC459" s="8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</row>
    <row r="460" spans="1:78">
      <c r="A460" s="3"/>
      <c r="B460" s="3"/>
      <c r="C460" s="3"/>
      <c r="D460" s="3"/>
      <c r="E460" s="3"/>
      <c r="F460" s="3"/>
      <c r="G460" s="3"/>
      <c r="H460" s="3"/>
      <c r="I460" s="3"/>
      <c r="J460" s="86" t="s">
        <v>634</v>
      </c>
      <c r="K460" s="85">
        <v>14000432</v>
      </c>
      <c r="L460" s="3"/>
      <c r="M460" s="3"/>
      <c r="N460" s="3"/>
      <c r="O460" s="3"/>
      <c r="P460" s="3"/>
      <c r="Q460" s="3"/>
      <c r="R460" s="3"/>
      <c r="S460" s="3"/>
      <c r="T460" s="49"/>
      <c r="U460" s="50"/>
      <c r="V460" s="49" t="s">
        <v>30</v>
      </c>
      <c r="W460" s="3"/>
      <c r="X460" s="3"/>
      <c r="Y460" s="12"/>
      <c r="Z460" s="12"/>
      <c r="AA460" s="12"/>
      <c r="AB460" s="12"/>
      <c r="AC460" s="8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</row>
    <row r="461" spans="1:78">
      <c r="A461" s="3"/>
      <c r="B461" s="3"/>
      <c r="C461" s="3"/>
      <c r="D461" s="3"/>
      <c r="E461" s="3"/>
      <c r="F461" s="3"/>
      <c r="G461" s="3"/>
      <c r="H461" s="3"/>
      <c r="I461" s="3"/>
      <c r="J461" s="86" t="s">
        <v>635</v>
      </c>
      <c r="K461" s="85" t="str">
        <f>VLOOKUP(J461,zz,2,0)</f>
        <v>14000081</v>
      </c>
      <c r="L461" s="3"/>
      <c r="M461" s="3"/>
      <c r="N461" s="3"/>
      <c r="O461" s="3"/>
      <c r="P461" s="3"/>
      <c r="Q461" s="3"/>
      <c r="R461" s="3"/>
      <c r="S461" s="3"/>
      <c r="T461" s="49"/>
      <c r="U461" s="50"/>
      <c r="V461" s="49" t="s">
        <v>30</v>
      </c>
      <c r="W461" s="3"/>
      <c r="X461" s="3"/>
      <c r="Y461" s="12"/>
      <c r="Z461" s="12"/>
      <c r="AA461" s="12"/>
      <c r="AB461" s="12"/>
      <c r="AC461" s="8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</row>
    <row r="462" spans="1:78">
      <c r="A462" s="3"/>
      <c r="B462" s="3"/>
      <c r="C462" s="3"/>
      <c r="D462" s="3"/>
      <c r="E462" s="3"/>
      <c r="F462" s="3"/>
      <c r="G462" s="3"/>
      <c r="H462" s="3"/>
      <c r="I462" s="3"/>
      <c r="J462" s="86" t="s">
        <v>636</v>
      </c>
      <c r="K462" s="85">
        <v>14000267</v>
      </c>
      <c r="L462" s="3"/>
      <c r="M462" s="3"/>
      <c r="N462" s="3"/>
      <c r="O462" s="3"/>
      <c r="P462" s="3"/>
      <c r="Q462" s="3"/>
      <c r="R462" s="3"/>
      <c r="S462" s="3"/>
      <c r="T462" s="49"/>
      <c r="U462" s="56"/>
      <c r="V462" s="49" t="s">
        <v>30</v>
      </c>
      <c r="W462" s="3"/>
      <c r="X462" s="3"/>
      <c r="Y462" s="12"/>
      <c r="Z462" s="12"/>
      <c r="AA462" s="12"/>
      <c r="AB462" s="12"/>
      <c r="AC462" s="8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</row>
    <row r="463" spans="1:78">
      <c r="A463" s="3"/>
      <c r="B463" s="3"/>
      <c r="C463" s="3"/>
      <c r="D463" s="3"/>
      <c r="E463" s="3"/>
      <c r="F463" s="3"/>
      <c r="G463" s="3"/>
      <c r="H463" s="3"/>
      <c r="I463" s="3"/>
      <c r="J463" s="86" t="s">
        <v>637</v>
      </c>
      <c r="K463" s="85" t="str">
        <f>VLOOKUP(J463,zz,2,0)</f>
        <v>12000074</v>
      </c>
      <c r="L463" s="3"/>
      <c r="M463" s="3"/>
      <c r="N463" s="3"/>
      <c r="O463" s="3"/>
      <c r="P463" s="3"/>
      <c r="Q463" s="3"/>
      <c r="R463" s="3"/>
      <c r="S463" s="3"/>
      <c r="T463" s="49"/>
      <c r="U463" s="50"/>
      <c r="V463" s="49" t="s">
        <v>30</v>
      </c>
      <c r="W463" s="3"/>
      <c r="X463" s="3"/>
      <c r="Y463" s="12"/>
      <c r="Z463" s="12"/>
      <c r="AA463" s="12"/>
      <c r="AB463" s="12"/>
      <c r="AC463" s="8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</row>
    <row r="464" spans="1:78">
      <c r="A464" s="3"/>
      <c r="B464" s="3"/>
      <c r="C464" s="3"/>
      <c r="D464" s="3"/>
      <c r="E464" s="3"/>
      <c r="F464" s="3"/>
      <c r="G464" s="3"/>
      <c r="H464" s="3"/>
      <c r="I464" s="3"/>
      <c r="J464" s="86" t="s">
        <v>638</v>
      </c>
      <c r="K464" s="85" t="str">
        <f>VLOOKUP(J464,zz,2,0)</f>
        <v>14000220</v>
      </c>
      <c r="L464" s="3"/>
      <c r="M464" s="3"/>
      <c r="N464" s="3"/>
      <c r="O464" s="3"/>
      <c r="P464" s="3"/>
      <c r="Q464" s="3"/>
      <c r="R464" s="3"/>
      <c r="S464" s="3"/>
      <c r="T464" s="49"/>
      <c r="U464" s="50"/>
      <c r="V464" s="49" t="s">
        <v>30</v>
      </c>
      <c r="W464" s="3"/>
      <c r="X464" s="3"/>
      <c r="Y464" s="12"/>
      <c r="Z464" s="12"/>
      <c r="AA464" s="12"/>
      <c r="AB464" s="12"/>
      <c r="AC464" s="8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</row>
    <row r="465" spans="1:78">
      <c r="A465" s="3"/>
      <c r="B465" s="3"/>
      <c r="C465" s="3"/>
      <c r="D465" s="3"/>
      <c r="E465" s="3"/>
      <c r="F465" s="3"/>
      <c r="G465" s="3"/>
      <c r="H465" s="3"/>
      <c r="I465" s="3"/>
      <c r="J465" s="86" t="s">
        <v>639</v>
      </c>
      <c r="K465" s="85" t="str">
        <f>VLOOKUP(J465,zz,2,0)</f>
        <v>14000221</v>
      </c>
      <c r="L465" s="3"/>
      <c r="M465" s="3"/>
      <c r="N465" s="3"/>
      <c r="O465" s="3"/>
      <c r="P465" s="3"/>
      <c r="Q465" s="3"/>
      <c r="R465" s="3"/>
      <c r="S465" s="3"/>
      <c r="T465" s="49"/>
      <c r="U465" s="50"/>
      <c r="V465" s="49" t="s">
        <v>30</v>
      </c>
      <c r="W465" s="3"/>
      <c r="X465" s="3"/>
      <c r="Y465" s="12"/>
      <c r="Z465" s="12"/>
      <c r="AA465" s="12"/>
      <c r="AB465" s="12"/>
      <c r="AC465" s="8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</row>
    <row r="466" spans="1:78">
      <c r="A466" s="3"/>
      <c r="B466" s="3"/>
      <c r="C466" s="3"/>
      <c r="D466" s="3"/>
      <c r="E466" s="3"/>
      <c r="F466" s="3"/>
      <c r="G466" s="3"/>
      <c r="H466" s="3"/>
      <c r="I466" s="3"/>
      <c r="J466" s="86" t="s">
        <v>640</v>
      </c>
      <c r="K466" s="85" t="str">
        <f>VLOOKUP(J466,zz,2,0)</f>
        <v>14000082</v>
      </c>
      <c r="L466" s="3"/>
      <c r="M466" s="3"/>
      <c r="N466" s="3"/>
      <c r="O466" s="3"/>
      <c r="P466" s="3"/>
      <c r="Q466" s="3"/>
      <c r="R466" s="3"/>
      <c r="S466" s="3"/>
      <c r="T466" s="49"/>
      <c r="U466" s="50"/>
      <c r="V466" s="49" t="s">
        <v>30</v>
      </c>
      <c r="W466" s="3"/>
      <c r="X466" s="3"/>
      <c r="Y466" s="12"/>
      <c r="Z466" s="12"/>
      <c r="AA466" s="12"/>
      <c r="AB466" s="12"/>
      <c r="AC466" s="8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</row>
    <row r="467" spans="1:78">
      <c r="A467" s="3"/>
      <c r="B467" s="3"/>
      <c r="C467" s="3"/>
      <c r="D467" s="3"/>
      <c r="E467" s="3"/>
      <c r="F467" s="3"/>
      <c r="G467" s="3"/>
      <c r="H467" s="3"/>
      <c r="I467" s="3"/>
      <c r="J467" s="86" t="s">
        <v>641</v>
      </c>
      <c r="K467" s="85">
        <v>18000022</v>
      </c>
      <c r="L467" s="3"/>
      <c r="M467" s="3"/>
      <c r="N467" s="3"/>
      <c r="O467" s="3"/>
      <c r="P467" s="3"/>
      <c r="Q467" s="3"/>
      <c r="R467" s="3"/>
      <c r="S467" s="3"/>
      <c r="T467" s="49"/>
      <c r="U467" s="50"/>
      <c r="V467" s="49" t="s">
        <v>31</v>
      </c>
      <c r="W467" s="3"/>
      <c r="X467" s="3"/>
      <c r="Y467" s="12"/>
      <c r="Z467" s="12"/>
      <c r="AA467" s="12"/>
      <c r="AB467" s="12"/>
      <c r="AC467" s="8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</row>
    <row r="468" spans="1:78">
      <c r="A468" s="3"/>
      <c r="B468" s="3"/>
      <c r="C468" s="3"/>
      <c r="D468" s="3"/>
      <c r="E468" s="3"/>
      <c r="F468" s="3"/>
      <c r="G468" s="3"/>
      <c r="H468" s="3"/>
      <c r="I468" s="3"/>
      <c r="J468" s="86" t="s">
        <v>642</v>
      </c>
      <c r="K468" s="85" t="str">
        <f>VLOOKUP(J468,zz,2,0)</f>
        <v>14000083</v>
      </c>
      <c r="L468" s="3"/>
      <c r="M468" s="3"/>
      <c r="N468" s="3"/>
      <c r="O468" s="3"/>
      <c r="P468" s="3"/>
      <c r="Q468" s="3"/>
      <c r="R468" s="3"/>
      <c r="S468" s="3"/>
      <c r="T468" s="49"/>
      <c r="U468" s="50"/>
      <c r="V468" s="49" t="s">
        <v>30</v>
      </c>
      <c r="W468" s="3"/>
      <c r="X468" s="3"/>
      <c r="Y468" s="12"/>
      <c r="Z468" s="12"/>
      <c r="AA468" s="12"/>
      <c r="AB468" s="12"/>
      <c r="AC468" s="8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</row>
    <row r="469" spans="1:78">
      <c r="A469" s="3"/>
      <c r="B469" s="3"/>
      <c r="C469" s="3"/>
      <c r="D469" s="3"/>
      <c r="E469" s="3"/>
      <c r="F469" s="3"/>
      <c r="G469" s="3"/>
      <c r="H469" s="3"/>
      <c r="I469" s="3"/>
      <c r="J469" s="92" t="s">
        <v>643</v>
      </c>
      <c r="K469" s="91">
        <v>12000201</v>
      </c>
      <c r="L469" s="3"/>
      <c r="M469" s="3"/>
      <c r="N469" s="3"/>
      <c r="O469" s="3"/>
      <c r="P469" s="3"/>
      <c r="Q469" s="3"/>
      <c r="R469" s="3"/>
      <c r="S469" s="3"/>
      <c r="T469" s="58"/>
      <c r="U469" s="59"/>
      <c r="V469" s="60" t="s">
        <v>30</v>
      </c>
      <c r="W469" s="3"/>
      <c r="X469" s="3"/>
      <c r="Y469" s="12"/>
      <c r="Z469" s="12"/>
      <c r="AA469" s="12"/>
      <c r="AB469" s="12"/>
      <c r="AC469" s="8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</row>
    <row r="470" spans="1:78">
      <c r="A470" s="3"/>
      <c r="B470" s="3"/>
      <c r="C470" s="3"/>
      <c r="D470" s="3"/>
      <c r="E470" s="3"/>
      <c r="F470" s="3"/>
      <c r="G470" s="3"/>
      <c r="H470" s="3"/>
      <c r="I470" s="3"/>
      <c r="J470" s="86" t="s">
        <v>644</v>
      </c>
      <c r="K470" s="85" t="str">
        <f>VLOOKUP(J470,zz,2,0)</f>
        <v>12000075</v>
      </c>
      <c r="L470" s="3"/>
      <c r="M470" s="3"/>
      <c r="N470" s="3"/>
      <c r="O470" s="3"/>
      <c r="P470" s="3"/>
      <c r="Q470" s="3"/>
      <c r="R470" s="3"/>
      <c r="S470" s="3"/>
      <c r="T470" s="49"/>
      <c r="U470" s="50"/>
      <c r="V470" s="49" t="s">
        <v>30</v>
      </c>
      <c r="W470" s="3"/>
      <c r="X470" s="3"/>
      <c r="Y470" s="12"/>
      <c r="Z470" s="12"/>
      <c r="AA470" s="12"/>
      <c r="AB470" s="12"/>
      <c r="AC470" s="8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</row>
    <row r="471" spans="1:78">
      <c r="A471" s="3"/>
      <c r="B471" s="3"/>
      <c r="C471" s="3"/>
      <c r="D471" s="3"/>
      <c r="E471" s="3"/>
      <c r="F471" s="3"/>
      <c r="G471" s="3"/>
      <c r="H471" s="3"/>
      <c r="I471" s="3"/>
      <c r="J471" s="86" t="s">
        <v>645</v>
      </c>
      <c r="K471" s="85" t="str">
        <f>VLOOKUP(J471,zz,2,0)</f>
        <v>12000076</v>
      </c>
      <c r="L471" s="3"/>
      <c r="M471" s="3"/>
      <c r="N471" s="3"/>
      <c r="O471" s="3"/>
      <c r="P471" s="3"/>
      <c r="Q471" s="3"/>
      <c r="R471" s="3"/>
      <c r="S471" s="3"/>
      <c r="T471" s="49"/>
      <c r="U471" s="50"/>
      <c r="V471" s="49" t="s">
        <v>30</v>
      </c>
      <c r="W471" s="3"/>
      <c r="X471" s="3"/>
      <c r="Y471" s="12"/>
      <c r="Z471" s="12"/>
      <c r="AA471" s="12"/>
      <c r="AB471" s="12"/>
      <c r="AC471" s="8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</row>
    <row r="472" spans="1:78">
      <c r="A472" s="3"/>
      <c r="B472" s="3"/>
      <c r="C472" s="3"/>
      <c r="D472" s="3"/>
      <c r="E472" s="3"/>
      <c r="F472" s="3"/>
      <c r="G472" s="3"/>
      <c r="H472" s="3"/>
      <c r="I472" s="3"/>
      <c r="J472" s="86" t="s">
        <v>646</v>
      </c>
      <c r="K472" s="85" t="str">
        <f>VLOOKUP(J472,zz,2,0)</f>
        <v>12000077</v>
      </c>
      <c r="L472" s="3"/>
      <c r="M472" s="3"/>
      <c r="N472" s="3"/>
      <c r="O472" s="3"/>
      <c r="P472" s="3"/>
      <c r="Q472" s="3"/>
      <c r="R472" s="3"/>
      <c r="S472" s="3"/>
      <c r="T472" s="49"/>
      <c r="U472" s="50"/>
      <c r="V472" s="49" t="s">
        <v>30</v>
      </c>
      <c r="W472" s="3"/>
      <c r="X472" s="3"/>
      <c r="Y472" s="12"/>
      <c r="Z472" s="12"/>
      <c r="AA472" s="12"/>
      <c r="AB472" s="12"/>
      <c r="AC472" s="8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</row>
    <row r="473" spans="1:78">
      <c r="A473" s="3"/>
      <c r="B473" s="3"/>
      <c r="C473" s="3"/>
      <c r="D473" s="3"/>
      <c r="E473" s="3"/>
      <c r="F473" s="3"/>
      <c r="G473" s="3"/>
      <c r="H473" s="3"/>
      <c r="I473" s="3"/>
      <c r="J473" s="86" t="s">
        <v>647</v>
      </c>
      <c r="K473" s="85" t="str">
        <f>VLOOKUP(J473,zz,2,0)</f>
        <v>12000078</v>
      </c>
      <c r="L473" s="3"/>
      <c r="M473" s="3"/>
      <c r="N473" s="3"/>
      <c r="O473" s="3"/>
      <c r="P473" s="3"/>
      <c r="Q473" s="3"/>
      <c r="R473" s="3"/>
      <c r="S473" s="3"/>
      <c r="T473" s="49"/>
      <c r="U473" s="50"/>
      <c r="V473" s="49" t="s">
        <v>30</v>
      </c>
      <c r="W473" s="3"/>
      <c r="X473" s="3"/>
      <c r="Y473" s="12"/>
      <c r="Z473" s="12"/>
      <c r="AA473" s="12"/>
      <c r="AB473" s="12"/>
      <c r="AC473" s="8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</row>
    <row r="474" spans="1:78">
      <c r="A474" s="3"/>
      <c r="B474" s="3"/>
      <c r="C474" s="3"/>
      <c r="D474" s="3"/>
      <c r="E474" s="3"/>
      <c r="F474" s="3"/>
      <c r="G474" s="3"/>
      <c r="H474" s="3"/>
      <c r="I474" s="3"/>
      <c r="J474" s="86" t="s">
        <v>648</v>
      </c>
      <c r="K474" s="85" t="str">
        <f>VLOOKUP(J474,zz,2,0)</f>
        <v>12000079</v>
      </c>
      <c r="L474" s="3"/>
      <c r="M474" s="3"/>
      <c r="N474" s="3"/>
      <c r="O474" s="3"/>
      <c r="P474" s="3"/>
      <c r="Q474" s="3"/>
      <c r="R474" s="3"/>
      <c r="S474" s="3"/>
      <c r="T474" s="49"/>
      <c r="U474" s="50"/>
      <c r="V474" s="49" t="s">
        <v>30</v>
      </c>
      <c r="W474" s="3"/>
      <c r="X474" s="3"/>
      <c r="Y474" s="12"/>
      <c r="Z474" s="12"/>
      <c r="AA474" s="12"/>
      <c r="AB474" s="12"/>
      <c r="AC474" s="8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</row>
    <row r="475" spans="1:78">
      <c r="A475" s="3"/>
      <c r="B475" s="3"/>
      <c r="C475" s="3"/>
      <c r="D475" s="3"/>
      <c r="E475" s="3"/>
      <c r="F475" s="3"/>
      <c r="G475" s="3"/>
      <c r="H475" s="3"/>
      <c r="I475" s="3"/>
      <c r="J475" s="86" t="s">
        <v>649</v>
      </c>
      <c r="K475" s="85" t="str">
        <f>VLOOKUP(J475,zz,2,0)</f>
        <v>12000080</v>
      </c>
      <c r="L475" s="3"/>
      <c r="M475" s="3"/>
      <c r="N475" s="3"/>
      <c r="O475" s="3"/>
      <c r="P475" s="3"/>
      <c r="Q475" s="3"/>
      <c r="R475" s="3"/>
      <c r="S475" s="3"/>
      <c r="T475" s="49"/>
      <c r="U475" s="50"/>
      <c r="V475" s="49" t="s">
        <v>30</v>
      </c>
      <c r="W475" s="3"/>
      <c r="X475" s="3"/>
      <c r="Y475" s="12"/>
      <c r="Z475" s="12"/>
      <c r="AA475" s="12"/>
      <c r="AB475" s="12"/>
      <c r="AC475" s="8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</row>
    <row r="476" spans="1:78">
      <c r="A476" s="3"/>
      <c r="B476" s="3"/>
      <c r="C476" s="3"/>
      <c r="D476" s="3"/>
      <c r="E476" s="3"/>
      <c r="F476" s="3"/>
      <c r="G476" s="3"/>
      <c r="H476" s="3"/>
      <c r="I476" s="3"/>
      <c r="J476" s="86" t="s">
        <v>650</v>
      </c>
      <c r="K476" s="85" t="str">
        <f>VLOOKUP(J476,zz,2,0)</f>
        <v>12000081</v>
      </c>
      <c r="L476" s="3"/>
      <c r="M476" s="3"/>
      <c r="N476" s="3"/>
      <c r="O476" s="3"/>
      <c r="P476" s="3"/>
      <c r="Q476" s="3"/>
      <c r="R476" s="3"/>
      <c r="S476" s="3"/>
      <c r="T476" s="49"/>
      <c r="U476" s="50"/>
      <c r="V476" s="49" t="s">
        <v>30</v>
      </c>
      <c r="W476" s="3"/>
      <c r="X476" s="3"/>
      <c r="Y476" s="12"/>
      <c r="Z476" s="12"/>
      <c r="AA476" s="12"/>
      <c r="AB476" s="12"/>
      <c r="AC476" s="8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</row>
    <row r="477" spans="1:78">
      <c r="J477" s="86" t="s">
        <v>651</v>
      </c>
      <c r="K477" s="85" t="e">
        <f>VLOOKUP(J477,zz,2,0)</f>
        <v>#N/A</v>
      </c>
      <c r="T477" s="49"/>
      <c r="U477" s="50"/>
      <c r="V477" s="49" t="s">
        <v>30</v>
      </c>
    </row>
    <row r="478" spans="1:78">
      <c r="J478" s="86" t="s">
        <v>652</v>
      </c>
      <c r="K478" s="85" t="str">
        <f>VLOOKUP(J478,zz,2,0)</f>
        <v>12000083</v>
      </c>
      <c r="T478" s="49"/>
      <c r="U478" s="50"/>
      <c r="V478" s="49" t="s">
        <v>30</v>
      </c>
    </row>
    <row r="479" spans="1:78">
      <c r="J479" s="86" t="s">
        <v>653</v>
      </c>
      <c r="K479" s="85" t="str">
        <f>VLOOKUP(J479,zz,2,0)</f>
        <v>12000084</v>
      </c>
      <c r="T479" s="49"/>
      <c r="U479" s="50"/>
      <c r="V479" s="49" t="s">
        <v>30</v>
      </c>
    </row>
    <row r="480" spans="1:78">
      <c r="J480" s="86" t="s">
        <v>654</v>
      </c>
      <c r="K480" s="85" t="str">
        <f>VLOOKUP(J480,zz,2,0)</f>
        <v>12000085</v>
      </c>
      <c r="T480" s="49"/>
      <c r="U480" s="50"/>
      <c r="V480" s="49" t="s">
        <v>30</v>
      </c>
    </row>
    <row r="481" spans="10:22">
      <c r="J481" s="86" t="s">
        <v>655</v>
      </c>
      <c r="K481" s="85" t="str">
        <f>VLOOKUP(J481,zz,2,0)</f>
        <v>12000086</v>
      </c>
      <c r="T481" s="49"/>
      <c r="U481" s="50"/>
      <c r="V481" s="49" t="s">
        <v>30</v>
      </c>
    </row>
    <row r="482" spans="10:22">
      <c r="J482" s="86" t="s">
        <v>656</v>
      </c>
      <c r="K482" s="85" t="str">
        <f>VLOOKUP(J482,zz,2,0)</f>
        <v>12000087</v>
      </c>
      <c r="T482" s="49"/>
      <c r="U482" s="50"/>
      <c r="V482" s="49" t="s">
        <v>30</v>
      </c>
    </row>
    <row r="483" spans="10:22">
      <c r="J483" s="86" t="s">
        <v>657</v>
      </c>
      <c r="K483" s="85" t="str">
        <f>VLOOKUP(J483,zz,2,0)</f>
        <v>12000088</v>
      </c>
      <c r="T483" s="49"/>
      <c r="U483" s="50"/>
      <c r="V483" s="49" t="s">
        <v>30</v>
      </c>
    </row>
    <row r="484" spans="10:22">
      <c r="J484" s="86" t="s">
        <v>658</v>
      </c>
      <c r="K484" s="85">
        <v>18000050</v>
      </c>
      <c r="T484" s="45"/>
      <c r="U484" s="46"/>
      <c r="V484" s="49" t="s">
        <v>30</v>
      </c>
    </row>
    <row r="485" spans="10:22">
      <c r="J485" s="86" t="s">
        <v>659</v>
      </c>
      <c r="K485" s="85" t="str">
        <f>VLOOKUP(J485,zz,2,0)</f>
        <v>18000007</v>
      </c>
      <c r="T485" s="49"/>
      <c r="U485" s="50"/>
      <c r="V485" s="49" t="s">
        <v>177</v>
      </c>
    </row>
    <row r="486" spans="10:22">
      <c r="J486" s="86" t="s">
        <v>660</v>
      </c>
      <c r="K486" s="85" t="str">
        <f>VLOOKUP(J486,zz,2,0)</f>
        <v>18000008</v>
      </c>
      <c r="T486" s="49"/>
      <c r="U486" s="50"/>
      <c r="V486" s="49" t="s">
        <v>174</v>
      </c>
    </row>
    <row r="487" spans="10:22">
      <c r="J487" s="86" t="s">
        <v>661</v>
      </c>
      <c r="K487" s="85" t="str">
        <f>VLOOKUP(J487,zz,2,0)</f>
        <v>18000000</v>
      </c>
      <c r="T487" s="49"/>
      <c r="U487" s="50"/>
      <c r="V487" s="49" t="s">
        <v>30</v>
      </c>
    </row>
    <row r="488" spans="10:22">
      <c r="J488" s="86" t="s">
        <v>662</v>
      </c>
      <c r="K488" s="85" t="str">
        <f>VLOOKUP(J488,zz,2,0)</f>
        <v>18000009</v>
      </c>
      <c r="T488" s="49"/>
      <c r="U488" s="50"/>
      <c r="V488" s="49" t="s">
        <v>30</v>
      </c>
    </row>
    <row r="489" spans="10:22">
      <c r="J489" s="86" t="s">
        <v>663</v>
      </c>
      <c r="K489" s="85">
        <v>11000184</v>
      </c>
      <c r="T489" s="49"/>
      <c r="U489" s="50"/>
      <c r="V489" s="49" t="s">
        <v>30</v>
      </c>
    </row>
    <row r="490" spans="10:22">
      <c r="J490" s="86" t="s">
        <v>664</v>
      </c>
      <c r="K490" s="85">
        <v>11000183</v>
      </c>
      <c r="T490" s="49"/>
      <c r="U490" s="50"/>
      <c r="V490" s="49" t="s">
        <v>665</v>
      </c>
    </row>
    <row r="491" spans="10:22">
      <c r="J491" s="86" t="s">
        <v>666</v>
      </c>
      <c r="K491" s="85" t="str">
        <f>VLOOKUP(J491,zz,2,0)</f>
        <v>14000208</v>
      </c>
      <c r="T491" s="49"/>
      <c r="U491" s="50"/>
      <c r="V491" s="49" t="s">
        <v>269</v>
      </c>
    </row>
    <row r="492" spans="10:22">
      <c r="J492" s="86" t="s">
        <v>667</v>
      </c>
      <c r="K492" s="85" t="e">
        <f>VLOOKUP(J492,zz,2,0)</f>
        <v>#N/A</v>
      </c>
      <c r="T492" s="49"/>
      <c r="U492" s="50"/>
      <c r="V492" s="49" t="s">
        <v>30</v>
      </c>
    </row>
    <row r="493" spans="10:22">
      <c r="J493" s="86" t="s">
        <v>668</v>
      </c>
      <c r="K493" s="85" t="str">
        <f>VLOOKUP(J493,zz,2,0)</f>
        <v>15000015</v>
      </c>
      <c r="T493" s="49"/>
      <c r="U493" s="50"/>
      <c r="V493" s="49" t="s">
        <v>30</v>
      </c>
    </row>
    <row r="494" spans="10:22">
      <c r="J494" s="86" t="s">
        <v>669</v>
      </c>
      <c r="K494" s="85" t="e">
        <f>VLOOKUP(J494,zz,2,0)</f>
        <v>#N/A</v>
      </c>
      <c r="T494" s="49"/>
      <c r="U494" s="50"/>
      <c r="V494" s="49" t="s">
        <v>30</v>
      </c>
    </row>
    <row r="495" spans="10:22">
      <c r="J495" s="86" t="s">
        <v>670</v>
      </c>
      <c r="K495" s="85" t="e">
        <f>VLOOKUP(J495,zz,2,0)</f>
        <v>#N/A</v>
      </c>
      <c r="T495" s="49"/>
      <c r="U495" s="50"/>
      <c r="V495" s="49" t="s">
        <v>30</v>
      </c>
    </row>
    <row r="496" spans="10:22">
      <c r="J496" s="86" t="s">
        <v>671</v>
      </c>
      <c r="K496" s="85" t="str">
        <f>VLOOKUP(J496,zz,2,0)</f>
        <v>15000016</v>
      </c>
      <c r="T496" s="49"/>
      <c r="U496" s="50"/>
      <c r="V496" s="49" t="s">
        <v>30</v>
      </c>
    </row>
    <row r="497" spans="10:22">
      <c r="J497" s="86" t="s">
        <v>672</v>
      </c>
      <c r="K497" s="85" t="str">
        <f>VLOOKUP(J497,zz,2,0)</f>
        <v>15000017</v>
      </c>
      <c r="T497" s="49"/>
      <c r="U497" s="50"/>
      <c r="V497" s="49" t="s">
        <v>30</v>
      </c>
    </row>
    <row r="498" spans="10:22">
      <c r="J498" s="86" t="s">
        <v>673</v>
      </c>
      <c r="K498" s="85" t="str">
        <f>VLOOKUP(J498,zz,2,0)</f>
        <v>15000018</v>
      </c>
      <c r="T498" s="49"/>
      <c r="U498" s="50"/>
      <c r="V498" s="49" t="s">
        <v>30</v>
      </c>
    </row>
    <row r="499" spans="10:22">
      <c r="J499" s="86" t="s">
        <v>674</v>
      </c>
      <c r="K499" s="85" t="str">
        <f>VLOOKUP(J499,zz,2,0)</f>
        <v>15000019</v>
      </c>
      <c r="T499" s="49"/>
      <c r="U499" s="50"/>
      <c r="V499" s="49" t="s">
        <v>30</v>
      </c>
    </row>
    <row r="500" spans="10:22">
      <c r="J500" s="86" t="s">
        <v>675</v>
      </c>
      <c r="K500" s="85" t="str">
        <f>VLOOKUP(J500,zz,2,0)</f>
        <v>14000272</v>
      </c>
      <c r="T500" s="49"/>
      <c r="U500" s="50"/>
      <c r="V500" s="49" t="s">
        <v>30</v>
      </c>
    </row>
    <row r="501" spans="10:22">
      <c r="J501" s="86" t="s">
        <v>676</v>
      </c>
      <c r="K501" s="85" t="str">
        <f>VLOOKUP(J501,zz,2,0)</f>
        <v>12000089</v>
      </c>
      <c r="T501" s="49"/>
      <c r="U501" s="50"/>
      <c r="V501" s="49" t="s">
        <v>30</v>
      </c>
    </row>
    <row r="502" spans="10:22">
      <c r="J502" s="92" t="s">
        <v>677</v>
      </c>
      <c r="K502" s="91">
        <v>15000284</v>
      </c>
      <c r="T502" s="58"/>
      <c r="U502" s="59"/>
      <c r="V502" s="60" t="s">
        <v>30</v>
      </c>
    </row>
    <row r="503" spans="10:22">
      <c r="J503" s="92" t="s">
        <v>678</v>
      </c>
      <c r="K503" s="91">
        <v>15000282</v>
      </c>
      <c r="T503" s="58"/>
      <c r="U503" s="59"/>
      <c r="V503" s="60" t="s">
        <v>30</v>
      </c>
    </row>
    <row r="504" spans="10:22">
      <c r="J504" s="92" t="s">
        <v>679</v>
      </c>
      <c r="K504" s="91">
        <v>15000283</v>
      </c>
      <c r="T504" s="58"/>
      <c r="U504" s="59"/>
      <c r="V504" s="60" t="s">
        <v>30</v>
      </c>
    </row>
    <row r="505" spans="10:22">
      <c r="J505" s="92" t="s">
        <v>680</v>
      </c>
      <c r="K505" s="91">
        <v>15000285</v>
      </c>
      <c r="T505" s="58"/>
      <c r="U505" s="59"/>
      <c r="V505" s="60" t="s">
        <v>30</v>
      </c>
    </row>
    <row r="506" spans="10:22">
      <c r="J506" s="92" t="s">
        <v>681</v>
      </c>
      <c r="K506" s="91">
        <v>14000426</v>
      </c>
      <c r="T506" s="58"/>
      <c r="U506" s="59"/>
      <c r="V506" s="60" t="s">
        <v>30</v>
      </c>
    </row>
    <row r="507" spans="10:22">
      <c r="J507" s="86" t="s">
        <v>682</v>
      </c>
      <c r="K507" s="85" t="str">
        <f>VLOOKUP(J507,zz,2,0)</f>
        <v>15000133</v>
      </c>
      <c r="T507" s="49"/>
      <c r="U507" s="50"/>
      <c r="V507" s="49" t="s">
        <v>30</v>
      </c>
    </row>
    <row r="508" spans="10:22">
      <c r="J508" s="86" t="s">
        <v>683</v>
      </c>
      <c r="K508" s="85" t="e">
        <f>VLOOKUP(J508,zz,2,0)</f>
        <v>#N/A</v>
      </c>
      <c r="T508" s="49"/>
      <c r="U508" s="50"/>
      <c r="V508" s="49" t="s">
        <v>30</v>
      </c>
    </row>
    <row r="509" spans="10:22">
      <c r="J509" s="86" t="s">
        <v>684</v>
      </c>
      <c r="K509" s="85" t="str">
        <f>VLOOKUP(J509,zz,2,0)</f>
        <v>15000135</v>
      </c>
      <c r="T509" s="49"/>
      <c r="U509" s="50"/>
      <c r="V509" s="49" t="s">
        <v>30</v>
      </c>
    </row>
    <row r="510" spans="10:22">
      <c r="J510" s="86" t="s">
        <v>685</v>
      </c>
      <c r="K510" s="85" t="str">
        <f>VLOOKUP(J510,zz,2,0)</f>
        <v>19000000</v>
      </c>
      <c r="T510" s="49"/>
      <c r="U510" s="50"/>
      <c r="V510" s="49" t="s">
        <v>30</v>
      </c>
    </row>
    <row r="511" spans="10:22">
      <c r="J511" s="86" t="s">
        <v>686</v>
      </c>
      <c r="K511" s="85" t="str">
        <f>VLOOKUP(J511,zz,2,0)</f>
        <v>19000001</v>
      </c>
      <c r="T511" s="49"/>
      <c r="U511" s="50"/>
      <c r="V511" s="49" t="s">
        <v>30</v>
      </c>
    </row>
    <row r="512" spans="10:22">
      <c r="J512" s="86" t="s">
        <v>687</v>
      </c>
      <c r="K512" s="85" t="str">
        <f>VLOOKUP(J512,zz,2,0)</f>
        <v>19000002</v>
      </c>
      <c r="T512" s="49"/>
      <c r="U512" s="50"/>
      <c r="V512" s="49" t="s">
        <v>30</v>
      </c>
    </row>
    <row r="513" spans="10:22">
      <c r="J513" s="86" t="s">
        <v>688</v>
      </c>
      <c r="K513" s="85" t="str">
        <f>VLOOKUP(J513,zz,2,0)</f>
        <v>19000003</v>
      </c>
      <c r="T513" s="49"/>
      <c r="U513" s="50"/>
      <c r="V513" s="49" t="s">
        <v>30</v>
      </c>
    </row>
    <row r="514" spans="10:22">
      <c r="J514" s="86" t="s">
        <v>689</v>
      </c>
      <c r="K514" s="85" t="str">
        <f>VLOOKUP(J514,zz,2,0)</f>
        <v>19000004</v>
      </c>
      <c r="T514" s="49"/>
      <c r="U514" s="50"/>
      <c r="V514" s="49" t="s">
        <v>30</v>
      </c>
    </row>
    <row r="515" spans="10:22">
      <c r="J515" s="86" t="s">
        <v>690</v>
      </c>
      <c r="K515" s="85" t="str">
        <f>VLOOKUP(J515,zz,2,0)</f>
        <v>19000005</v>
      </c>
      <c r="T515" s="49"/>
      <c r="U515" s="50"/>
      <c r="V515" s="49" t="s">
        <v>30</v>
      </c>
    </row>
    <row r="516" spans="10:22">
      <c r="J516" s="86" t="s">
        <v>691</v>
      </c>
      <c r="K516" s="85" t="e">
        <f>VLOOKUP(J516,zz,2,0)</f>
        <v>#N/A</v>
      </c>
      <c r="T516" s="49"/>
      <c r="U516" s="50"/>
      <c r="V516" s="49" t="s">
        <v>30</v>
      </c>
    </row>
    <row r="517" spans="10:22">
      <c r="J517" s="86" t="s">
        <v>692</v>
      </c>
      <c r="K517" s="85" t="str">
        <f>VLOOKUP(J517,zz,2,0)</f>
        <v>19000007</v>
      </c>
      <c r="T517" s="49"/>
      <c r="U517" s="50"/>
      <c r="V517" s="49" t="s">
        <v>30</v>
      </c>
    </row>
    <row r="518" spans="10:22">
      <c r="J518" s="86" t="s">
        <v>693</v>
      </c>
      <c r="K518" s="85" t="str">
        <f>VLOOKUP(J518,zz,2,0)</f>
        <v>19000008</v>
      </c>
      <c r="T518" s="49"/>
      <c r="U518" s="50"/>
      <c r="V518" s="49" t="s">
        <v>30</v>
      </c>
    </row>
    <row r="519" spans="10:22">
      <c r="J519" s="86" t="s">
        <v>694</v>
      </c>
      <c r="K519" s="85" t="str">
        <f>VLOOKUP(J519,zz,2,0)</f>
        <v>19000009</v>
      </c>
      <c r="T519" s="49"/>
      <c r="U519" s="50"/>
      <c r="V519" s="49" t="s">
        <v>30</v>
      </c>
    </row>
    <row r="520" spans="10:22">
      <c r="J520" s="86" t="s">
        <v>695</v>
      </c>
      <c r="K520" s="85" t="str">
        <f>VLOOKUP(J520,zz,2,0)</f>
        <v>19000010</v>
      </c>
      <c r="T520" s="49"/>
      <c r="U520" s="50"/>
      <c r="V520" s="49" t="s">
        <v>30</v>
      </c>
    </row>
    <row r="521" spans="10:22">
      <c r="J521" s="86" t="s">
        <v>696</v>
      </c>
      <c r="K521" s="85" t="str">
        <f>VLOOKUP(J521,zz,2,0)</f>
        <v>19000011</v>
      </c>
      <c r="T521" s="49"/>
      <c r="U521" s="50"/>
      <c r="V521" s="49" t="s">
        <v>30</v>
      </c>
    </row>
    <row r="522" spans="10:22">
      <c r="J522" s="86" t="s">
        <v>697</v>
      </c>
      <c r="K522" s="85" t="str">
        <f>VLOOKUP(J522,zz,2,0)</f>
        <v>19000012</v>
      </c>
      <c r="T522" s="49"/>
      <c r="U522" s="50"/>
      <c r="V522" s="49" t="s">
        <v>30</v>
      </c>
    </row>
    <row r="523" spans="10:22">
      <c r="J523" s="86" t="s">
        <v>698</v>
      </c>
      <c r="K523" s="85" t="str">
        <f>VLOOKUP(J523,zz,2,0)</f>
        <v>19000013</v>
      </c>
      <c r="T523" s="49"/>
      <c r="U523" s="50"/>
      <c r="V523" s="49" t="s">
        <v>30</v>
      </c>
    </row>
    <row r="524" spans="10:22">
      <c r="J524" s="86" t="s">
        <v>699</v>
      </c>
      <c r="K524" s="85" t="str">
        <f>VLOOKUP(J524,zz,2,0)</f>
        <v>19000014</v>
      </c>
      <c r="T524" s="49"/>
      <c r="U524" s="50"/>
      <c r="V524" s="49" t="s">
        <v>30</v>
      </c>
    </row>
    <row r="525" spans="10:22">
      <c r="J525" s="86" t="s">
        <v>700</v>
      </c>
      <c r="K525" s="85" t="str">
        <f>VLOOKUP(J525,zz,2,0)</f>
        <v>19000015</v>
      </c>
      <c r="T525" s="49"/>
      <c r="U525" s="50"/>
      <c r="V525" s="49" t="s">
        <v>30</v>
      </c>
    </row>
    <row r="526" spans="10:22">
      <c r="J526" s="86" t="s">
        <v>701</v>
      </c>
      <c r="K526" s="85" t="str">
        <f>VLOOKUP(J526,zz,2,0)</f>
        <v>19000016</v>
      </c>
      <c r="T526" s="49"/>
      <c r="U526" s="50"/>
      <c r="V526" s="49" t="s">
        <v>30</v>
      </c>
    </row>
    <row r="527" spans="10:22">
      <c r="J527" s="86" t="s">
        <v>702</v>
      </c>
      <c r="K527" s="85" t="str">
        <f>VLOOKUP(J527,zz,2,0)</f>
        <v>19000017</v>
      </c>
      <c r="T527" s="49"/>
      <c r="U527" s="50"/>
      <c r="V527" s="49" t="s">
        <v>30</v>
      </c>
    </row>
    <row r="528" spans="10:22">
      <c r="J528" s="86" t="s">
        <v>703</v>
      </c>
      <c r="K528" s="85" t="str">
        <f>VLOOKUP(J528,zz,2,0)</f>
        <v>19000018</v>
      </c>
      <c r="T528" s="49"/>
      <c r="U528" s="50"/>
      <c r="V528" s="49" t="s">
        <v>30</v>
      </c>
    </row>
    <row r="529" spans="10:22">
      <c r="J529" s="86" t="s">
        <v>704</v>
      </c>
      <c r="K529" s="85" t="str">
        <f>VLOOKUP(J529,zz,2,0)</f>
        <v>19000019</v>
      </c>
      <c r="T529" s="49"/>
      <c r="U529" s="50"/>
      <c r="V529" s="49" t="s">
        <v>30</v>
      </c>
    </row>
    <row r="530" spans="10:22">
      <c r="J530" s="86" t="s">
        <v>705</v>
      </c>
      <c r="K530" s="85" t="str">
        <f>VLOOKUP(J530,zz,2,0)</f>
        <v>19000020</v>
      </c>
      <c r="T530" s="49"/>
      <c r="U530" s="50"/>
      <c r="V530" s="49" t="s">
        <v>30</v>
      </c>
    </row>
    <row r="531" spans="10:22">
      <c r="J531" s="86" t="s">
        <v>706</v>
      </c>
      <c r="K531" s="85" t="str">
        <f>VLOOKUP(J531,zz,2,0)</f>
        <v>19000021</v>
      </c>
      <c r="T531" s="49"/>
      <c r="U531" s="50"/>
      <c r="V531" s="49" t="s">
        <v>30</v>
      </c>
    </row>
    <row r="532" spans="10:22">
      <c r="J532" s="86" t="s">
        <v>707</v>
      </c>
      <c r="K532" s="85" t="str">
        <f>VLOOKUP(J532,zz,2,0)</f>
        <v>19000022</v>
      </c>
      <c r="T532" s="49"/>
      <c r="U532" s="50"/>
      <c r="V532" s="49" t="s">
        <v>30</v>
      </c>
    </row>
    <row r="533" spans="10:22">
      <c r="J533" s="86" t="s">
        <v>708</v>
      </c>
      <c r="K533" s="85" t="str">
        <f>VLOOKUP(J533,zz,2,0)</f>
        <v>19000023</v>
      </c>
      <c r="T533" s="49"/>
      <c r="U533" s="50"/>
      <c r="V533" s="49" t="s">
        <v>30</v>
      </c>
    </row>
    <row r="534" spans="10:22">
      <c r="J534" s="86" t="s">
        <v>709</v>
      </c>
      <c r="K534" s="85" t="str">
        <f>VLOOKUP(J534,zz,2,0)</f>
        <v>19000024</v>
      </c>
      <c r="T534" s="49"/>
      <c r="U534" s="50"/>
      <c r="V534" s="49" t="s">
        <v>30</v>
      </c>
    </row>
    <row r="535" spans="10:22">
      <c r="J535" s="86" t="s">
        <v>710</v>
      </c>
      <c r="K535" s="85" t="str">
        <f>VLOOKUP(J535,zz,2,0)</f>
        <v>14000084</v>
      </c>
      <c r="T535" s="49"/>
      <c r="U535" s="50"/>
      <c r="V535" s="49" t="s">
        <v>30</v>
      </c>
    </row>
    <row r="536" spans="10:22">
      <c r="J536" s="86" t="s">
        <v>711</v>
      </c>
      <c r="K536" s="85" t="str">
        <f>VLOOKUP(J536,zz,2,0)</f>
        <v>14000085</v>
      </c>
      <c r="T536" s="49"/>
      <c r="U536" s="50"/>
      <c r="V536" s="49" t="s">
        <v>30</v>
      </c>
    </row>
    <row r="537" spans="10:22">
      <c r="J537" s="86" t="s">
        <v>712</v>
      </c>
      <c r="K537" s="85" t="str">
        <f>VLOOKUP(J537,zz,2,0)</f>
        <v>14000086</v>
      </c>
      <c r="T537" s="49"/>
      <c r="U537" s="50"/>
      <c r="V537" s="49" t="s">
        <v>30</v>
      </c>
    </row>
    <row r="538" spans="10:22">
      <c r="J538" s="86" t="s">
        <v>713</v>
      </c>
      <c r="K538" s="85" t="str">
        <f>VLOOKUP(J538,zz,2,0)</f>
        <v>14000087</v>
      </c>
      <c r="T538" s="49"/>
      <c r="U538" s="50"/>
      <c r="V538" s="49" t="s">
        <v>30</v>
      </c>
    </row>
    <row r="539" spans="10:22">
      <c r="J539" s="86" t="s">
        <v>714</v>
      </c>
      <c r="K539" s="85" t="str">
        <f>VLOOKUP(J539,zz,2,0)</f>
        <v>14000274</v>
      </c>
      <c r="T539" s="49"/>
      <c r="U539" s="50"/>
      <c r="V539" s="49" t="s">
        <v>30</v>
      </c>
    </row>
    <row r="540" spans="10:22">
      <c r="J540" s="86" t="s">
        <v>715</v>
      </c>
      <c r="K540" s="85" t="str">
        <f>VLOOKUP(J540,zz,2,0)</f>
        <v>12000090</v>
      </c>
      <c r="T540" s="49"/>
      <c r="U540" s="50"/>
      <c r="V540" s="49" t="s">
        <v>30</v>
      </c>
    </row>
    <row r="541" spans="10:22">
      <c r="J541" s="86" t="s">
        <v>716</v>
      </c>
      <c r="K541" s="85" t="str">
        <f>VLOOKUP(J541,zz,2,0)</f>
        <v>12000091</v>
      </c>
      <c r="T541" s="49"/>
      <c r="U541" s="50"/>
      <c r="V541" s="49" t="s">
        <v>30</v>
      </c>
    </row>
    <row r="542" spans="10:22">
      <c r="J542" s="86" t="s">
        <v>717</v>
      </c>
      <c r="K542" s="85" t="str">
        <f>VLOOKUP(J542,zz,2,0)</f>
        <v>12000092</v>
      </c>
      <c r="T542" s="49"/>
      <c r="U542" s="50"/>
      <c r="V542" s="49" t="s">
        <v>30</v>
      </c>
    </row>
    <row r="543" spans="10:22">
      <c r="J543" s="86" t="s">
        <v>718</v>
      </c>
      <c r="K543" s="85" t="str">
        <f>VLOOKUP(J543,zz,2,0)</f>
        <v>12000093</v>
      </c>
      <c r="T543" s="49"/>
      <c r="U543" s="50"/>
      <c r="V543" s="49" t="s">
        <v>30</v>
      </c>
    </row>
    <row r="544" spans="10:22">
      <c r="J544" s="86" t="s">
        <v>719</v>
      </c>
      <c r="K544" s="85" t="str">
        <f>VLOOKUP(J544,zz,2,0)</f>
        <v>12000094</v>
      </c>
      <c r="T544" s="49"/>
      <c r="U544" s="50"/>
      <c r="V544" s="49" t="s">
        <v>30</v>
      </c>
    </row>
    <row r="545" spans="10:22">
      <c r="J545" s="86" t="s">
        <v>720</v>
      </c>
      <c r="K545" s="85" t="str">
        <f>VLOOKUP(J545,zz,2,0)</f>
        <v>12000095</v>
      </c>
      <c r="T545" s="49"/>
      <c r="U545" s="50"/>
      <c r="V545" s="49" t="s">
        <v>30</v>
      </c>
    </row>
    <row r="546" spans="10:22">
      <c r="J546" s="86" t="s">
        <v>721</v>
      </c>
      <c r="K546" s="85" t="str">
        <f>VLOOKUP(J546,zz,2,0)</f>
        <v>12000096</v>
      </c>
      <c r="T546" s="49"/>
      <c r="U546" s="50"/>
      <c r="V546" s="49" t="s">
        <v>30</v>
      </c>
    </row>
    <row r="547" spans="10:22">
      <c r="J547" s="86" t="s">
        <v>722</v>
      </c>
      <c r="K547" s="85" t="str">
        <f>VLOOKUP(J547,zz,2,0)</f>
        <v>12000097</v>
      </c>
      <c r="T547" s="49"/>
      <c r="U547" s="50"/>
      <c r="V547" s="49" t="s">
        <v>30</v>
      </c>
    </row>
    <row r="548" spans="10:22">
      <c r="J548" s="86" t="s">
        <v>723</v>
      </c>
      <c r="K548" s="85" t="str">
        <f>VLOOKUP(J548,zz,2,0)</f>
        <v>12000098</v>
      </c>
      <c r="T548" s="49"/>
      <c r="U548" s="50"/>
      <c r="V548" s="49" t="s">
        <v>30</v>
      </c>
    </row>
    <row r="549" spans="10:22">
      <c r="J549" s="86" t="s">
        <v>724</v>
      </c>
      <c r="K549" s="85" t="str">
        <f>VLOOKUP(J549,zz,2,0)</f>
        <v>12000099</v>
      </c>
      <c r="T549" s="49"/>
      <c r="U549" s="50"/>
      <c r="V549" s="49" t="s">
        <v>30</v>
      </c>
    </row>
    <row r="550" spans="10:22">
      <c r="J550" s="86" t="s">
        <v>725</v>
      </c>
      <c r="K550" s="85" t="str">
        <f>VLOOKUP(J550,zz,2,0)</f>
        <v>12000100</v>
      </c>
      <c r="T550" s="49"/>
      <c r="U550" s="50"/>
      <c r="V550" s="49" t="s">
        <v>30</v>
      </c>
    </row>
    <row r="551" spans="10:22">
      <c r="J551" s="86" t="s">
        <v>726</v>
      </c>
      <c r="K551" s="85" t="str">
        <f>VLOOKUP(J551,zz,2,0)</f>
        <v>12000101</v>
      </c>
      <c r="T551" s="49"/>
      <c r="U551" s="50"/>
      <c r="V551" s="49" t="s">
        <v>30</v>
      </c>
    </row>
    <row r="552" spans="10:22">
      <c r="J552" s="86" t="s">
        <v>727</v>
      </c>
      <c r="K552" s="85" t="str">
        <f>VLOOKUP(J552,zz,2,0)</f>
        <v>17000004</v>
      </c>
      <c r="T552" s="49"/>
      <c r="U552" s="50"/>
      <c r="V552" s="49" t="s">
        <v>30</v>
      </c>
    </row>
    <row r="553" spans="10:22">
      <c r="J553" s="90" t="s">
        <v>728</v>
      </c>
      <c r="K553" s="85" t="str">
        <f>VLOOKUP(J553,zz,2,0)</f>
        <v>16000015</v>
      </c>
      <c r="T553" s="49"/>
      <c r="U553" s="57"/>
      <c r="V553" s="49" t="s">
        <v>30</v>
      </c>
    </row>
    <row r="554" spans="10:22">
      <c r="J554" s="90" t="s">
        <v>729</v>
      </c>
      <c r="K554" s="85" t="str">
        <f>VLOOKUP(J554,zz,2,0)</f>
        <v>16000016</v>
      </c>
      <c r="T554" s="49"/>
      <c r="U554" s="57"/>
      <c r="V554" s="49" t="s">
        <v>30</v>
      </c>
    </row>
    <row r="555" spans="10:22">
      <c r="J555" s="90" t="s">
        <v>730</v>
      </c>
      <c r="K555" s="85" t="str">
        <f>VLOOKUP(J555,zz,2,0)</f>
        <v>16000017</v>
      </c>
      <c r="T555" s="49"/>
      <c r="U555" s="57"/>
      <c r="V555" s="49" t="s">
        <v>30</v>
      </c>
    </row>
    <row r="556" spans="10:22">
      <c r="J556" s="90" t="s">
        <v>731</v>
      </c>
      <c r="K556" s="85" t="str">
        <f>VLOOKUP(J556,zz,2,0)</f>
        <v>16000018</v>
      </c>
      <c r="T556" s="49"/>
      <c r="U556" s="57"/>
      <c r="V556" s="49" t="s">
        <v>30</v>
      </c>
    </row>
    <row r="557" spans="10:22">
      <c r="J557" s="90" t="s">
        <v>732</v>
      </c>
      <c r="K557" s="85" t="str">
        <f>VLOOKUP(J557,zz,2,0)</f>
        <v>16000019</v>
      </c>
      <c r="T557" s="49"/>
      <c r="U557" s="57"/>
      <c r="V557" s="49" t="s">
        <v>30</v>
      </c>
    </row>
    <row r="558" spans="10:22">
      <c r="J558" s="90" t="s">
        <v>733</v>
      </c>
      <c r="K558" s="85" t="str">
        <f>VLOOKUP(J558,zz,2,0)</f>
        <v>16000020</v>
      </c>
      <c r="T558" s="49"/>
      <c r="U558" s="57"/>
      <c r="V558" s="49" t="s">
        <v>30</v>
      </c>
    </row>
    <row r="559" spans="10:22">
      <c r="J559" s="90" t="s">
        <v>734</v>
      </c>
      <c r="K559" s="85" t="str">
        <f>VLOOKUP(J559,zz,2,0)</f>
        <v>16000021</v>
      </c>
      <c r="T559" s="49"/>
      <c r="U559" s="57"/>
      <c r="V559" s="49" t="s">
        <v>30</v>
      </c>
    </row>
    <row r="560" spans="10:22">
      <c r="J560" s="90" t="s">
        <v>735</v>
      </c>
      <c r="K560" s="85" t="str">
        <f>VLOOKUP(J560,zz,2,0)</f>
        <v>16000022</v>
      </c>
      <c r="T560" s="49"/>
      <c r="U560" s="57"/>
      <c r="V560" s="49" t="s">
        <v>30</v>
      </c>
    </row>
    <row r="561" spans="10:22">
      <c r="J561" s="90" t="s">
        <v>736</v>
      </c>
      <c r="K561" s="85" t="str">
        <f>VLOOKUP(J561,zz,2,0)</f>
        <v>16000023</v>
      </c>
      <c r="T561" s="49"/>
      <c r="U561" s="57"/>
      <c r="V561" s="49" t="s">
        <v>30</v>
      </c>
    </row>
    <row r="562" spans="10:22">
      <c r="J562" s="90" t="s">
        <v>737</v>
      </c>
      <c r="K562" s="85" t="str">
        <f>VLOOKUP(J562,zz,2,0)</f>
        <v>16000024</v>
      </c>
      <c r="T562" s="49"/>
      <c r="U562" s="57"/>
      <c r="V562" s="49" t="s">
        <v>30</v>
      </c>
    </row>
    <row r="563" spans="10:22">
      <c r="J563" s="90" t="s">
        <v>738</v>
      </c>
      <c r="K563" s="85" t="str">
        <f>VLOOKUP(J563,zz,2,0)</f>
        <v>16000025</v>
      </c>
      <c r="T563" s="49"/>
      <c r="U563" s="57"/>
      <c r="V563" s="49" t="s">
        <v>30</v>
      </c>
    </row>
    <row r="564" spans="10:22">
      <c r="J564" s="90" t="s">
        <v>739</v>
      </c>
      <c r="K564" s="85" t="str">
        <f>VLOOKUP(J564,zz,2,0)</f>
        <v>16000026</v>
      </c>
      <c r="T564" s="49"/>
      <c r="U564" s="57"/>
      <c r="V564" s="49" t="s">
        <v>30</v>
      </c>
    </row>
    <row r="565" spans="10:22">
      <c r="J565" s="90" t="s">
        <v>740</v>
      </c>
      <c r="K565" s="85" t="str">
        <f>VLOOKUP(J565,zz,2,0)</f>
        <v>16000027</v>
      </c>
      <c r="T565" s="49"/>
      <c r="U565" s="57"/>
      <c r="V565" s="49" t="s">
        <v>30</v>
      </c>
    </row>
    <row r="566" spans="10:22">
      <c r="J566" s="90" t="s">
        <v>741</v>
      </c>
      <c r="K566" s="85" t="str">
        <f>VLOOKUP(J566,zz,2,0)</f>
        <v>16000028</v>
      </c>
      <c r="T566" s="49"/>
      <c r="U566" s="57"/>
      <c r="V566" s="49" t="s">
        <v>30</v>
      </c>
    </row>
    <row r="567" spans="10:22">
      <c r="J567" s="90" t="s">
        <v>742</v>
      </c>
      <c r="K567" s="85" t="str">
        <f>VLOOKUP(J567,zz,2,0)</f>
        <v>16000029</v>
      </c>
      <c r="T567" s="49"/>
      <c r="U567" s="57"/>
      <c r="V567" s="49" t="s">
        <v>30</v>
      </c>
    </row>
    <row r="568" spans="10:22">
      <c r="J568" s="90" t="s">
        <v>743</v>
      </c>
      <c r="K568" s="85" t="str">
        <f>VLOOKUP(J568,zz,2,0)</f>
        <v>16000030</v>
      </c>
      <c r="T568" s="49"/>
      <c r="U568" s="57"/>
      <c r="V568" s="49" t="s">
        <v>30</v>
      </c>
    </row>
    <row r="569" spans="10:22">
      <c r="J569" s="90" t="s">
        <v>744</v>
      </c>
      <c r="K569" s="85" t="str">
        <f>VLOOKUP(J569,zz,2,0)</f>
        <v>16000031</v>
      </c>
      <c r="T569" s="49"/>
      <c r="U569" s="57"/>
      <c r="V569" s="49" t="s">
        <v>30</v>
      </c>
    </row>
    <row r="570" spans="10:22">
      <c r="J570" s="90" t="s">
        <v>745</v>
      </c>
      <c r="K570" s="85" t="str">
        <f>VLOOKUP(J570,zz,2,0)</f>
        <v>16000032</v>
      </c>
      <c r="T570" s="49"/>
      <c r="U570" s="57"/>
      <c r="V570" s="49" t="s">
        <v>30</v>
      </c>
    </row>
    <row r="571" spans="10:22">
      <c r="J571" s="90" t="s">
        <v>746</v>
      </c>
      <c r="K571" s="85" t="str">
        <f>VLOOKUP(J571,zz,2,0)</f>
        <v>16000033</v>
      </c>
      <c r="T571" s="49"/>
      <c r="U571" s="57"/>
      <c r="V571" s="49" t="s">
        <v>30</v>
      </c>
    </row>
    <row r="572" spans="10:22">
      <c r="J572" s="90" t="s">
        <v>747</v>
      </c>
      <c r="K572" s="85" t="str">
        <f>VLOOKUP(J572,zz,2,0)</f>
        <v>16000034</v>
      </c>
      <c r="T572" s="49"/>
      <c r="U572" s="57"/>
      <c r="V572" s="49" t="s">
        <v>30</v>
      </c>
    </row>
    <row r="573" spans="10:22">
      <c r="J573" s="90" t="s">
        <v>748</v>
      </c>
      <c r="K573" s="85" t="str">
        <f>VLOOKUP(J573,zz,2,0)</f>
        <v>16000035</v>
      </c>
      <c r="T573" s="49"/>
      <c r="U573" s="57"/>
      <c r="V573" s="49" t="s">
        <v>30</v>
      </c>
    </row>
    <row r="574" spans="10:22">
      <c r="J574" s="90" t="s">
        <v>749</v>
      </c>
      <c r="K574" s="85" t="e">
        <f>VLOOKUP(J574,zz,2,0)</f>
        <v>#N/A</v>
      </c>
      <c r="T574" s="49"/>
      <c r="U574" s="57"/>
      <c r="V574" s="49" t="s">
        <v>30</v>
      </c>
    </row>
    <row r="575" spans="10:22">
      <c r="J575" s="90" t="s">
        <v>750</v>
      </c>
      <c r="K575" s="85" t="e">
        <f>VLOOKUP(J575,zz,2,0)</f>
        <v>#N/A</v>
      </c>
      <c r="T575" s="49"/>
      <c r="U575" s="57"/>
      <c r="V575" s="49" t="s">
        <v>30</v>
      </c>
    </row>
    <row r="576" spans="10:22">
      <c r="J576" s="90" t="s">
        <v>751</v>
      </c>
      <c r="K576" s="85" t="e">
        <f>VLOOKUP(J576,zz,2,0)</f>
        <v>#N/A</v>
      </c>
      <c r="T576" s="49"/>
      <c r="U576" s="57"/>
      <c r="V576" s="49" t="s">
        <v>30</v>
      </c>
    </row>
    <row r="577" spans="10:22">
      <c r="J577" s="90" t="s">
        <v>752</v>
      </c>
      <c r="K577" s="85" t="e">
        <f>VLOOKUP(J577,zz,2,0)</f>
        <v>#N/A</v>
      </c>
      <c r="T577" s="49"/>
      <c r="U577" s="57"/>
      <c r="V577" s="49" t="s">
        <v>30</v>
      </c>
    </row>
    <row r="578" spans="10:22">
      <c r="J578" s="90" t="s">
        <v>753</v>
      </c>
      <c r="K578" s="85" t="e">
        <f>VLOOKUP(J578,zz,2,0)</f>
        <v>#N/A</v>
      </c>
      <c r="T578" s="49"/>
      <c r="U578" s="57"/>
      <c r="V578" s="49" t="s">
        <v>30</v>
      </c>
    </row>
    <row r="579" spans="10:22">
      <c r="J579" s="90" t="s">
        <v>754</v>
      </c>
      <c r="K579" s="85" t="e">
        <f>VLOOKUP(J579,zz,2,0)</f>
        <v>#N/A</v>
      </c>
      <c r="T579" s="49"/>
      <c r="U579" s="57"/>
      <c r="V579" s="49" t="s">
        <v>30</v>
      </c>
    </row>
    <row r="580" spans="10:22">
      <c r="J580" s="90" t="s">
        <v>755</v>
      </c>
      <c r="K580" s="85" t="e">
        <f>VLOOKUP(J580,zz,2,0)</f>
        <v>#N/A</v>
      </c>
      <c r="T580" s="49"/>
      <c r="U580" s="57"/>
      <c r="V580" s="49" t="s">
        <v>30</v>
      </c>
    </row>
    <row r="581" spans="10:22">
      <c r="J581" s="90" t="s">
        <v>756</v>
      </c>
      <c r="K581" s="85" t="e">
        <f>VLOOKUP(J581,zz,2,0)</f>
        <v>#N/A</v>
      </c>
      <c r="T581" s="49"/>
      <c r="U581" s="57"/>
      <c r="V581" s="49" t="s">
        <v>30</v>
      </c>
    </row>
    <row r="582" spans="10:22">
      <c r="J582" s="90" t="s">
        <v>757</v>
      </c>
      <c r="K582" s="85" t="e">
        <f>VLOOKUP(J582,zz,2,0)</f>
        <v>#N/A</v>
      </c>
      <c r="T582" s="49"/>
      <c r="U582" s="57"/>
      <c r="V582" s="49" t="s">
        <v>30</v>
      </c>
    </row>
    <row r="583" spans="10:22">
      <c r="J583" s="90" t="s">
        <v>758</v>
      </c>
      <c r="K583" s="85" t="e">
        <f>VLOOKUP(J583,zz,2,0)</f>
        <v>#N/A</v>
      </c>
      <c r="T583" s="49"/>
      <c r="U583" s="57"/>
      <c r="V583" s="49" t="s">
        <v>30</v>
      </c>
    </row>
    <row r="584" spans="10:22">
      <c r="J584" s="90" t="s">
        <v>759</v>
      </c>
      <c r="K584" s="85" t="e">
        <f>VLOOKUP(J584,zz,2,0)</f>
        <v>#N/A</v>
      </c>
      <c r="T584" s="49"/>
      <c r="U584" s="57"/>
      <c r="V584" s="49" t="s">
        <v>30</v>
      </c>
    </row>
    <row r="585" spans="10:22">
      <c r="J585" s="90" t="s">
        <v>760</v>
      </c>
      <c r="K585" s="85" t="e">
        <f>VLOOKUP(J585,zz,2,0)</f>
        <v>#N/A</v>
      </c>
      <c r="T585" s="49"/>
      <c r="U585" s="57"/>
      <c r="V585" s="49" t="s">
        <v>30</v>
      </c>
    </row>
    <row r="586" spans="10:22">
      <c r="J586" s="90" t="s">
        <v>761</v>
      </c>
      <c r="K586" s="85" t="e">
        <f>VLOOKUP(J586,zz,2,0)</f>
        <v>#N/A</v>
      </c>
      <c r="T586" s="49"/>
      <c r="U586" s="57"/>
      <c r="V586" s="49" t="s">
        <v>30</v>
      </c>
    </row>
    <row r="587" spans="10:22">
      <c r="J587" s="90" t="s">
        <v>762</v>
      </c>
      <c r="K587" s="85" t="e">
        <f>VLOOKUP(J587,zz,2,0)</f>
        <v>#N/A</v>
      </c>
      <c r="T587" s="49"/>
      <c r="U587" s="57"/>
      <c r="V587" s="49" t="s">
        <v>30</v>
      </c>
    </row>
    <row r="588" spans="10:22">
      <c r="J588" s="90" t="s">
        <v>763</v>
      </c>
      <c r="K588" s="85" t="e">
        <f>VLOOKUP(J588,zz,2,0)</f>
        <v>#N/A</v>
      </c>
      <c r="T588" s="49"/>
      <c r="U588" s="57"/>
      <c r="V588" s="49" t="s">
        <v>30</v>
      </c>
    </row>
    <row r="589" spans="10:22">
      <c r="J589" s="90" t="s">
        <v>764</v>
      </c>
      <c r="K589" s="85" t="e">
        <f>VLOOKUP(J589,zz,2,0)</f>
        <v>#N/A</v>
      </c>
      <c r="T589" s="49"/>
      <c r="U589" s="57"/>
      <c r="V589" s="49" t="s">
        <v>30</v>
      </c>
    </row>
    <row r="590" spans="10:22">
      <c r="J590" s="90" t="s">
        <v>765</v>
      </c>
      <c r="K590" s="85" t="e">
        <f>VLOOKUP(J590,zz,2,0)</f>
        <v>#N/A</v>
      </c>
      <c r="T590" s="49"/>
      <c r="U590" s="57"/>
      <c r="V590" s="49" t="s">
        <v>30</v>
      </c>
    </row>
    <row r="591" spans="10:22">
      <c r="J591" s="90" t="s">
        <v>766</v>
      </c>
      <c r="K591" s="85" t="e">
        <f>VLOOKUP(J591,zz,2,0)</f>
        <v>#N/A</v>
      </c>
      <c r="T591" s="49"/>
      <c r="U591" s="57"/>
      <c r="V591" s="49" t="s">
        <v>30</v>
      </c>
    </row>
    <row r="592" spans="10:22">
      <c r="J592" s="86" t="s">
        <v>767</v>
      </c>
      <c r="K592" s="85" t="str">
        <f>VLOOKUP(J592,zz,2,0)</f>
        <v>14000002</v>
      </c>
      <c r="T592" s="49"/>
      <c r="U592" s="50"/>
      <c r="V592" s="49" t="s">
        <v>46</v>
      </c>
    </row>
    <row r="593" spans="10:22">
      <c r="J593" s="86" t="s">
        <v>768</v>
      </c>
      <c r="K593" s="85" t="str">
        <f>VLOOKUP(J593,zz,2,0)</f>
        <v>14000003</v>
      </c>
      <c r="T593" s="49"/>
      <c r="U593" s="50"/>
      <c r="V593" s="49" t="s">
        <v>46</v>
      </c>
    </row>
    <row r="594" spans="10:22">
      <c r="J594" s="86" t="s">
        <v>769</v>
      </c>
      <c r="K594" s="85" t="str">
        <f>VLOOKUP(J594,zz,2,0)</f>
        <v>14000004</v>
      </c>
      <c r="T594" s="49"/>
      <c r="U594" s="50"/>
      <c r="V594" s="49" t="s">
        <v>46</v>
      </c>
    </row>
    <row r="595" spans="10:22">
      <c r="J595" s="86" t="s">
        <v>770</v>
      </c>
      <c r="K595" s="85" t="str">
        <f>VLOOKUP(J595,zz,2,0)</f>
        <v>14000005</v>
      </c>
      <c r="T595" s="47"/>
      <c r="U595" s="48"/>
      <c r="V595" s="47" t="s">
        <v>46</v>
      </c>
    </row>
    <row r="596" spans="10:22">
      <c r="J596" s="94" t="s">
        <v>771</v>
      </c>
      <c r="K596" s="87">
        <v>15000300</v>
      </c>
      <c r="T596" s="51"/>
      <c r="U596" s="62"/>
      <c r="V596" s="53" t="s">
        <v>30</v>
      </c>
    </row>
    <row r="597" spans="10:22">
      <c r="J597" s="86" t="s">
        <v>772</v>
      </c>
      <c r="K597" s="85" t="str">
        <f>VLOOKUP(J597,zz,2,0)</f>
        <v>14000399</v>
      </c>
      <c r="T597" s="49"/>
      <c r="U597" s="50"/>
      <c r="V597" s="49" t="s">
        <v>30</v>
      </c>
    </row>
    <row r="598" spans="10:22">
      <c r="J598" s="86" t="s">
        <v>773</v>
      </c>
      <c r="K598" s="85" t="str">
        <f>VLOOKUP(J598,zz,2,0)</f>
        <v>14000275</v>
      </c>
      <c r="T598" s="49"/>
      <c r="U598" s="50"/>
      <c r="V598" s="49" t="s">
        <v>30</v>
      </c>
    </row>
    <row r="599" spans="10:22">
      <c r="J599" s="86" t="s">
        <v>774</v>
      </c>
      <c r="K599" s="85" t="str">
        <f>VLOOKUP(J599,zz,2,0)</f>
        <v>14000276</v>
      </c>
      <c r="T599" s="49"/>
      <c r="U599" s="50"/>
      <c r="V599" s="49" t="s">
        <v>30</v>
      </c>
    </row>
    <row r="600" spans="10:22">
      <c r="J600" s="86" t="s">
        <v>775</v>
      </c>
      <c r="K600" s="85" t="str">
        <f>VLOOKUP(J600,zz,2,0)</f>
        <v>14000277</v>
      </c>
      <c r="T600" s="49"/>
      <c r="U600" s="50"/>
      <c r="V600" s="49" t="s">
        <v>30</v>
      </c>
    </row>
    <row r="601" spans="10:22">
      <c r="J601" s="86" t="s">
        <v>776</v>
      </c>
      <c r="K601" s="85">
        <v>11000063</v>
      </c>
      <c r="T601" s="49"/>
      <c r="U601" s="56"/>
      <c r="V601" s="49" t="s">
        <v>30</v>
      </c>
    </row>
    <row r="602" spans="10:22">
      <c r="J602" s="92" t="s">
        <v>777</v>
      </c>
      <c r="K602" s="91">
        <v>11000181</v>
      </c>
      <c r="T602" s="58"/>
      <c r="U602" s="59"/>
      <c r="V602" s="51" t="s">
        <v>30</v>
      </c>
    </row>
    <row r="603" spans="10:22">
      <c r="J603" s="86" t="s">
        <v>778</v>
      </c>
      <c r="K603" s="85" t="str">
        <f>VLOOKUP(J603,zz,2,0)</f>
        <v>11000082</v>
      </c>
      <c r="T603" s="49"/>
      <c r="U603" s="50"/>
      <c r="V603" s="49" t="s">
        <v>30</v>
      </c>
    </row>
    <row r="604" spans="10:22">
      <c r="J604" s="86" t="s">
        <v>779</v>
      </c>
      <c r="K604" s="85" t="str">
        <f>VLOOKUP(J604,zz,2,0)</f>
        <v>11000083</v>
      </c>
      <c r="T604" s="49"/>
      <c r="U604" s="50"/>
      <c r="V604" s="49" t="s">
        <v>30</v>
      </c>
    </row>
    <row r="605" spans="10:22">
      <c r="J605" s="86" t="s">
        <v>780</v>
      </c>
      <c r="K605" s="85" t="e">
        <f>VLOOKUP(J605,zz,2,0)</f>
        <v>#N/A</v>
      </c>
      <c r="T605" s="49"/>
      <c r="U605" s="50"/>
      <c r="V605" s="49" t="s">
        <v>30</v>
      </c>
    </row>
    <row r="606" spans="10:22">
      <c r="J606" s="86" t="s">
        <v>781</v>
      </c>
      <c r="K606" s="85" t="str">
        <f>VLOOKUP(J606,zz,2,0)</f>
        <v>12000102</v>
      </c>
      <c r="T606" s="49"/>
      <c r="U606" s="50"/>
      <c r="V606" s="49" t="s">
        <v>30</v>
      </c>
    </row>
    <row r="607" spans="10:22">
      <c r="J607" s="86" t="s">
        <v>782</v>
      </c>
      <c r="K607" s="85" t="str">
        <f>VLOOKUP(J607,zz,2,0)</f>
        <v>12000103</v>
      </c>
      <c r="T607" s="49"/>
      <c r="U607" s="50"/>
      <c r="V607" s="49" t="s">
        <v>30</v>
      </c>
    </row>
    <row r="608" spans="10:22">
      <c r="J608" s="86" t="s">
        <v>783</v>
      </c>
      <c r="K608" s="85" t="str">
        <f>VLOOKUP(J608,zz,2,0)</f>
        <v>12000104</v>
      </c>
      <c r="T608" s="49"/>
      <c r="U608" s="50"/>
      <c r="V608" s="49" t="s">
        <v>30</v>
      </c>
    </row>
    <row r="609" spans="10:22">
      <c r="J609" s="86" t="s">
        <v>784</v>
      </c>
      <c r="K609" s="85" t="str">
        <f>VLOOKUP(J609,zz,2,0)</f>
        <v>16000003</v>
      </c>
      <c r="T609" s="49"/>
      <c r="U609" s="50"/>
      <c r="V609" s="49" t="s">
        <v>30</v>
      </c>
    </row>
    <row r="610" spans="10:22">
      <c r="J610" s="86" t="s">
        <v>785</v>
      </c>
      <c r="K610" s="85" t="str">
        <f>VLOOKUP(J610,zz,2,0)</f>
        <v>16000004</v>
      </c>
      <c r="T610" s="49"/>
      <c r="U610" s="50"/>
      <c r="V610" s="49" t="s">
        <v>30</v>
      </c>
    </row>
    <row r="611" spans="10:22">
      <c r="J611" s="86" t="s">
        <v>786</v>
      </c>
      <c r="K611" s="85" t="str">
        <f>VLOOKUP(J611,zz,2,0)</f>
        <v>16000005</v>
      </c>
      <c r="T611" s="49"/>
      <c r="U611" s="50"/>
      <c r="V611" s="49" t="s">
        <v>30</v>
      </c>
    </row>
    <row r="612" spans="10:22">
      <c r="J612" s="86" t="s">
        <v>787</v>
      </c>
      <c r="K612" s="85" t="str">
        <f>VLOOKUP(J612,zz,2,0)</f>
        <v>16000006</v>
      </c>
      <c r="T612" s="49"/>
      <c r="U612" s="50"/>
      <c r="V612" s="49" t="s">
        <v>30</v>
      </c>
    </row>
    <row r="613" spans="10:22">
      <c r="J613" s="86" t="s">
        <v>788</v>
      </c>
      <c r="K613" s="85" t="str">
        <f>VLOOKUP(J613,zz,2,0)</f>
        <v>14000278</v>
      </c>
      <c r="T613" s="49"/>
      <c r="U613" s="50"/>
      <c r="V613" s="49" t="s">
        <v>30</v>
      </c>
    </row>
    <row r="614" spans="10:22">
      <c r="J614" s="89" t="s">
        <v>789</v>
      </c>
      <c r="K614" s="87">
        <v>15000362</v>
      </c>
      <c r="T614" s="53"/>
      <c r="U614" s="55"/>
      <c r="V614" s="53" t="s">
        <v>30</v>
      </c>
    </row>
    <row r="615" spans="10:22">
      <c r="J615" s="86" t="s">
        <v>790</v>
      </c>
      <c r="K615" s="85" t="str">
        <f>VLOOKUP(J615,zz,2,0)</f>
        <v>15000136</v>
      </c>
      <c r="T615" s="49"/>
      <c r="U615" s="50"/>
      <c r="V615" s="49" t="s">
        <v>30</v>
      </c>
    </row>
    <row r="616" spans="10:22">
      <c r="J616" s="86" t="s">
        <v>791</v>
      </c>
      <c r="K616" s="85" t="str">
        <f>VLOOKUP(J616,zz,2,0)</f>
        <v>14000283</v>
      </c>
      <c r="T616" s="49"/>
      <c r="U616" s="50"/>
      <c r="V616" s="49" t="s">
        <v>30</v>
      </c>
    </row>
    <row r="617" spans="10:22">
      <c r="J617" s="86" t="s">
        <v>792</v>
      </c>
      <c r="K617" s="85" t="str">
        <f>VLOOKUP(J617,zz,2,0)</f>
        <v>14000284</v>
      </c>
      <c r="T617" s="49"/>
      <c r="U617" s="50"/>
      <c r="V617" s="49" t="s">
        <v>30</v>
      </c>
    </row>
    <row r="618" spans="10:22">
      <c r="J618" s="86" t="s">
        <v>793</v>
      </c>
      <c r="K618" s="85" t="e">
        <f>VLOOKUP(J618,zz,2,0)</f>
        <v>#N/A</v>
      </c>
      <c r="T618" s="49"/>
      <c r="U618" s="50"/>
      <c r="V618" s="49" t="s">
        <v>30</v>
      </c>
    </row>
    <row r="619" spans="10:22">
      <c r="J619" s="86" t="s">
        <v>794</v>
      </c>
      <c r="K619" s="85" t="e">
        <f>VLOOKUP(J619,zz,2,0)</f>
        <v>#N/A</v>
      </c>
      <c r="T619" s="49"/>
      <c r="U619" s="50"/>
      <c r="V619" s="49" t="s">
        <v>30</v>
      </c>
    </row>
    <row r="620" spans="10:22">
      <c r="J620" s="86" t="s">
        <v>795</v>
      </c>
      <c r="K620" s="85" t="e">
        <f>VLOOKUP(J620,zz,2,0)</f>
        <v>#N/A</v>
      </c>
      <c r="T620" s="49"/>
      <c r="U620" s="50"/>
      <c r="V620" s="49" t="s">
        <v>30</v>
      </c>
    </row>
    <row r="621" spans="10:22">
      <c r="J621" s="86" t="s">
        <v>796</v>
      </c>
      <c r="K621" s="85" t="e">
        <f>VLOOKUP(J621,zz,2,0)</f>
        <v>#N/A</v>
      </c>
      <c r="T621" s="49"/>
      <c r="U621" s="50"/>
      <c r="V621" s="49" t="s">
        <v>30</v>
      </c>
    </row>
    <row r="622" spans="10:22">
      <c r="J622" s="86" t="s">
        <v>797</v>
      </c>
      <c r="K622" s="85" t="e">
        <f>VLOOKUP(J622,zz,2,0)</f>
        <v>#N/A</v>
      </c>
      <c r="T622" s="49"/>
      <c r="U622" s="50"/>
      <c r="V622" s="49" t="s">
        <v>30</v>
      </c>
    </row>
    <row r="623" spans="10:22">
      <c r="J623" s="86" t="s">
        <v>798</v>
      </c>
      <c r="K623" s="85" t="e">
        <f>VLOOKUP(J623,zz,2,0)</f>
        <v>#N/A</v>
      </c>
      <c r="T623" s="49"/>
      <c r="U623" s="50"/>
      <c r="V623" s="49" t="s">
        <v>30</v>
      </c>
    </row>
    <row r="624" spans="10:22">
      <c r="J624" s="86" t="s">
        <v>799</v>
      </c>
      <c r="K624" s="85" t="e">
        <f>VLOOKUP(J624,zz,2,0)</f>
        <v>#N/A</v>
      </c>
      <c r="T624" s="49"/>
      <c r="U624" s="50"/>
      <c r="V624" s="49" t="s">
        <v>30</v>
      </c>
    </row>
    <row r="625" spans="10:22">
      <c r="J625" s="86" t="s">
        <v>800</v>
      </c>
      <c r="K625" s="85" t="e">
        <f>VLOOKUP(J625,zz,2,0)</f>
        <v>#N/A</v>
      </c>
      <c r="T625" s="49"/>
      <c r="U625" s="50"/>
      <c r="V625" s="49" t="s">
        <v>30</v>
      </c>
    </row>
    <row r="626" spans="10:22">
      <c r="J626" s="86" t="s">
        <v>801</v>
      </c>
      <c r="K626" s="85" t="e">
        <f>VLOOKUP(J626,zz,2,0)</f>
        <v>#N/A</v>
      </c>
      <c r="T626" s="49"/>
      <c r="U626" s="50"/>
      <c r="V626" s="49" t="s">
        <v>30</v>
      </c>
    </row>
    <row r="627" spans="10:22">
      <c r="J627" s="86" t="s">
        <v>802</v>
      </c>
      <c r="K627" s="85" t="e">
        <f>VLOOKUP(J627,zz,2,0)</f>
        <v>#N/A</v>
      </c>
      <c r="T627" s="49"/>
      <c r="U627" s="50"/>
      <c r="V627" s="49" t="s">
        <v>30</v>
      </c>
    </row>
    <row r="628" spans="10:22">
      <c r="J628" s="86" t="s">
        <v>803</v>
      </c>
      <c r="K628" s="85" t="e">
        <f>VLOOKUP(J628,zz,2,0)</f>
        <v>#N/A</v>
      </c>
      <c r="T628" s="49"/>
      <c r="U628" s="50"/>
      <c r="V628" s="49" t="s">
        <v>30</v>
      </c>
    </row>
    <row r="629" spans="10:22">
      <c r="J629" s="86" t="s">
        <v>804</v>
      </c>
      <c r="K629" s="85" t="e">
        <f>VLOOKUP(J629,zz,2,0)</f>
        <v>#N/A</v>
      </c>
      <c r="T629" s="49"/>
      <c r="U629" s="50"/>
      <c r="V629" s="49" t="s">
        <v>30</v>
      </c>
    </row>
    <row r="630" spans="10:22">
      <c r="J630" s="86" t="s">
        <v>805</v>
      </c>
      <c r="K630" s="85" t="e">
        <f>VLOOKUP(J630,zz,2,0)</f>
        <v>#N/A</v>
      </c>
      <c r="T630" s="49"/>
      <c r="U630" s="50"/>
      <c r="V630" s="49" t="s">
        <v>30</v>
      </c>
    </row>
    <row r="631" spans="10:22">
      <c r="J631" s="86" t="s">
        <v>806</v>
      </c>
      <c r="K631" s="85">
        <v>18000052</v>
      </c>
      <c r="T631" s="45"/>
      <c r="U631" s="46"/>
      <c r="V631" s="49" t="s">
        <v>177</v>
      </c>
    </row>
    <row r="632" spans="10:22">
      <c r="J632" s="86" t="s">
        <v>807</v>
      </c>
      <c r="K632" s="85">
        <v>18000053</v>
      </c>
      <c r="T632" s="45"/>
      <c r="U632" s="46"/>
      <c r="V632" s="49" t="s">
        <v>177</v>
      </c>
    </row>
    <row r="633" spans="10:22">
      <c r="J633" s="86" t="s">
        <v>808</v>
      </c>
      <c r="K633" s="85" t="e">
        <f>VLOOKUP(J633,zz,2,0)</f>
        <v>#N/A</v>
      </c>
      <c r="T633" s="49"/>
      <c r="U633" s="50"/>
      <c r="V633" s="49" t="s">
        <v>177</v>
      </c>
    </row>
    <row r="634" spans="10:22">
      <c r="J634" s="86" t="s">
        <v>809</v>
      </c>
      <c r="K634" s="85">
        <v>18000055</v>
      </c>
      <c r="T634" s="45"/>
      <c r="U634" s="46"/>
      <c r="V634" s="49" t="s">
        <v>177</v>
      </c>
    </row>
    <row r="635" spans="10:22">
      <c r="J635" s="86" t="s">
        <v>810</v>
      </c>
      <c r="K635" s="85">
        <v>18000002</v>
      </c>
      <c r="T635" s="45"/>
      <c r="U635" s="46"/>
      <c r="V635" s="49" t="s">
        <v>205</v>
      </c>
    </row>
    <row r="636" spans="10:22">
      <c r="J636" s="86" t="s">
        <v>811</v>
      </c>
      <c r="K636" s="85">
        <v>18000056</v>
      </c>
      <c r="T636" s="45"/>
      <c r="U636" s="46"/>
      <c r="V636" s="49" t="s">
        <v>205</v>
      </c>
    </row>
    <row r="637" spans="10:22">
      <c r="J637" s="86" t="s">
        <v>812</v>
      </c>
      <c r="K637" s="85" t="e">
        <f>VLOOKUP(J637,zz,2,0)</f>
        <v>#N/A</v>
      </c>
      <c r="T637" s="49"/>
      <c r="U637" s="50"/>
      <c r="V637" s="49" t="s">
        <v>31</v>
      </c>
    </row>
    <row r="638" spans="10:22">
      <c r="J638" s="86" t="s">
        <v>813</v>
      </c>
      <c r="K638" s="85" t="str">
        <f>VLOOKUP(J638,zz,2,0)</f>
        <v>16000007</v>
      </c>
      <c r="T638" s="49"/>
      <c r="U638" s="50"/>
      <c r="V638" s="49" t="s">
        <v>30</v>
      </c>
    </row>
    <row r="639" spans="10:22">
      <c r="J639" s="86" t="s">
        <v>814</v>
      </c>
      <c r="K639" s="85" t="e">
        <f>VLOOKUP(J639,zz,2,0)</f>
        <v>#N/A</v>
      </c>
      <c r="T639" s="49"/>
      <c r="U639" s="50"/>
      <c r="V639" s="49" t="s">
        <v>30</v>
      </c>
    </row>
    <row r="640" spans="10:22">
      <c r="J640" s="86" t="s">
        <v>815</v>
      </c>
      <c r="K640" s="85" t="str">
        <f>VLOOKUP(J640,zz,2,0)</f>
        <v>16000008</v>
      </c>
      <c r="T640" s="49"/>
      <c r="U640" s="50"/>
      <c r="V640" s="49" t="s">
        <v>30</v>
      </c>
    </row>
    <row r="641" spans="10:22">
      <c r="J641" s="86" t="s">
        <v>816</v>
      </c>
      <c r="K641" s="85" t="str">
        <f>VLOOKUP(J641,zz,2,0)</f>
        <v>16000009</v>
      </c>
      <c r="T641" s="49"/>
      <c r="U641" s="50"/>
      <c r="V641" s="49" t="s">
        <v>30</v>
      </c>
    </row>
    <row r="642" spans="10:22">
      <c r="J642" s="86" t="s">
        <v>817</v>
      </c>
      <c r="K642" s="85" t="str">
        <f>VLOOKUP(J642,zz,2,0)</f>
        <v>16000010</v>
      </c>
      <c r="T642" s="49"/>
      <c r="U642" s="50"/>
      <c r="V642" s="49" t="s">
        <v>30</v>
      </c>
    </row>
    <row r="643" spans="10:22">
      <c r="J643" s="86" t="s">
        <v>818</v>
      </c>
      <c r="K643" s="85" t="str">
        <f>VLOOKUP(J643,zz,2,0)</f>
        <v>16000011</v>
      </c>
      <c r="T643" s="49"/>
      <c r="U643" s="50"/>
      <c r="V643" s="49" t="s">
        <v>30</v>
      </c>
    </row>
    <row r="644" spans="10:22">
      <c r="J644" s="86" t="s">
        <v>819</v>
      </c>
      <c r="K644" s="85" t="str">
        <f>VLOOKUP(J644,zz,2,0)</f>
        <v>17000005</v>
      </c>
      <c r="T644" s="49"/>
      <c r="U644" s="50"/>
      <c r="V644" s="49" t="s">
        <v>30</v>
      </c>
    </row>
    <row r="645" spans="10:22">
      <c r="J645" s="86" t="s">
        <v>820</v>
      </c>
      <c r="K645" s="85" t="str">
        <f>VLOOKUP(J645,zz,2,0)</f>
        <v>17000006</v>
      </c>
      <c r="T645" s="49"/>
      <c r="U645" s="50"/>
      <c r="V645" s="49" t="s">
        <v>30</v>
      </c>
    </row>
    <row r="646" spans="10:22">
      <c r="J646" s="86" t="s">
        <v>821</v>
      </c>
      <c r="K646" s="85" t="str">
        <f>VLOOKUP(J646,zz,2,0)</f>
        <v>17000007</v>
      </c>
      <c r="T646" s="49"/>
      <c r="U646" s="50"/>
      <c r="V646" s="49" t="s">
        <v>30</v>
      </c>
    </row>
    <row r="647" spans="10:22">
      <c r="J647" s="86" t="s">
        <v>822</v>
      </c>
      <c r="K647" s="85" t="str">
        <f>VLOOKUP(J647,zz,2,0)</f>
        <v>17000008</v>
      </c>
      <c r="T647" s="49"/>
      <c r="U647" s="50"/>
      <c r="V647" s="49" t="s">
        <v>30</v>
      </c>
    </row>
    <row r="648" spans="10:22">
      <c r="J648" s="86" t="s">
        <v>823</v>
      </c>
      <c r="K648" s="85" t="str">
        <f>VLOOKUP(J648,zz,2,0)</f>
        <v>17000009</v>
      </c>
      <c r="T648" s="49"/>
      <c r="U648" s="50"/>
      <c r="V648" s="49" t="s">
        <v>30</v>
      </c>
    </row>
    <row r="649" spans="10:22">
      <c r="J649" s="86" t="s">
        <v>824</v>
      </c>
      <c r="K649" s="85" t="str">
        <f>VLOOKUP(J649,zz,2,0)</f>
        <v>11000064</v>
      </c>
      <c r="T649" s="49"/>
      <c r="U649" s="50"/>
      <c r="V649" s="49" t="s">
        <v>30</v>
      </c>
    </row>
    <row r="650" spans="10:22">
      <c r="J650" s="86" t="s">
        <v>825</v>
      </c>
      <c r="K650" s="85">
        <v>15000376</v>
      </c>
      <c r="T650" s="49"/>
      <c r="U650" s="50"/>
      <c r="V650" s="49" t="s">
        <v>30</v>
      </c>
    </row>
    <row r="651" spans="10:22">
      <c r="J651" s="86" t="s">
        <v>826</v>
      </c>
      <c r="K651" s="85" t="str">
        <f>VLOOKUP(J651,zz,2,0)</f>
        <v>14000279</v>
      </c>
      <c r="T651" s="49"/>
      <c r="U651" s="50"/>
      <c r="V651" s="49" t="s">
        <v>30</v>
      </c>
    </row>
    <row r="652" spans="10:22">
      <c r="J652" s="86" t="s">
        <v>827</v>
      </c>
      <c r="K652" s="85" t="str">
        <f>VLOOKUP(J652,zz,2,0)</f>
        <v>14000292</v>
      </c>
      <c r="T652" s="49"/>
      <c r="U652" s="50"/>
      <c r="V652" s="49" t="s">
        <v>30</v>
      </c>
    </row>
    <row r="653" spans="10:22">
      <c r="J653" s="86" t="s">
        <v>828</v>
      </c>
      <c r="K653" s="85" t="str">
        <f>VLOOKUP(J653,zz,2,0)</f>
        <v>15000137</v>
      </c>
      <c r="T653" s="49"/>
      <c r="U653" s="50"/>
      <c r="V653" s="49" t="s">
        <v>30</v>
      </c>
    </row>
    <row r="654" spans="10:22">
      <c r="J654" s="86" t="s">
        <v>829</v>
      </c>
      <c r="K654" s="85" t="str">
        <f>VLOOKUP(J654,zz,2,0)</f>
        <v>15000138</v>
      </c>
      <c r="T654" s="49"/>
      <c r="U654" s="50"/>
      <c r="V654" s="49" t="s">
        <v>30</v>
      </c>
    </row>
    <row r="655" spans="10:22">
      <c r="J655" s="86" t="s">
        <v>830</v>
      </c>
      <c r="K655" s="85" t="str">
        <f>VLOOKUP(J655,zz,2,0)</f>
        <v>15000139</v>
      </c>
      <c r="T655" s="49"/>
      <c r="U655" s="50"/>
      <c r="V655" s="49" t="s">
        <v>30</v>
      </c>
    </row>
    <row r="656" spans="10:22">
      <c r="J656" s="86" t="s">
        <v>831</v>
      </c>
      <c r="K656" s="85" t="str">
        <f>VLOOKUP(J656,zz,2,0)</f>
        <v>17000010</v>
      </c>
      <c r="T656" s="49"/>
      <c r="U656" s="50"/>
      <c r="V656" s="49" t="s">
        <v>30</v>
      </c>
    </row>
    <row r="657" spans="10:22">
      <c r="J657" s="86" t="s">
        <v>832</v>
      </c>
      <c r="K657" s="85">
        <v>14000088</v>
      </c>
      <c r="T657" s="49"/>
      <c r="U657" s="50"/>
      <c r="V657" s="49" t="s">
        <v>30</v>
      </c>
    </row>
    <row r="658" spans="10:22">
      <c r="J658" s="86" t="s">
        <v>833</v>
      </c>
      <c r="K658" s="85" t="e">
        <f>VLOOKUP(J658,zz,2,0)</f>
        <v>#N/A</v>
      </c>
      <c r="T658" s="49"/>
      <c r="U658" s="50"/>
      <c r="V658" s="49" t="s">
        <v>30</v>
      </c>
    </row>
    <row r="659" spans="10:22">
      <c r="J659" s="86" t="s">
        <v>834</v>
      </c>
      <c r="K659" s="85" t="str">
        <f>VLOOKUP(J659,zz,2,0)</f>
        <v>14000089</v>
      </c>
      <c r="T659" s="49"/>
      <c r="U659" s="50"/>
      <c r="V659" s="49" t="s">
        <v>30</v>
      </c>
    </row>
    <row r="660" spans="10:22">
      <c r="J660" s="86" t="s">
        <v>835</v>
      </c>
      <c r="K660" s="85" t="str">
        <f>VLOOKUP(J660,zz,2,0)</f>
        <v>14000090</v>
      </c>
      <c r="T660" s="49"/>
      <c r="U660" s="50"/>
      <c r="V660" s="49" t="s">
        <v>30</v>
      </c>
    </row>
    <row r="661" spans="10:22">
      <c r="J661" s="86" t="s">
        <v>836</v>
      </c>
      <c r="K661" s="85" t="str">
        <f>VLOOKUP(J661,zz,2,0)</f>
        <v>14000091</v>
      </c>
      <c r="T661" s="49"/>
      <c r="U661" s="50"/>
      <c r="V661" s="49" t="s">
        <v>30</v>
      </c>
    </row>
    <row r="662" spans="10:22">
      <c r="J662" s="86" t="s">
        <v>837</v>
      </c>
      <c r="K662" s="85" t="str">
        <f>VLOOKUP(J662,zz,2,0)</f>
        <v>14000092</v>
      </c>
      <c r="T662" s="49"/>
      <c r="U662" s="50"/>
      <c r="V662" s="49" t="s">
        <v>30</v>
      </c>
    </row>
    <row r="663" spans="10:22">
      <c r="J663" s="92" t="s">
        <v>838</v>
      </c>
      <c r="K663" s="85">
        <v>15000370</v>
      </c>
      <c r="T663" s="63"/>
      <c r="U663" s="59"/>
      <c r="V663" s="63" t="s">
        <v>30</v>
      </c>
    </row>
    <row r="664" spans="10:22">
      <c r="J664" s="92" t="s">
        <v>839</v>
      </c>
      <c r="K664" s="85">
        <v>15000371</v>
      </c>
      <c r="T664" s="63"/>
      <c r="U664" s="59"/>
      <c r="V664" s="63" t="s">
        <v>30</v>
      </c>
    </row>
    <row r="665" spans="10:22">
      <c r="J665" s="92" t="s">
        <v>840</v>
      </c>
      <c r="K665" s="85">
        <v>15000369</v>
      </c>
      <c r="T665" s="63"/>
      <c r="U665" s="59"/>
      <c r="V665" s="63" t="s">
        <v>30</v>
      </c>
    </row>
    <row r="666" spans="10:22">
      <c r="J666" s="92" t="s">
        <v>841</v>
      </c>
      <c r="K666" s="85">
        <v>15000373</v>
      </c>
      <c r="T666" s="63"/>
      <c r="U666" s="59"/>
      <c r="V666" s="63" t="s">
        <v>30</v>
      </c>
    </row>
    <row r="667" spans="10:22">
      <c r="J667" s="86" t="s">
        <v>842</v>
      </c>
      <c r="K667" s="85" t="str">
        <f>VLOOKUP(J667,zz,2,0)</f>
        <v>15000003</v>
      </c>
      <c r="T667" s="49"/>
      <c r="U667" s="50"/>
      <c r="V667" s="49" t="s">
        <v>30</v>
      </c>
    </row>
    <row r="668" spans="10:22">
      <c r="J668" s="92" t="s">
        <v>843</v>
      </c>
      <c r="K668" s="85">
        <v>15000375</v>
      </c>
      <c r="T668" s="63"/>
      <c r="U668" s="59"/>
      <c r="V668" s="63" t="s">
        <v>30</v>
      </c>
    </row>
    <row r="669" spans="10:22">
      <c r="J669" s="92" t="s">
        <v>844</v>
      </c>
      <c r="K669" s="85">
        <v>15000374</v>
      </c>
      <c r="T669" s="63"/>
      <c r="U669" s="59"/>
      <c r="V669" s="63" t="s">
        <v>30</v>
      </c>
    </row>
    <row r="670" spans="10:22">
      <c r="J670" s="92" t="s">
        <v>845</v>
      </c>
      <c r="K670" s="91">
        <v>14000413</v>
      </c>
      <c r="T670" s="58"/>
      <c r="U670" s="59"/>
      <c r="V670" s="60" t="s">
        <v>30</v>
      </c>
    </row>
    <row r="671" spans="10:22">
      <c r="J671" s="92" t="s">
        <v>846</v>
      </c>
      <c r="K671" s="85">
        <v>15000372</v>
      </c>
      <c r="T671" s="63"/>
      <c r="U671" s="59"/>
      <c r="V671" s="63" t="s">
        <v>30</v>
      </c>
    </row>
    <row r="672" spans="10:22">
      <c r="J672" s="86" t="s">
        <v>847</v>
      </c>
      <c r="K672" s="85" t="str">
        <f>VLOOKUP(J672,zz,2,0)</f>
        <v>15000004</v>
      </c>
      <c r="T672" s="49"/>
      <c r="U672" s="50"/>
      <c r="V672" s="49" t="s">
        <v>30</v>
      </c>
    </row>
    <row r="673" spans="10:22">
      <c r="J673" s="86" t="s">
        <v>848</v>
      </c>
      <c r="K673" s="85" t="str">
        <f>VLOOKUP(J673,zz,2,0)</f>
        <v>15000005</v>
      </c>
      <c r="T673" s="49"/>
      <c r="U673" s="50"/>
      <c r="V673" s="49" t="s">
        <v>30</v>
      </c>
    </row>
    <row r="674" spans="10:22">
      <c r="J674" s="86" t="s">
        <v>849</v>
      </c>
      <c r="K674" s="85" t="str">
        <f>VLOOKUP(J674,zz,2,0)</f>
        <v>15000006</v>
      </c>
      <c r="T674" s="49"/>
      <c r="U674" s="50"/>
      <c r="V674" s="49" t="s">
        <v>30</v>
      </c>
    </row>
    <row r="675" spans="10:22">
      <c r="J675" s="86" t="s">
        <v>850</v>
      </c>
      <c r="K675" s="85" t="str">
        <f>VLOOKUP(J675,zz,2,0)</f>
        <v>15000007</v>
      </c>
      <c r="T675" s="49"/>
      <c r="U675" s="50"/>
      <c r="V675" s="49" t="s">
        <v>30</v>
      </c>
    </row>
    <row r="676" spans="10:22">
      <c r="J676" s="86" t="s">
        <v>851</v>
      </c>
      <c r="K676" s="85" t="str">
        <f>VLOOKUP(J676,zz,2,0)</f>
        <v>15000008</v>
      </c>
      <c r="T676" s="49"/>
      <c r="U676" s="50"/>
      <c r="V676" s="49" t="s">
        <v>30</v>
      </c>
    </row>
    <row r="677" spans="10:22">
      <c r="J677" s="86" t="s">
        <v>852</v>
      </c>
      <c r="K677" s="85" t="str">
        <f>VLOOKUP(J677,zz,2,0)</f>
        <v>15000009</v>
      </c>
      <c r="T677" s="49"/>
      <c r="U677" s="50"/>
      <c r="V677" s="49" t="s">
        <v>30</v>
      </c>
    </row>
    <row r="678" spans="10:22">
      <c r="J678" s="86" t="s">
        <v>853</v>
      </c>
      <c r="K678" s="85">
        <v>15000367</v>
      </c>
      <c r="T678" s="63"/>
      <c r="U678" s="56"/>
      <c r="V678" s="49" t="s">
        <v>665</v>
      </c>
    </row>
    <row r="679" spans="10:22">
      <c r="J679" s="86" t="s">
        <v>854</v>
      </c>
      <c r="K679" s="85" t="str">
        <f>VLOOKUP(J679,zz,2,0)</f>
        <v>15000010</v>
      </c>
      <c r="T679" s="49"/>
      <c r="U679" s="50"/>
      <c r="V679" s="49" t="s">
        <v>30</v>
      </c>
    </row>
    <row r="680" spans="10:22">
      <c r="J680" s="86" t="s">
        <v>855</v>
      </c>
      <c r="K680" s="85">
        <v>15000368</v>
      </c>
      <c r="T680" s="63"/>
      <c r="U680" s="56"/>
      <c r="V680" s="49" t="s">
        <v>665</v>
      </c>
    </row>
    <row r="681" spans="10:22">
      <c r="J681" s="86" t="s">
        <v>856</v>
      </c>
      <c r="K681" s="85" t="str">
        <f>VLOOKUP(J681,zz,2,0)</f>
        <v>15000011</v>
      </c>
      <c r="T681" s="49"/>
      <c r="U681" s="50"/>
      <c r="V681" s="49" t="s">
        <v>30</v>
      </c>
    </row>
    <row r="682" spans="10:22">
      <c r="J682" s="86" t="s">
        <v>857</v>
      </c>
      <c r="K682" s="85" t="str">
        <f>VLOOKUP(J682,zz,2,0)</f>
        <v>15000012</v>
      </c>
      <c r="T682" s="49"/>
      <c r="U682" s="50"/>
      <c r="V682" s="49" t="s">
        <v>30</v>
      </c>
    </row>
    <row r="683" spans="10:22">
      <c r="J683" s="86" t="s">
        <v>858</v>
      </c>
      <c r="K683" s="85" t="str">
        <f>VLOOKUP(J683,zz,2,0)</f>
        <v>15000013</v>
      </c>
      <c r="T683" s="49"/>
      <c r="U683" s="50"/>
      <c r="V683" s="49" t="s">
        <v>30</v>
      </c>
    </row>
    <row r="684" spans="10:22">
      <c r="J684" s="86" t="s">
        <v>859</v>
      </c>
      <c r="K684" s="85">
        <v>15000378</v>
      </c>
      <c r="T684" s="49"/>
      <c r="U684" s="50"/>
      <c r="V684" s="49" t="s">
        <v>30</v>
      </c>
    </row>
    <row r="685" spans="10:22">
      <c r="J685" s="86" t="s">
        <v>860</v>
      </c>
      <c r="K685" s="85" t="str">
        <f>VLOOKUP(J685,zz,2,0)</f>
        <v>14000233</v>
      </c>
      <c r="T685" s="49"/>
      <c r="U685" s="50"/>
      <c r="V685" s="49" t="s">
        <v>30</v>
      </c>
    </row>
    <row r="686" spans="10:22">
      <c r="J686" s="86" t="s">
        <v>861</v>
      </c>
      <c r="K686" s="85" t="str">
        <f>VLOOKUP(J686,zz,2,0)</f>
        <v>14000280</v>
      </c>
      <c r="T686" s="49"/>
      <c r="U686" s="50"/>
      <c r="V686" s="49" t="s">
        <v>30</v>
      </c>
    </row>
    <row r="687" spans="10:22">
      <c r="J687" s="86" t="s">
        <v>862</v>
      </c>
      <c r="K687" s="85" t="str">
        <f>VLOOKUP(J687,zz,2,0)</f>
        <v>14000294</v>
      </c>
      <c r="T687" s="49"/>
      <c r="U687" s="50"/>
      <c r="V687" s="49" t="s">
        <v>30</v>
      </c>
    </row>
    <row r="688" spans="10:22">
      <c r="J688" s="86" t="s">
        <v>863</v>
      </c>
      <c r="K688" s="85" t="str">
        <f>VLOOKUP(J688,zz,2,0)</f>
        <v>14000281</v>
      </c>
      <c r="T688" s="49"/>
      <c r="U688" s="50"/>
      <c r="V688" s="49" t="s">
        <v>30</v>
      </c>
    </row>
    <row r="689" spans="10:22">
      <c r="J689" s="86" t="s">
        <v>864</v>
      </c>
      <c r="K689" s="85" t="str">
        <f>VLOOKUP(J689,zz,2,0)</f>
        <v>14000282</v>
      </c>
      <c r="T689" s="49"/>
      <c r="U689" s="50"/>
      <c r="V689" s="49" t="s">
        <v>30</v>
      </c>
    </row>
    <row r="690" spans="10:22">
      <c r="J690" s="86" t="s">
        <v>865</v>
      </c>
      <c r="K690" s="85" t="str">
        <f>VLOOKUP(J690,zz,2,0)</f>
        <v>14000285</v>
      </c>
      <c r="T690" s="49"/>
      <c r="U690" s="50"/>
      <c r="V690" s="49" t="s">
        <v>205</v>
      </c>
    </row>
    <row r="691" spans="10:22">
      <c r="J691" s="86" t="s">
        <v>866</v>
      </c>
      <c r="K691" s="85" t="str">
        <f>VLOOKUP(J691,zz,2,0)</f>
        <v>14000298</v>
      </c>
      <c r="T691" s="49"/>
      <c r="U691" s="50"/>
      <c r="V691" s="49" t="s">
        <v>30</v>
      </c>
    </row>
    <row r="692" spans="10:22">
      <c r="J692" s="86" t="s">
        <v>867</v>
      </c>
      <c r="K692" s="85" t="str">
        <f>VLOOKUP(J692,zz,2,0)</f>
        <v>14000093</v>
      </c>
      <c r="T692" s="49"/>
      <c r="U692" s="50"/>
      <c r="V692" s="49" t="s">
        <v>30</v>
      </c>
    </row>
    <row r="693" spans="10:22">
      <c r="J693" s="86" t="s">
        <v>868</v>
      </c>
      <c r="K693" s="85" t="str">
        <f>VLOOKUP(J693,zz,2,0)</f>
        <v>14000094</v>
      </c>
      <c r="T693" s="49"/>
      <c r="U693" s="50"/>
      <c r="V693" s="49" t="s">
        <v>30</v>
      </c>
    </row>
    <row r="694" spans="10:22">
      <c r="J694" s="86" t="s">
        <v>869</v>
      </c>
      <c r="K694" s="85" t="str">
        <f>VLOOKUP(J694,zz,2,0)</f>
        <v>14000095</v>
      </c>
      <c r="T694" s="49"/>
      <c r="U694" s="50"/>
      <c r="V694" s="49" t="s">
        <v>30</v>
      </c>
    </row>
    <row r="695" spans="10:22">
      <c r="J695" s="86" t="s">
        <v>870</v>
      </c>
      <c r="K695" s="85" t="str">
        <f>VLOOKUP(J695,zz,2,0)</f>
        <v>14000096</v>
      </c>
      <c r="T695" s="49"/>
      <c r="U695" s="50"/>
      <c r="V695" s="49" t="s">
        <v>30</v>
      </c>
    </row>
    <row r="696" spans="10:22">
      <c r="J696" s="86" t="s">
        <v>871</v>
      </c>
      <c r="K696" s="85" t="str">
        <f>VLOOKUP(J696,zz,2,0)</f>
        <v>14000097</v>
      </c>
      <c r="T696" s="49"/>
      <c r="U696" s="50"/>
      <c r="V696" s="49" t="s">
        <v>30</v>
      </c>
    </row>
    <row r="697" spans="10:22">
      <c r="J697" s="86" t="s">
        <v>872</v>
      </c>
      <c r="K697" s="85" t="str">
        <f>VLOOKUP(J697,zz,2,0)</f>
        <v>14000098</v>
      </c>
      <c r="T697" s="49"/>
      <c r="U697" s="50"/>
      <c r="V697" s="49" t="s">
        <v>30</v>
      </c>
    </row>
    <row r="698" spans="10:22">
      <c r="J698" s="86" t="s">
        <v>873</v>
      </c>
      <c r="K698" s="85" t="str">
        <f>VLOOKUP(J698,zz,2,0)</f>
        <v>14000099</v>
      </c>
      <c r="T698" s="49"/>
      <c r="U698" s="50"/>
      <c r="V698" s="49" t="s">
        <v>30</v>
      </c>
    </row>
    <row r="699" spans="10:22">
      <c r="J699" s="86" t="s">
        <v>874</v>
      </c>
      <c r="K699" s="85" t="str">
        <f>VLOOKUP(J699,zz,2,0)</f>
        <v>15000020</v>
      </c>
      <c r="T699" s="49"/>
      <c r="U699" s="50"/>
      <c r="V699" s="49" t="s">
        <v>30</v>
      </c>
    </row>
    <row r="700" spans="10:22">
      <c r="J700" s="86" t="s">
        <v>875</v>
      </c>
      <c r="K700" s="85" t="str">
        <f>VLOOKUP(J700,zz,2,0)</f>
        <v>15000021</v>
      </c>
      <c r="T700" s="49"/>
      <c r="U700" s="50"/>
      <c r="V700" s="49" t="s">
        <v>30</v>
      </c>
    </row>
    <row r="701" spans="10:22">
      <c r="J701" s="86" t="s">
        <v>876</v>
      </c>
      <c r="K701" s="85" t="str">
        <f>VLOOKUP(J701,zz,2,0)</f>
        <v>15000022</v>
      </c>
      <c r="T701" s="49"/>
      <c r="U701" s="50"/>
      <c r="V701" s="49" t="s">
        <v>30</v>
      </c>
    </row>
    <row r="702" spans="10:22">
      <c r="J702" s="86" t="s">
        <v>877</v>
      </c>
      <c r="K702" s="85" t="str">
        <f>VLOOKUP(J702,zz,2,0)</f>
        <v>15000023</v>
      </c>
      <c r="T702" s="49"/>
      <c r="U702" s="50"/>
      <c r="V702" s="49" t="s">
        <v>30</v>
      </c>
    </row>
    <row r="703" spans="10:22">
      <c r="J703" s="86" t="s">
        <v>878</v>
      </c>
      <c r="K703" s="85" t="str">
        <f>VLOOKUP(J703,zz,2,0)</f>
        <v>15000024</v>
      </c>
      <c r="T703" s="49"/>
      <c r="U703" s="50"/>
      <c r="V703" s="49" t="s">
        <v>30</v>
      </c>
    </row>
    <row r="704" spans="10:22">
      <c r="J704" s="86" t="s">
        <v>879</v>
      </c>
      <c r="K704" s="85" t="str">
        <f>VLOOKUP(J704,zz,2,0)</f>
        <v>15000025</v>
      </c>
      <c r="T704" s="49"/>
      <c r="U704" s="50"/>
      <c r="V704" s="49" t="s">
        <v>30</v>
      </c>
    </row>
    <row r="705" spans="10:22">
      <c r="J705" s="86" t="s">
        <v>880</v>
      </c>
      <c r="K705" s="85" t="str">
        <f>VLOOKUP(J705,zz,2,0)</f>
        <v>15000026</v>
      </c>
      <c r="T705" s="49"/>
      <c r="U705" s="50"/>
      <c r="V705" s="49" t="s">
        <v>30</v>
      </c>
    </row>
    <row r="706" spans="10:22">
      <c r="J706" s="86" t="s">
        <v>881</v>
      </c>
      <c r="K706" s="85" t="str">
        <f>VLOOKUP(J706,zz,2,0)</f>
        <v>15000027</v>
      </c>
      <c r="T706" s="49"/>
      <c r="U706" s="50"/>
      <c r="V706" s="49" t="s">
        <v>30</v>
      </c>
    </row>
    <row r="707" spans="10:22">
      <c r="J707" s="86" t="s">
        <v>882</v>
      </c>
      <c r="K707" s="85" t="str">
        <f>VLOOKUP(J707,zz,2,0)</f>
        <v>15000028</v>
      </c>
      <c r="T707" s="49"/>
      <c r="U707" s="50"/>
      <c r="V707" s="49" t="s">
        <v>30</v>
      </c>
    </row>
    <row r="708" spans="10:22">
      <c r="J708" s="86" t="s">
        <v>883</v>
      </c>
      <c r="K708" s="85" t="str">
        <f>VLOOKUP(J708,zz,2,0)</f>
        <v>15000029</v>
      </c>
      <c r="T708" s="49"/>
      <c r="U708" s="50"/>
      <c r="V708" s="49" t="s">
        <v>30</v>
      </c>
    </row>
    <row r="709" spans="10:22">
      <c r="J709" s="86" t="s">
        <v>884</v>
      </c>
      <c r="K709" s="85" t="str">
        <f>VLOOKUP(J709,zz,2,0)</f>
        <v>15000030</v>
      </c>
      <c r="T709" s="49"/>
      <c r="U709" s="50"/>
      <c r="V709" s="49" t="s">
        <v>30</v>
      </c>
    </row>
    <row r="710" spans="10:22">
      <c r="J710" s="86" t="s">
        <v>885</v>
      </c>
      <c r="K710" s="85" t="str">
        <f>VLOOKUP(J710,zz,2,0)</f>
        <v>15000031</v>
      </c>
      <c r="T710" s="49"/>
      <c r="U710" s="50"/>
      <c r="V710" s="49" t="s">
        <v>30</v>
      </c>
    </row>
    <row r="711" spans="10:22">
      <c r="J711" s="86" t="s">
        <v>886</v>
      </c>
      <c r="K711" s="85" t="str">
        <f>VLOOKUP(J711,zz,2,0)</f>
        <v>15000032</v>
      </c>
      <c r="T711" s="49"/>
      <c r="U711" s="50"/>
      <c r="V711" s="49" t="s">
        <v>30</v>
      </c>
    </row>
    <row r="712" spans="10:22">
      <c r="J712" s="86" t="s">
        <v>887</v>
      </c>
      <c r="K712" s="85" t="str">
        <f>VLOOKUP(J712,zz,2,0)</f>
        <v>15000033</v>
      </c>
      <c r="T712" s="49"/>
      <c r="U712" s="50"/>
      <c r="V712" s="49" t="s">
        <v>30</v>
      </c>
    </row>
    <row r="713" spans="10:22">
      <c r="J713" s="86" t="s">
        <v>888</v>
      </c>
      <c r="K713" s="85" t="str">
        <f>VLOOKUP(J713,zz,2,0)</f>
        <v>15000034</v>
      </c>
      <c r="T713" s="49"/>
      <c r="U713" s="50"/>
      <c r="V713" s="49" t="s">
        <v>30</v>
      </c>
    </row>
    <row r="714" spans="10:22">
      <c r="J714" s="86" t="s">
        <v>889</v>
      </c>
      <c r="K714" s="85" t="str">
        <f>VLOOKUP(J714,zz,2,0)</f>
        <v>15000035</v>
      </c>
      <c r="T714" s="49"/>
      <c r="U714" s="50"/>
      <c r="V714" s="49" t="s">
        <v>30</v>
      </c>
    </row>
    <row r="715" spans="10:22">
      <c r="J715" s="86" t="s">
        <v>890</v>
      </c>
      <c r="K715" s="85" t="str">
        <f>VLOOKUP(J715,zz,2,0)</f>
        <v>15000036</v>
      </c>
      <c r="T715" s="49"/>
      <c r="U715" s="50"/>
      <c r="V715" s="49" t="s">
        <v>30</v>
      </c>
    </row>
    <row r="716" spans="10:22">
      <c r="J716" s="86" t="s">
        <v>891</v>
      </c>
      <c r="K716" s="85" t="str">
        <f>VLOOKUP(J716,zz,2,0)</f>
        <v>15000037</v>
      </c>
      <c r="T716" s="49"/>
      <c r="U716" s="50"/>
      <c r="V716" s="49" t="s">
        <v>30</v>
      </c>
    </row>
    <row r="717" spans="10:22">
      <c r="J717" s="86" t="s">
        <v>892</v>
      </c>
      <c r="K717" s="85" t="str">
        <f>VLOOKUP(J717,zz,2,0)</f>
        <v>15000038</v>
      </c>
      <c r="T717" s="49"/>
      <c r="U717" s="50"/>
      <c r="V717" s="49" t="s">
        <v>30</v>
      </c>
    </row>
    <row r="718" spans="10:22">
      <c r="J718" s="86" t="s">
        <v>892</v>
      </c>
      <c r="K718" s="85" t="str">
        <f>VLOOKUP(J718,zz,2,0)</f>
        <v>15000038</v>
      </c>
      <c r="T718" s="49"/>
      <c r="U718" s="50"/>
      <c r="V718" s="49" t="s">
        <v>30</v>
      </c>
    </row>
    <row r="719" spans="10:22">
      <c r="J719" s="86" t="s">
        <v>893</v>
      </c>
      <c r="K719" s="85" t="str">
        <f>VLOOKUP(J719,zz,2,0)</f>
        <v>15000040</v>
      </c>
      <c r="T719" s="49"/>
      <c r="U719" s="50"/>
      <c r="V719" s="49" t="s">
        <v>30</v>
      </c>
    </row>
    <row r="720" spans="10:22">
      <c r="J720" s="86" t="s">
        <v>894</v>
      </c>
      <c r="K720" s="85" t="str">
        <f>VLOOKUP(J720,zz,2,0)</f>
        <v>15000041</v>
      </c>
      <c r="T720" s="49"/>
      <c r="U720" s="50"/>
      <c r="V720" s="49" t="s">
        <v>30</v>
      </c>
    </row>
    <row r="721" spans="10:22">
      <c r="J721" s="86" t="s">
        <v>895</v>
      </c>
      <c r="K721" s="85" t="e">
        <f>VLOOKUP(J721,zz,2,0)</f>
        <v>#N/A</v>
      </c>
      <c r="T721" s="49"/>
      <c r="U721" s="50"/>
      <c r="V721" s="49" t="s">
        <v>30</v>
      </c>
    </row>
    <row r="722" spans="10:22">
      <c r="J722" s="86" t="s">
        <v>896</v>
      </c>
      <c r="K722" s="85" t="str">
        <f>VLOOKUP(J722,zz,2,0)</f>
        <v>15000042</v>
      </c>
      <c r="T722" s="49"/>
      <c r="U722" s="50"/>
      <c r="V722" s="49" t="s">
        <v>30</v>
      </c>
    </row>
    <row r="723" spans="10:22">
      <c r="J723" s="86" t="s">
        <v>897</v>
      </c>
      <c r="K723" s="85">
        <v>19000029</v>
      </c>
      <c r="T723" s="49"/>
      <c r="U723" s="50"/>
      <c r="V723" s="49" t="s">
        <v>30</v>
      </c>
    </row>
    <row r="724" spans="10:22">
      <c r="J724" s="86" t="s">
        <v>898</v>
      </c>
      <c r="K724" s="85">
        <v>19000064</v>
      </c>
      <c r="T724" s="63"/>
      <c r="U724" s="56"/>
      <c r="V724" s="49" t="s">
        <v>30</v>
      </c>
    </row>
    <row r="725" spans="10:22">
      <c r="J725" s="86" t="s">
        <v>899</v>
      </c>
      <c r="K725" s="85">
        <v>19000028</v>
      </c>
      <c r="T725" s="49"/>
      <c r="U725" s="50"/>
      <c r="V725" s="49" t="s">
        <v>30</v>
      </c>
    </row>
    <row r="726" spans="10:22">
      <c r="J726" s="86" t="s">
        <v>900</v>
      </c>
      <c r="K726" s="85">
        <v>19000065</v>
      </c>
      <c r="T726" s="63"/>
      <c r="U726" s="56"/>
      <c r="V726" s="49" t="s">
        <v>30</v>
      </c>
    </row>
    <row r="727" spans="10:22">
      <c r="J727" s="86" t="s">
        <v>901</v>
      </c>
      <c r="K727" s="85" t="str">
        <f>VLOOKUP(J727,zz,2,0)</f>
        <v>15000087</v>
      </c>
      <c r="T727" s="49"/>
      <c r="U727" s="50"/>
      <c r="V727" s="49" t="s">
        <v>30</v>
      </c>
    </row>
    <row r="728" spans="10:22">
      <c r="J728" s="86" t="s">
        <v>902</v>
      </c>
      <c r="K728" s="85" t="str">
        <f>VLOOKUP(J728,zz,2,0)</f>
        <v>15000140</v>
      </c>
      <c r="T728" s="49"/>
      <c r="U728" s="50"/>
      <c r="V728" s="49" t="s">
        <v>30</v>
      </c>
    </row>
    <row r="729" spans="10:22">
      <c r="J729" s="86" t="s">
        <v>903</v>
      </c>
      <c r="K729" s="85" t="str">
        <f>VLOOKUP(J729,zz,2,0)</f>
        <v>15000141</v>
      </c>
      <c r="T729" s="49"/>
      <c r="U729" s="50"/>
      <c r="V729" s="49" t="s">
        <v>30</v>
      </c>
    </row>
    <row r="730" spans="10:22">
      <c r="J730" s="86" t="s">
        <v>904</v>
      </c>
      <c r="K730" s="85" t="str">
        <f>VLOOKUP(J730,zz,2,0)</f>
        <v>12000105</v>
      </c>
      <c r="T730" s="49"/>
      <c r="U730" s="50"/>
      <c r="V730" s="49" t="s">
        <v>30</v>
      </c>
    </row>
    <row r="731" spans="10:22">
      <c r="J731" s="86" t="s">
        <v>905</v>
      </c>
      <c r="K731" s="85" t="str">
        <f>VLOOKUP(J731,zz,2,0)</f>
        <v>14000299</v>
      </c>
      <c r="T731" s="49"/>
      <c r="U731" s="50"/>
      <c r="V731" s="49" t="s">
        <v>30</v>
      </c>
    </row>
    <row r="732" spans="10:22">
      <c r="J732" s="86" t="s">
        <v>906</v>
      </c>
      <c r="K732" s="85" t="e">
        <f>VLOOKUP(J732,zz,2,0)</f>
        <v>#N/A</v>
      </c>
      <c r="T732" s="49"/>
      <c r="U732" s="50"/>
      <c r="V732" s="49" t="s">
        <v>177</v>
      </c>
    </row>
    <row r="733" spans="10:22">
      <c r="J733" s="86" t="s">
        <v>907</v>
      </c>
      <c r="K733" s="85" t="str">
        <f>VLOOKUP(J733,zz,2,0)</f>
        <v>11000065</v>
      </c>
      <c r="T733" s="49"/>
      <c r="U733" s="50"/>
      <c r="V733" s="49" t="s">
        <v>30</v>
      </c>
    </row>
    <row r="734" spans="10:22">
      <c r="J734" s="86" t="s">
        <v>908</v>
      </c>
      <c r="K734" s="85" t="str">
        <f>VLOOKUP(J734,zz,2,0)</f>
        <v>11000066</v>
      </c>
      <c r="T734" s="49"/>
      <c r="U734" s="50"/>
      <c r="V734" s="49" t="s">
        <v>30</v>
      </c>
    </row>
    <row r="735" spans="10:22">
      <c r="J735" s="86" t="s">
        <v>909</v>
      </c>
      <c r="K735" s="85" t="str">
        <f>VLOOKUP(J735,zz,2,0)</f>
        <v>11000067</v>
      </c>
      <c r="T735" s="49"/>
      <c r="U735" s="50"/>
      <c r="V735" s="49" t="s">
        <v>30</v>
      </c>
    </row>
    <row r="736" spans="10:22">
      <c r="J736" s="86" t="s">
        <v>910</v>
      </c>
      <c r="K736" s="85" t="e">
        <f>VLOOKUP(J736,zz,2,0)</f>
        <v>#N/A</v>
      </c>
      <c r="T736" s="49"/>
      <c r="U736" s="50"/>
      <c r="V736" s="49" t="s">
        <v>30</v>
      </c>
    </row>
    <row r="737" spans="10:22">
      <c r="J737" s="86" t="s">
        <v>911</v>
      </c>
      <c r="K737" s="85" t="str">
        <f>VLOOKUP(J737,zz,2,0)</f>
        <v>15000201</v>
      </c>
      <c r="T737" s="49"/>
      <c r="U737" s="50"/>
      <c r="V737" s="49" t="s">
        <v>30</v>
      </c>
    </row>
    <row r="738" spans="10:22">
      <c r="J738" s="86" t="s">
        <v>912</v>
      </c>
      <c r="K738" s="85" t="str">
        <f>VLOOKUP(J738,zz,2,0)</f>
        <v>15000202</v>
      </c>
      <c r="T738" s="49"/>
      <c r="U738" s="50"/>
      <c r="V738" s="49" t="s">
        <v>30</v>
      </c>
    </row>
    <row r="739" spans="10:22">
      <c r="J739" s="86" t="s">
        <v>913</v>
      </c>
      <c r="K739" s="85" t="str">
        <f>VLOOKUP(J739,zz,2,0)</f>
        <v>15000203</v>
      </c>
      <c r="T739" s="49"/>
      <c r="U739" s="50"/>
      <c r="V739" s="49" t="s">
        <v>30</v>
      </c>
    </row>
    <row r="740" spans="10:22">
      <c r="J740" s="86" t="s">
        <v>914</v>
      </c>
      <c r="K740" s="85" t="str">
        <f>VLOOKUP(J740,zz,2,0)</f>
        <v>15000204</v>
      </c>
      <c r="T740" s="49"/>
      <c r="U740" s="50"/>
      <c r="V740" s="49" t="s">
        <v>30</v>
      </c>
    </row>
    <row r="741" spans="10:22">
      <c r="J741" s="86" t="s">
        <v>915</v>
      </c>
      <c r="K741" s="85" t="str">
        <f>VLOOKUP(J741,zz,2,0)</f>
        <v>15000205</v>
      </c>
      <c r="T741" s="49"/>
      <c r="U741" s="50"/>
      <c r="V741" s="49" t="s">
        <v>30</v>
      </c>
    </row>
    <row r="742" spans="10:22">
      <c r="J742" s="86" t="s">
        <v>916</v>
      </c>
      <c r="K742" s="85" t="str">
        <f>VLOOKUP(J742,zz,2,0)</f>
        <v>15000206</v>
      </c>
      <c r="T742" s="49"/>
      <c r="U742" s="50"/>
      <c r="V742" s="49" t="s">
        <v>30</v>
      </c>
    </row>
    <row r="743" spans="10:22">
      <c r="J743" s="86" t="s">
        <v>917</v>
      </c>
      <c r="K743" s="85" t="e">
        <f>VLOOKUP(J743,zz,2,0)</f>
        <v>#N/A</v>
      </c>
      <c r="T743" s="49"/>
      <c r="U743" s="50"/>
      <c r="V743" s="49" t="s">
        <v>30</v>
      </c>
    </row>
    <row r="744" spans="10:22">
      <c r="J744" s="86" t="s">
        <v>918</v>
      </c>
      <c r="K744" s="85" t="str">
        <f>VLOOKUP(J744,zz,2,0)</f>
        <v>15000208</v>
      </c>
      <c r="T744" s="49"/>
      <c r="U744" s="50"/>
      <c r="V744" s="49" t="s">
        <v>30</v>
      </c>
    </row>
    <row r="745" spans="10:22">
      <c r="J745" s="86" t="s">
        <v>919</v>
      </c>
      <c r="K745" s="85" t="str">
        <f>VLOOKUP(J745,zz,2,0)</f>
        <v>15000209</v>
      </c>
      <c r="T745" s="49"/>
      <c r="U745" s="50"/>
      <c r="V745" s="49" t="s">
        <v>30</v>
      </c>
    </row>
    <row r="746" spans="10:22">
      <c r="J746" s="86" t="s">
        <v>920</v>
      </c>
      <c r="K746" s="85" t="str">
        <f>VLOOKUP(J746,zz,2,0)</f>
        <v>19000030</v>
      </c>
      <c r="T746" s="49"/>
      <c r="U746" s="50"/>
      <c r="V746" s="49" t="s">
        <v>30</v>
      </c>
    </row>
    <row r="747" spans="10:22">
      <c r="J747" s="86" t="s">
        <v>921</v>
      </c>
      <c r="K747" s="85" t="str">
        <f>VLOOKUP(J747,zz,2,0)</f>
        <v>15000088</v>
      </c>
      <c r="T747" s="49"/>
      <c r="U747" s="50"/>
      <c r="V747" s="49" t="s">
        <v>30</v>
      </c>
    </row>
    <row r="748" spans="10:22">
      <c r="J748" s="86" t="s">
        <v>922</v>
      </c>
      <c r="K748" s="85" t="str">
        <f>VLOOKUP(J748,zz,2,0)</f>
        <v>11000068</v>
      </c>
      <c r="T748" s="49"/>
      <c r="U748" s="50"/>
      <c r="V748" s="49" t="s">
        <v>30</v>
      </c>
    </row>
    <row r="749" spans="10:22">
      <c r="J749" s="86" t="s">
        <v>923</v>
      </c>
      <c r="K749" s="85" t="str">
        <f>VLOOKUP(J749,zz,2,0)</f>
        <v>11000084</v>
      </c>
      <c r="T749" s="49"/>
      <c r="U749" s="50"/>
      <c r="V749" s="49" t="s">
        <v>30</v>
      </c>
    </row>
    <row r="750" spans="10:22">
      <c r="J750" s="86" t="s">
        <v>924</v>
      </c>
      <c r="K750" s="85" t="str">
        <f>VLOOKUP(J750,zz,2,0)</f>
        <v>11000085</v>
      </c>
      <c r="T750" s="49"/>
      <c r="U750" s="50"/>
      <c r="V750" s="49" t="s">
        <v>30</v>
      </c>
    </row>
    <row r="751" spans="10:22">
      <c r="J751" s="86" t="s">
        <v>925</v>
      </c>
      <c r="K751" s="85" t="str">
        <f>VLOOKUP(J751,zz,2,0)</f>
        <v>11000086</v>
      </c>
      <c r="T751" s="49"/>
      <c r="U751" s="50"/>
      <c r="V751" s="49" t="s">
        <v>30</v>
      </c>
    </row>
    <row r="752" spans="10:22">
      <c r="J752" s="86" t="s">
        <v>926</v>
      </c>
      <c r="K752" s="85" t="str">
        <f>VLOOKUP(J752,zz,2,0)</f>
        <v>11000087</v>
      </c>
      <c r="T752" s="49"/>
      <c r="U752" s="50"/>
      <c r="V752" s="49" t="s">
        <v>30</v>
      </c>
    </row>
    <row r="753" spans="10:22">
      <c r="J753" s="86" t="s">
        <v>927</v>
      </c>
      <c r="K753" s="85" t="str">
        <f>VLOOKUP(J753,zz,2,0)</f>
        <v>11000088</v>
      </c>
      <c r="T753" s="49"/>
      <c r="U753" s="50"/>
      <c r="V753" s="49" t="s">
        <v>30</v>
      </c>
    </row>
    <row r="754" spans="10:22">
      <c r="J754" s="86" t="s">
        <v>928</v>
      </c>
      <c r="K754" s="85" t="str">
        <f>VLOOKUP(J754,zz,2,0)</f>
        <v>11000089</v>
      </c>
      <c r="T754" s="49"/>
      <c r="U754" s="50"/>
      <c r="V754" s="49" t="s">
        <v>30</v>
      </c>
    </row>
    <row r="755" spans="10:22">
      <c r="J755" s="86" t="s">
        <v>929</v>
      </c>
      <c r="K755" s="85" t="str">
        <f>VLOOKUP(J755,zz,2,0)</f>
        <v>11000090</v>
      </c>
      <c r="T755" s="49"/>
      <c r="U755" s="50"/>
      <c r="V755" s="49" t="s">
        <v>30</v>
      </c>
    </row>
    <row r="756" spans="10:22">
      <c r="J756" s="86" t="s">
        <v>930</v>
      </c>
      <c r="K756" s="85" t="str">
        <f>VLOOKUP(J756,zz,2,0)</f>
        <v>11000091</v>
      </c>
      <c r="T756" s="49"/>
      <c r="U756" s="50"/>
      <c r="V756" s="49" t="s">
        <v>30</v>
      </c>
    </row>
    <row r="757" spans="10:22">
      <c r="J757" s="86" t="s">
        <v>931</v>
      </c>
      <c r="K757" s="85" t="str">
        <f>VLOOKUP(J757,zz,2,0)</f>
        <v>11000092</v>
      </c>
      <c r="T757" s="49"/>
      <c r="U757" s="50"/>
      <c r="V757" s="49" t="s">
        <v>30</v>
      </c>
    </row>
    <row r="758" spans="10:22">
      <c r="J758" s="86" t="s">
        <v>932</v>
      </c>
      <c r="K758" s="85" t="str">
        <f>VLOOKUP(J758,zz,2,0)</f>
        <v>11000093</v>
      </c>
      <c r="T758" s="49"/>
      <c r="U758" s="50"/>
      <c r="V758" s="49" t="s">
        <v>30</v>
      </c>
    </row>
    <row r="759" spans="10:22">
      <c r="J759" s="86" t="s">
        <v>933</v>
      </c>
      <c r="K759" s="85" t="str">
        <f>VLOOKUP(J759,zz,2,0)</f>
        <v>11000094</v>
      </c>
      <c r="T759" s="49"/>
      <c r="U759" s="50"/>
      <c r="V759" s="49" t="s">
        <v>30</v>
      </c>
    </row>
    <row r="760" spans="10:22">
      <c r="J760" s="86" t="s">
        <v>934</v>
      </c>
      <c r="K760" s="85" t="str">
        <f>VLOOKUP(J760,zz,2,0)</f>
        <v>14000100</v>
      </c>
      <c r="T760" s="49"/>
      <c r="U760" s="50"/>
      <c r="V760" s="49" t="s">
        <v>30</v>
      </c>
    </row>
    <row r="761" spans="10:22">
      <c r="J761" s="86" t="s">
        <v>935</v>
      </c>
      <c r="K761" s="85" t="str">
        <f>VLOOKUP(J761,zz,2,0)</f>
        <v>14000101</v>
      </c>
      <c r="T761" s="49"/>
      <c r="U761" s="50"/>
      <c r="V761" s="49" t="s">
        <v>30</v>
      </c>
    </row>
    <row r="762" spans="10:22">
      <c r="J762" s="86" t="s">
        <v>936</v>
      </c>
      <c r="K762" s="85" t="str">
        <f>VLOOKUP(J762,zz,2,0)</f>
        <v>14000102</v>
      </c>
      <c r="T762" s="49"/>
      <c r="U762" s="50"/>
      <c r="V762" s="49" t="s">
        <v>30</v>
      </c>
    </row>
    <row r="763" spans="10:22">
      <c r="J763" s="86" t="s">
        <v>937</v>
      </c>
      <c r="K763" s="85" t="str">
        <f>VLOOKUP(J763,zz,2,0)</f>
        <v>14000301</v>
      </c>
      <c r="T763" s="49"/>
      <c r="U763" s="50"/>
      <c r="V763" s="49" t="s">
        <v>30</v>
      </c>
    </row>
    <row r="764" spans="10:22">
      <c r="J764" s="86" t="s">
        <v>938</v>
      </c>
      <c r="K764" s="85" t="str">
        <f>VLOOKUP(J764,zz,2,0)</f>
        <v>14000302</v>
      </c>
      <c r="T764" s="49"/>
      <c r="U764" s="50"/>
      <c r="V764" s="49" t="s">
        <v>30</v>
      </c>
    </row>
    <row r="765" spans="10:22">
      <c r="J765" s="86" t="s">
        <v>939</v>
      </c>
      <c r="K765" s="85" t="str">
        <f>VLOOKUP(J765,zz,2,0)</f>
        <v>14000303</v>
      </c>
      <c r="T765" s="49"/>
      <c r="U765" s="50"/>
      <c r="V765" s="49" t="s">
        <v>30</v>
      </c>
    </row>
    <row r="766" spans="10:22">
      <c r="J766" s="86" t="s">
        <v>940</v>
      </c>
      <c r="K766" s="85" t="str">
        <f>VLOOKUP(J766,zz,2,0)</f>
        <v>11000022</v>
      </c>
      <c r="T766" s="49"/>
      <c r="U766" s="50"/>
      <c r="V766" s="49" t="s">
        <v>30</v>
      </c>
    </row>
    <row r="767" spans="10:22">
      <c r="J767" s="86" t="s">
        <v>941</v>
      </c>
      <c r="K767" s="85" t="str">
        <f>VLOOKUP(J767,zz,2,0)</f>
        <v>14000286</v>
      </c>
      <c r="T767" s="49"/>
      <c r="U767" s="50"/>
      <c r="V767" s="49" t="s">
        <v>30</v>
      </c>
    </row>
    <row r="768" spans="10:22">
      <c r="J768" s="86" t="s">
        <v>942</v>
      </c>
      <c r="K768" s="85">
        <v>14000271</v>
      </c>
      <c r="T768" s="49"/>
      <c r="U768" s="50"/>
      <c r="V768" s="49" t="s">
        <v>30</v>
      </c>
    </row>
    <row r="769" spans="10:22">
      <c r="J769" s="86" t="s">
        <v>943</v>
      </c>
      <c r="K769" s="85" t="str">
        <f>VLOOKUP(J769,zz,2,0)</f>
        <v>14000287</v>
      </c>
      <c r="T769" s="49"/>
      <c r="U769" s="50"/>
      <c r="V769" s="49" t="s">
        <v>30</v>
      </c>
    </row>
    <row r="770" spans="10:22">
      <c r="J770" s="86" t="s">
        <v>944</v>
      </c>
      <c r="K770" s="85" t="str">
        <f>VLOOKUP(J770,zz,2,0)</f>
        <v>11000023</v>
      </c>
      <c r="T770" s="49"/>
      <c r="U770" s="50"/>
      <c r="V770" s="49" t="s">
        <v>30</v>
      </c>
    </row>
    <row r="771" spans="10:22">
      <c r="J771" s="86" t="s">
        <v>945</v>
      </c>
      <c r="K771" s="85" t="str">
        <f>VLOOKUP(J771,zz,2,0)</f>
        <v>11000024</v>
      </c>
      <c r="T771" s="49"/>
      <c r="U771" s="50"/>
      <c r="V771" s="49" t="s">
        <v>30</v>
      </c>
    </row>
    <row r="772" spans="10:22">
      <c r="J772" s="86" t="s">
        <v>946</v>
      </c>
      <c r="K772" s="85" t="str">
        <f>VLOOKUP(J772,zz,2,0)</f>
        <v>11000025</v>
      </c>
      <c r="T772" s="49"/>
      <c r="U772" s="50"/>
      <c r="V772" s="49" t="s">
        <v>30</v>
      </c>
    </row>
    <row r="773" spans="10:22">
      <c r="J773" s="86" t="s">
        <v>947</v>
      </c>
      <c r="K773" s="85" t="str">
        <f>VLOOKUP(J773,zz,2,0)</f>
        <v>11000026</v>
      </c>
      <c r="T773" s="49"/>
      <c r="U773" s="50"/>
      <c r="V773" s="49" t="s">
        <v>30</v>
      </c>
    </row>
    <row r="774" spans="10:22">
      <c r="J774" s="86" t="s">
        <v>948</v>
      </c>
      <c r="K774" s="85" t="str">
        <f>VLOOKUP(J774,zz,2,0)</f>
        <v>11000027</v>
      </c>
      <c r="T774" s="49"/>
      <c r="U774" s="50"/>
      <c r="V774" s="49" t="s">
        <v>30</v>
      </c>
    </row>
    <row r="775" spans="10:22">
      <c r="J775" s="86" t="s">
        <v>949</v>
      </c>
      <c r="K775" s="85" t="str">
        <f>VLOOKUP(J775,zz,2,0)</f>
        <v>11000028</v>
      </c>
      <c r="T775" s="49"/>
      <c r="U775" s="50"/>
      <c r="V775" s="49" t="s">
        <v>30</v>
      </c>
    </row>
    <row r="776" spans="10:22">
      <c r="J776" s="86" t="s">
        <v>950</v>
      </c>
      <c r="K776" s="85" t="str">
        <f>VLOOKUP(J776,zz,2,0)</f>
        <v>17000011</v>
      </c>
      <c r="T776" s="49"/>
      <c r="U776" s="50"/>
      <c r="V776" s="49" t="s">
        <v>30</v>
      </c>
    </row>
    <row r="777" spans="10:22">
      <c r="J777" s="86" t="s">
        <v>951</v>
      </c>
      <c r="K777" s="85" t="str">
        <f>VLOOKUP(J777,zz,2,0)</f>
        <v>15000142</v>
      </c>
      <c r="T777" s="49"/>
      <c r="U777" s="50"/>
      <c r="V777" s="49" t="s">
        <v>30</v>
      </c>
    </row>
    <row r="778" spans="10:22">
      <c r="J778" s="86" t="s">
        <v>952</v>
      </c>
      <c r="K778" s="85" t="str">
        <f>VLOOKUP(J778,zz,2,0)</f>
        <v>12000106</v>
      </c>
      <c r="T778" s="49"/>
      <c r="U778" s="50"/>
      <c r="V778" s="49" t="s">
        <v>30</v>
      </c>
    </row>
    <row r="779" spans="10:22">
      <c r="J779" s="86" t="s">
        <v>953</v>
      </c>
      <c r="K779" s="85" t="str">
        <f>VLOOKUP(J779,zz,2,0)</f>
        <v>14000103</v>
      </c>
      <c r="T779" s="49"/>
      <c r="U779" s="50"/>
      <c r="V779" s="49" t="s">
        <v>30</v>
      </c>
    </row>
    <row r="780" spans="10:22">
      <c r="J780" s="86" t="s">
        <v>954</v>
      </c>
      <c r="K780" s="85" t="str">
        <f>VLOOKUP(J780,zz,2,0)</f>
        <v>14000104</v>
      </c>
      <c r="T780" s="49"/>
      <c r="U780" s="50"/>
      <c r="V780" s="49" t="s">
        <v>30</v>
      </c>
    </row>
    <row r="781" spans="10:22">
      <c r="J781" s="86" t="s">
        <v>955</v>
      </c>
      <c r="K781" s="85" t="str">
        <f>VLOOKUP(J781,zz,2,0)</f>
        <v>14000105</v>
      </c>
      <c r="T781" s="49"/>
      <c r="U781" s="50"/>
      <c r="V781" s="49" t="s">
        <v>30</v>
      </c>
    </row>
    <row r="782" spans="10:22">
      <c r="J782" s="86" t="s">
        <v>956</v>
      </c>
      <c r="K782" s="85" t="str">
        <f>VLOOKUP(J782,zz,2,0)</f>
        <v>14000106</v>
      </c>
      <c r="T782" s="49"/>
      <c r="U782" s="50"/>
      <c r="V782" s="49" t="s">
        <v>30</v>
      </c>
    </row>
    <row r="783" spans="10:22">
      <c r="J783" s="86" t="s">
        <v>957</v>
      </c>
      <c r="K783" s="85" t="str">
        <f>VLOOKUP(J783,zz,2,0)</f>
        <v>14000107</v>
      </c>
      <c r="T783" s="49"/>
      <c r="U783" s="50"/>
      <c r="V783" s="49" t="s">
        <v>30</v>
      </c>
    </row>
    <row r="784" spans="10:22">
      <c r="J784" s="86" t="s">
        <v>958</v>
      </c>
      <c r="K784" s="85" t="str">
        <f>VLOOKUP(J784,zz,2,0)</f>
        <v>14000108</v>
      </c>
      <c r="T784" s="49"/>
      <c r="U784" s="50"/>
      <c r="V784" s="49" t="s">
        <v>30</v>
      </c>
    </row>
    <row r="785" spans="10:22">
      <c r="J785" s="86" t="s">
        <v>959</v>
      </c>
      <c r="K785" s="85" t="str">
        <f>VLOOKUP(J785,zz,2,0)</f>
        <v>14000109</v>
      </c>
      <c r="T785" s="49"/>
      <c r="U785" s="50"/>
      <c r="V785" s="49" t="s">
        <v>30</v>
      </c>
    </row>
    <row r="786" spans="10:22">
      <c r="J786" s="86" t="s">
        <v>960</v>
      </c>
      <c r="K786" s="85" t="str">
        <f>VLOOKUP(J786,zz,2,0)</f>
        <v>14000110</v>
      </c>
      <c r="T786" s="49"/>
      <c r="U786" s="50"/>
      <c r="V786" s="49" t="s">
        <v>30</v>
      </c>
    </row>
    <row r="787" spans="10:22">
      <c r="J787" s="86" t="s">
        <v>961</v>
      </c>
      <c r="K787" s="85" t="str">
        <f>VLOOKUP(J787,zz,2,0)</f>
        <v>14000111</v>
      </c>
      <c r="T787" s="49"/>
      <c r="U787" s="50"/>
      <c r="V787" s="49" t="s">
        <v>30</v>
      </c>
    </row>
    <row r="788" spans="10:22">
      <c r="J788" s="86" t="s">
        <v>962</v>
      </c>
      <c r="K788" s="85" t="str">
        <f>VLOOKUP(J788,zz,2,0)</f>
        <v>14000112</v>
      </c>
      <c r="T788" s="49"/>
      <c r="U788" s="50"/>
      <c r="V788" s="49" t="s">
        <v>30</v>
      </c>
    </row>
    <row r="789" spans="10:22">
      <c r="J789" s="86" t="s">
        <v>963</v>
      </c>
      <c r="K789" s="85" t="str">
        <f>VLOOKUP(J789,zz,2,0)</f>
        <v>14000113</v>
      </c>
      <c r="T789" s="49"/>
      <c r="U789" s="50"/>
      <c r="V789" s="49" t="s">
        <v>30</v>
      </c>
    </row>
    <row r="790" spans="10:22">
      <c r="J790" s="86" t="s">
        <v>964</v>
      </c>
      <c r="K790" s="85" t="str">
        <f>VLOOKUP(J790,zz,2,0)</f>
        <v>14000114</v>
      </c>
      <c r="T790" s="49"/>
      <c r="U790" s="50"/>
      <c r="V790" s="49" t="s">
        <v>30</v>
      </c>
    </row>
    <row r="791" spans="10:22">
      <c r="J791" s="86" t="s">
        <v>965</v>
      </c>
      <c r="K791" s="85" t="str">
        <f>VLOOKUP(J791,zz,2,0)</f>
        <v>14000115</v>
      </c>
      <c r="T791" s="49"/>
      <c r="U791" s="50"/>
      <c r="V791" s="49" t="s">
        <v>30</v>
      </c>
    </row>
    <row r="792" spans="10:22">
      <c r="J792" s="86" t="s">
        <v>966</v>
      </c>
      <c r="K792" s="85" t="str">
        <f>VLOOKUP(J792,zz,2,0)</f>
        <v>14000116</v>
      </c>
      <c r="T792" s="49"/>
      <c r="U792" s="50"/>
      <c r="V792" s="49" t="s">
        <v>30</v>
      </c>
    </row>
    <row r="793" spans="10:22">
      <c r="J793" s="86" t="s">
        <v>967</v>
      </c>
      <c r="K793" s="85" t="str">
        <f>VLOOKUP(J793,zz,2,0)</f>
        <v>14000117</v>
      </c>
      <c r="T793" s="49"/>
      <c r="U793" s="50"/>
      <c r="V793" s="49" t="s">
        <v>30</v>
      </c>
    </row>
    <row r="794" spans="10:22">
      <c r="J794" s="86" t="s">
        <v>968</v>
      </c>
      <c r="K794" s="85" t="str">
        <f>VLOOKUP(J794,zz,2,0)</f>
        <v>14000334</v>
      </c>
      <c r="T794" s="49"/>
      <c r="U794" s="50"/>
      <c r="V794" s="49" t="s">
        <v>30</v>
      </c>
    </row>
    <row r="795" spans="10:22">
      <c r="J795" s="86" t="s">
        <v>969</v>
      </c>
      <c r="K795" s="85" t="e">
        <f>VLOOKUP(J795,zz,2,0)</f>
        <v>#N/A</v>
      </c>
      <c r="T795" s="49"/>
      <c r="U795" s="50"/>
      <c r="V795" s="49" t="s">
        <v>30</v>
      </c>
    </row>
    <row r="796" spans="10:22">
      <c r="J796" s="86" t="s">
        <v>970</v>
      </c>
      <c r="K796" s="85" t="str">
        <f>VLOOKUP(J796,zz,2,0)</f>
        <v>14000209</v>
      </c>
      <c r="T796" s="49"/>
      <c r="U796" s="50"/>
      <c r="V796" s="49" t="s">
        <v>30</v>
      </c>
    </row>
    <row r="797" spans="10:22">
      <c r="J797" s="86" t="s">
        <v>971</v>
      </c>
      <c r="K797" s="85" t="str">
        <f>VLOOKUP(J797,zz,2,0)</f>
        <v>14000210</v>
      </c>
      <c r="T797" s="49"/>
      <c r="U797" s="50"/>
      <c r="V797" s="49" t="s">
        <v>30</v>
      </c>
    </row>
    <row r="798" spans="10:22">
      <c r="J798" s="86" t="s">
        <v>972</v>
      </c>
      <c r="K798" s="85" t="str">
        <f>VLOOKUP(J798,zz,2,0)</f>
        <v>14000211</v>
      </c>
      <c r="T798" s="49"/>
      <c r="U798" s="50"/>
      <c r="V798" s="49" t="s">
        <v>30</v>
      </c>
    </row>
    <row r="799" spans="10:22">
      <c r="J799" s="86" t="s">
        <v>973</v>
      </c>
      <c r="K799" s="85" t="str">
        <f>VLOOKUP(J799,zz,2,0)</f>
        <v>17000012</v>
      </c>
      <c r="T799" s="49"/>
      <c r="U799" s="50"/>
      <c r="V799" s="49" t="s">
        <v>30</v>
      </c>
    </row>
    <row r="800" spans="10:22">
      <c r="J800" s="86" t="s">
        <v>974</v>
      </c>
      <c r="K800" s="85" t="str">
        <f>VLOOKUP(J800,zz,2,0)</f>
        <v>11000069</v>
      </c>
      <c r="T800" s="49"/>
      <c r="U800" s="50"/>
      <c r="V800" s="49" t="s">
        <v>30</v>
      </c>
    </row>
    <row r="801" spans="10:22">
      <c r="J801" s="86" t="s">
        <v>975</v>
      </c>
      <c r="K801" s="85" t="str">
        <f>VLOOKUP(J801,zz,2,0)</f>
        <v>14000310</v>
      </c>
      <c r="T801" s="49"/>
      <c r="U801" s="50"/>
      <c r="V801" s="49" t="s">
        <v>30</v>
      </c>
    </row>
    <row r="802" spans="10:22">
      <c r="J802" s="86" t="s">
        <v>976</v>
      </c>
      <c r="K802" s="85" t="str">
        <f>VLOOKUP(J802,zz,2,0)</f>
        <v>14000311</v>
      </c>
      <c r="T802" s="49"/>
      <c r="U802" s="50"/>
      <c r="V802" s="49" t="s">
        <v>30</v>
      </c>
    </row>
    <row r="803" spans="10:22">
      <c r="J803" s="86" t="s">
        <v>977</v>
      </c>
      <c r="K803" s="85" t="str">
        <f>VLOOKUP(J803,zz,2,0)</f>
        <v>14000223</v>
      </c>
      <c r="T803" s="49"/>
      <c r="U803" s="50"/>
      <c r="V803" s="49" t="s">
        <v>31</v>
      </c>
    </row>
    <row r="804" spans="10:22">
      <c r="J804" s="86" t="s">
        <v>978</v>
      </c>
      <c r="K804" s="85" t="str">
        <f>VLOOKUP(J804,zz,2,0)</f>
        <v>14000224</v>
      </c>
      <c r="T804" s="49"/>
      <c r="U804" s="50"/>
      <c r="V804" s="49" t="s">
        <v>31</v>
      </c>
    </row>
    <row r="805" spans="10:22">
      <c r="J805" s="86" t="s">
        <v>979</v>
      </c>
      <c r="K805" s="85" t="str">
        <f>VLOOKUP(J805,zz,2,0)</f>
        <v>14000212</v>
      </c>
      <c r="T805" s="49"/>
      <c r="U805" s="50"/>
      <c r="V805" s="49" t="s">
        <v>30</v>
      </c>
    </row>
    <row r="806" spans="10:22">
      <c r="J806" s="86" t="s">
        <v>980</v>
      </c>
      <c r="K806" s="85" t="str">
        <f>VLOOKUP(J806,zz,2,0)</f>
        <v>13000000</v>
      </c>
      <c r="T806" s="49"/>
      <c r="U806" s="50"/>
      <c r="V806" s="49" t="s">
        <v>205</v>
      </c>
    </row>
    <row r="807" spans="10:22">
      <c r="J807" s="86" t="s">
        <v>981</v>
      </c>
      <c r="K807" s="85" t="str">
        <f>VLOOKUP(J807,zz,2,0)</f>
        <v>13000001</v>
      </c>
      <c r="T807" s="49"/>
      <c r="U807" s="50"/>
      <c r="V807" s="49" t="s">
        <v>205</v>
      </c>
    </row>
    <row r="808" spans="10:22">
      <c r="J808" s="86" t="s">
        <v>982</v>
      </c>
      <c r="K808" s="85" t="str">
        <f>VLOOKUP(J808,zz,2,0)</f>
        <v>13000002</v>
      </c>
      <c r="T808" s="49"/>
      <c r="U808" s="50"/>
      <c r="V808" s="49" t="s">
        <v>205</v>
      </c>
    </row>
    <row r="809" spans="10:22">
      <c r="J809" s="86" t="s">
        <v>983</v>
      </c>
      <c r="K809" s="85" t="e">
        <f>VLOOKUP(J809,zz,2,0)</f>
        <v>#N/A</v>
      </c>
      <c r="T809" s="49"/>
      <c r="U809" s="50"/>
      <c r="V809" s="49" t="s">
        <v>205</v>
      </c>
    </row>
    <row r="810" spans="10:22">
      <c r="J810" s="86" t="s">
        <v>984</v>
      </c>
      <c r="K810" s="85" t="str">
        <f>VLOOKUP(J810,zz,2,0)</f>
        <v>13000004</v>
      </c>
      <c r="T810" s="49"/>
      <c r="U810" s="50"/>
      <c r="V810" s="49" t="s">
        <v>205</v>
      </c>
    </row>
    <row r="811" spans="10:22">
      <c r="J811" s="86" t="s">
        <v>985</v>
      </c>
      <c r="K811" s="85" t="str">
        <f>VLOOKUP(J811,zz,2,0)</f>
        <v>13000005</v>
      </c>
      <c r="T811" s="49"/>
      <c r="U811" s="50"/>
      <c r="V811" s="49" t="s">
        <v>205</v>
      </c>
    </row>
    <row r="812" spans="10:22">
      <c r="J812" s="86" t="s">
        <v>986</v>
      </c>
      <c r="K812" s="85" t="str">
        <f>VLOOKUP(J812,zz,2,0)</f>
        <v>13000006</v>
      </c>
      <c r="T812" s="49"/>
      <c r="U812" s="50"/>
      <c r="V812" s="49" t="s">
        <v>205</v>
      </c>
    </row>
    <row r="813" spans="10:22">
      <c r="J813" s="86" t="s">
        <v>987</v>
      </c>
      <c r="K813" s="85" t="str">
        <f>VLOOKUP(J813,zz,2,0)</f>
        <v>13000007</v>
      </c>
      <c r="T813" s="49"/>
      <c r="U813" s="50"/>
      <c r="V813" s="49" t="s">
        <v>205</v>
      </c>
    </row>
    <row r="814" spans="10:22">
      <c r="J814" s="86" t="s">
        <v>988</v>
      </c>
      <c r="K814" s="85" t="str">
        <f>VLOOKUP(J814,zz,2,0)</f>
        <v>13000008</v>
      </c>
      <c r="T814" s="49"/>
      <c r="U814" s="50"/>
      <c r="V814" s="49" t="s">
        <v>205</v>
      </c>
    </row>
    <row r="815" spans="10:22">
      <c r="J815" s="86" t="s">
        <v>989</v>
      </c>
      <c r="K815" s="85" t="str">
        <f>VLOOKUP(J815,zz,2,0)</f>
        <v>13000009</v>
      </c>
      <c r="T815" s="49"/>
      <c r="U815" s="50"/>
      <c r="V815" s="49" t="s">
        <v>205</v>
      </c>
    </row>
    <row r="816" spans="10:22">
      <c r="J816" s="86" t="s">
        <v>990</v>
      </c>
      <c r="K816" s="85" t="str">
        <f>VLOOKUP(J816,zz,2,0)</f>
        <v>13000010</v>
      </c>
      <c r="T816" s="49"/>
      <c r="U816" s="50"/>
      <c r="V816" s="49" t="s">
        <v>205</v>
      </c>
    </row>
    <row r="817" spans="10:22">
      <c r="J817" s="86" t="s">
        <v>991</v>
      </c>
      <c r="K817" s="85" t="str">
        <f>VLOOKUP(J817,zz,2,0)</f>
        <v>13000011</v>
      </c>
      <c r="T817" s="49"/>
      <c r="U817" s="50"/>
      <c r="V817" s="49" t="s">
        <v>205</v>
      </c>
    </row>
    <row r="818" spans="10:22">
      <c r="J818" s="95" t="s">
        <v>992</v>
      </c>
      <c r="K818" s="85" t="str">
        <f>VLOOKUP(J818,zz,2,0)</f>
        <v>13000012</v>
      </c>
      <c r="T818" s="49"/>
      <c r="U818" s="64"/>
      <c r="V818" s="49" t="s">
        <v>205</v>
      </c>
    </row>
    <row r="819" spans="10:22">
      <c r="J819" s="86" t="s">
        <v>993</v>
      </c>
      <c r="K819" s="85" t="str">
        <f>VLOOKUP(J819,zz,2,0)</f>
        <v>14000118</v>
      </c>
      <c r="T819" s="49"/>
      <c r="U819" s="50"/>
      <c r="V819" s="49" t="s">
        <v>30</v>
      </c>
    </row>
    <row r="820" spans="10:22">
      <c r="J820" s="86" t="s">
        <v>994</v>
      </c>
      <c r="K820" s="85" t="str">
        <f>VLOOKUP(J820,zz,2,0)</f>
        <v>14000119</v>
      </c>
      <c r="T820" s="49"/>
      <c r="U820" s="50"/>
      <c r="V820" s="49" t="s">
        <v>30</v>
      </c>
    </row>
    <row r="821" spans="10:22">
      <c r="J821" s="86" t="s">
        <v>995</v>
      </c>
      <c r="K821" s="85" t="str">
        <f>VLOOKUP(J821,zz,2,0)</f>
        <v>14000120</v>
      </c>
      <c r="T821" s="49"/>
      <c r="U821" s="50"/>
      <c r="V821" s="49" t="s">
        <v>30</v>
      </c>
    </row>
    <row r="822" spans="10:22">
      <c r="J822" s="86" t="s">
        <v>996</v>
      </c>
      <c r="K822" s="85" t="str">
        <f>VLOOKUP(J822,zz,2,0)</f>
        <v>14000121</v>
      </c>
      <c r="T822" s="49"/>
      <c r="U822" s="50"/>
      <c r="V822" s="49" t="s">
        <v>30</v>
      </c>
    </row>
    <row r="823" spans="10:22">
      <c r="J823" s="86" t="s">
        <v>997</v>
      </c>
      <c r="K823" s="85" t="str">
        <f>VLOOKUP(J823,zz,2,0)</f>
        <v>14000122</v>
      </c>
      <c r="T823" s="49"/>
      <c r="U823" s="50"/>
      <c r="V823" s="49" t="s">
        <v>30</v>
      </c>
    </row>
    <row r="824" spans="10:22">
      <c r="J824" s="86" t="s">
        <v>998</v>
      </c>
      <c r="K824" s="85" t="str">
        <f>VLOOKUP(J824,zz,2,0)</f>
        <v>14000123</v>
      </c>
      <c r="T824" s="49"/>
      <c r="U824" s="50"/>
      <c r="V824" s="49" t="s">
        <v>30</v>
      </c>
    </row>
    <row r="825" spans="10:22">
      <c r="J825" s="86" t="s">
        <v>999</v>
      </c>
      <c r="K825" s="85" t="str">
        <f>VLOOKUP(J825,zz,2,0)</f>
        <v>14000124</v>
      </c>
      <c r="T825" s="49"/>
      <c r="U825" s="50"/>
      <c r="V825" s="49" t="s">
        <v>30</v>
      </c>
    </row>
    <row r="826" spans="10:22">
      <c r="J826" s="86" t="s">
        <v>1000</v>
      </c>
      <c r="K826" s="85" t="str">
        <f>VLOOKUP(J826,zz,2,0)</f>
        <v>14000125</v>
      </c>
      <c r="T826" s="49"/>
      <c r="U826" s="50"/>
      <c r="V826" s="49" t="s">
        <v>30</v>
      </c>
    </row>
    <row r="827" spans="10:22">
      <c r="J827" s="86" t="s">
        <v>1001</v>
      </c>
      <c r="K827" s="85" t="str">
        <f>VLOOKUP(J827,zz,2,0)</f>
        <v>14000126</v>
      </c>
      <c r="T827" s="49"/>
      <c r="U827" s="50"/>
      <c r="V827" s="49" t="s">
        <v>30</v>
      </c>
    </row>
    <row r="828" spans="10:22">
      <c r="J828" s="86" t="s">
        <v>1002</v>
      </c>
      <c r="K828" s="85" t="str">
        <f>VLOOKUP(J828,zz,2,0)</f>
        <v>14000127</v>
      </c>
      <c r="T828" s="49"/>
      <c r="U828" s="50"/>
      <c r="V828" s="49" t="s">
        <v>30</v>
      </c>
    </row>
    <row r="829" spans="10:22">
      <c r="J829" s="86" t="s">
        <v>1003</v>
      </c>
      <c r="K829" s="85" t="str">
        <f>VLOOKUP(J829,zz,2,0)</f>
        <v>14000128</v>
      </c>
      <c r="T829" s="49"/>
      <c r="U829" s="50"/>
      <c r="V829" s="49" t="s">
        <v>30</v>
      </c>
    </row>
    <row r="830" spans="10:22">
      <c r="J830" s="86" t="s">
        <v>1004</v>
      </c>
      <c r="K830" s="85" t="str">
        <f>VLOOKUP(J830,zz,2,0)</f>
        <v>14000129</v>
      </c>
      <c r="T830" s="49"/>
      <c r="U830" s="50"/>
      <c r="V830" s="49" t="s">
        <v>30</v>
      </c>
    </row>
    <row r="831" spans="10:22">
      <c r="J831" s="86" t="s">
        <v>1005</v>
      </c>
      <c r="K831" s="85" t="str">
        <f>VLOOKUP(J831,zz,2,0)</f>
        <v>14000130</v>
      </c>
      <c r="T831" s="49"/>
      <c r="U831" s="50"/>
      <c r="V831" s="49" t="s">
        <v>30</v>
      </c>
    </row>
    <row r="832" spans="10:22">
      <c r="J832" s="86" t="s">
        <v>1006</v>
      </c>
      <c r="K832" s="85" t="str">
        <f>VLOOKUP(J832,zz,2,0)</f>
        <v>14000131</v>
      </c>
      <c r="T832" s="49"/>
      <c r="U832" s="50"/>
      <c r="V832" s="49" t="s">
        <v>30</v>
      </c>
    </row>
    <row r="833" spans="10:22">
      <c r="J833" s="86" t="s">
        <v>1007</v>
      </c>
      <c r="K833" s="85" t="str">
        <f>VLOOKUP(J833,zz,2,0)</f>
        <v>14000132</v>
      </c>
      <c r="T833" s="49"/>
      <c r="U833" s="50"/>
      <c r="V833" s="49" t="s">
        <v>30</v>
      </c>
    </row>
    <row r="834" spans="10:22">
      <c r="J834" s="86" t="s">
        <v>1008</v>
      </c>
      <c r="K834" s="85" t="str">
        <f>VLOOKUP(J834,zz,2,0)</f>
        <v>14000133</v>
      </c>
      <c r="T834" s="49"/>
      <c r="U834" s="50"/>
      <c r="V834" s="49" t="s">
        <v>30</v>
      </c>
    </row>
    <row r="835" spans="10:22">
      <c r="J835" s="86" t="s">
        <v>1009</v>
      </c>
      <c r="K835" s="85" t="str">
        <f>VLOOKUP(J835,zz,2,0)</f>
        <v>14000134</v>
      </c>
      <c r="T835" s="49"/>
      <c r="U835" s="50"/>
      <c r="V835" s="49" t="s">
        <v>30</v>
      </c>
    </row>
    <row r="836" spans="10:22">
      <c r="J836" s="86" t="s">
        <v>1010</v>
      </c>
      <c r="K836" s="85" t="str">
        <f>VLOOKUP(J836,zz,2,0)</f>
        <v>14000135</v>
      </c>
      <c r="T836" s="49"/>
      <c r="U836" s="50"/>
      <c r="V836" s="49" t="s">
        <v>30</v>
      </c>
    </row>
    <row r="837" spans="10:22">
      <c r="J837" s="86" t="s">
        <v>1011</v>
      </c>
      <c r="K837" s="85" t="str">
        <f>VLOOKUP(J837,zz,2,0)</f>
        <v>14000136</v>
      </c>
      <c r="T837" s="49"/>
      <c r="U837" s="50"/>
      <c r="V837" s="49" t="s">
        <v>30</v>
      </c>
    </row>
    <row r="838" spans="10:22">
      <c r="J838" s="86" t="s">
        <v>1012</v>
      </c>
      <c r="K838" s="85" t="str">
        <f>VLOOKUP(J838,zz,2,0)</f>
        <v>14000137</v>
      </c>
      <c r="T838" s="49"/>
      <c r="U838" s="50"/>
      <c r="V838" s="49" t="s">
        <v>30</v>
      </c>
    </row>
    <row r="839" spans="10:22">
      <c r="J839" s="86" t="s">
        <v>1013</v>
      </c>
      <c r="K839" s="85" t="str">
        <f>VLOOKUP(J839,zz,2,0)</f>
        <v>14000138</v>
      </c>
      <c r="T839" s="49"/>
      <c r="U839" s="50"/>
      <c r="V839" s="49" t="s">
        <v>30</v>
      </c>
    </row>
    <row r="840" spans="10:22">
      <c r="J840" s="86" t="s">
        <v>1014</v>
      </c>
      <c r="K840" s="85" t="str">
        <f>VLOOKUP(J840,zz,2,0)</f>
        <v>14000139</v>
      </c>
      <c r="T840" s="49"/>
      <c r="U840" s="50"/>
      <c r="V840" s="49" t="s">
        <v>30</v>
      </c>
    </row>
    <row r="841" spans="10:22">
      <c r="J841" s="86" t="s">
        <v>1015</v>
      </c>
      <c r="K841" s="85" t="str">
        <f>VLOOKUP(J841,zz,2,0)</f>
        <v>14000140</v>
      </c>
      <c r="T841" s="49"/>
      <c r="U841" s="50"/>
      <c r="V841" s="49" t="s">
        <v>30</v>
      </c>
    </row>
    <row r="842" spans="10:22">
      <c r="J842" s="86" t="s">
        <v>1016</v>
      </c>
      <c r="K842" s="85" t="str">
        <f>VLOOKUP(J842,zz,2,0)</f>
        <v>14000141</v>
      </c>
      <c r="T842" s="49"/>
      <c r="U842" s="50"/>
      <c r="V842" s="49" t="s">
        <v>30</v>
      </c>
    </row>
    <row r="843" spans="10:22">
      <c r="J843" s="86" t="s">
        <v>1017</v>
      </c>
      <c r="K843" s="85" t="str">
        <f>VLOOKUP(J843,zz,2,0)</f>
        <v>14000142</v>
      </c>
      <c r="T843" s="49"/>
      <c r="U843" s="50"/>
      <c r="V843" s="49" t="s">
        <v>30</v>
      </c>
    </row>
    <row r="844" spans="10:22">
      <c r="J844" s="86" t="s">
        <v>1018</v>
      </c>
      <c r="K844" s="85" t="str">
        <f>VLOOKUP(J844,zz,2,0)</f>
        <v>14000143</v>
      </c>
      <c r="T844" s="49"/>
      <c r="U844" s="50"/>
      <c r="V844" s="49" t="s">
        <v>30</v>
      </c>
    </row>
    <row r="845" spans="10:22">
      <c r="J845" s="86" t="s">
        <v>1019</v>
      </c>
      <c r="K845" s="85" t="str">
        <f>VLOOKUP(J845,zz,2,0)</f>
        <v>14000144</v>
      </c>
      <c r="T845" s="49"/>
      <c r="U845" s="50"/>
      <c r="V845" s="49" t="s">
        <v>30</v>
      </c>
    </row>
    <row r="846" spans="10:22">
      <c r="J846" s="86" t="s">
        <v>1020</v>
      </c>
      <c r="K846" s="85" t="str">
        <f>VLOOKUP(J846,zz,2,0)</f>
        <v>14000145</v>
      </c>
      <c r="T846" s="49"/>
      <c r="U846" s="50"/>
      <c r="V846" s="49" t="s">
        <v>30</v>
      </c>
    </row>
    <row r="847" spans="10:22">
      <c r="J847" s="86" t="s">
        <v>1021</v>
      </c>
      <c r="K847" s="85" t="str">
        <f>VLOOKUP(J847,zz,2,0)</f>
        <v>14000146</v>
      </c>
      <c r="T847" s="49"/>
      <c r="U847" s="50"/>
      <c r="V847" s="49" t="s">
        <v>30</v>
      </c>
    </row>
    <row r="848" spans="10:22">
      <c r="J848" s="86" t="s">
        <v>1022</v>
      </c>
      <c r="K848" s="85" t="str">
        <f>VLOOKUP(J848,zz,2,0)</f>
        <v>14000147</v>
      </c>
      <c r="T848" s="49"/>
      <c r="U848" s="50"/>
      <c r="V848" s="49" t="s">
        <v>30</v>
      </c>
    </row>
    <row r="849" spans="10:22">
      <c r="J849" s="86" t="s">
        <v>1023</v>
      </c>
      <c r="K849" s="85" t="str">
        <f>VLOOKUP(J849,zz,2,0)</f>
        <v>14000148</v>
      </c>
      <c r="T849" s="49"/>
      <c r="U849" s="50"/>
      <c r="V849" s="49" t="s">
        <v>30</v>
      </c>
    </row>
    <row r="850" spans="10:22">
      <c r="J850" s="89" t="s">
        <v>1024</v>
      </c>
      <c r="K850" s="87">
        <v>15000353</v>
      </c>
      <c r="T850" s="53"/>
      <c r="U850" s="55"/>
      <c r="V850" s="53" t="s">
        <v>30</v>
      </c>
    </row>
    <row r="851" spans="10:22">
      <c r="J851" s="86" t="s">
        <v>1025</v>
      </c>
      <c r="K851" s="85" t="str">
        <f>VLOOKUP(J851,zz,2,0)</f>
        <v>14000400</v>
      </c>
      <c r="T851" s="49"/>
      <c r="U851" s="50"/>
      <c r="V851" s="49" t="s">
        <v>31</v>
      </c>
    </row>
    <row r="852" spans="10:22">
      <c r="J852" s="86" t="s">
        <v>1026</v>
      </c>
      <c r="K852" s="85" t="str">
        <f>VLOOKUP(J852,zz,2,0)</f>
        <v>14000401</v>
      </c>
      <c r="T852" s="49"/>
      <c r="U852" s="50"/>
      <c r="V852" s="49" t="s">
        <v>31</v>
      </c>
    </row>
    <row r="853" spans="10:22">
      <c r="J853" s="86" t="s">
        <v>1027</v>
      </c>
      <c r="K853" s="85" t="str">
        <f>VLOOKUP(J853,zz,2,0)</f>
        <v>14000402</v>
      </c>
      <c r="T853" s="49"/>
      <c r="U853" s="50"/>
      <c r="V853" s="49" t="s">
        <v>31</v>
      </c>
    </row>
    <row r="854" spans="10:22">
      <c r="J854" s="86" t="s">
        <v>1028</v>
      </c>
      <c r="K854" s="85" t="str">
        <f>VLOOKUP(J854,zz,2,0)</f>
        <v>14000403</v>
      </c>
      <c r="T854" s="49"/>
      <c r="U854" s="50"/>
      <c r="V854" s="49" t="s">
        <v>31</v>
      </c>
    </row>
    <row r="855" spans="10:22">
      <c r="J855" s="86" t="s">
        <v>1029</v>
      </c>
      <c r="K855" s="85" t="str">
        <f>VLOOKUP(J855,zz,2,0)</f>
        <v>14000404</v>
      </c>
      <c r="T855" s="49"/>
      <c r="U855" s="50"/>
      <c r="V855" s="49" t="s">
        <v>31</v>
      </c>
    </row>
    <row r="856" spans="10:22">
      <c r="J856" s="86" t="s">
        <v>1030</v>
      </c>
      <c r="K856" s="85" t="str">
        <f>VLOOKUP(J856,zz,2,0)</f>
        <v>14000405</v>
      </c>
      <c r="T856" s="49"/>
      <c r="U856" s="50"/>
      <c r="V856" s="49" t="s">
        <v>31</v>
      </c>
    </row>
    <row r="857" spans="10:22">
      <c r="J857" s="86" t="s">
        <v>1031</v>
      </c>
      <c r="K857" s="85" t="str">
        <f>VLOOKUP(J857,zz,2,0)</f>
        <v>14000406</v>
      </c>
      <c r="T857" s="49"/>
      <c r="U857" s="50"/>
      <c r="V857" s="49" t="s">
        <v>31</v>
      </c>
    </row>
    <row r="858" spans="10:22">
      <c r="J858" s="86" t="s">
        <v>1032</v>
      </c>
      <c r="K858" s="85" t="str">
        <f>VLOOKUP(J858,zz,2,0)</f>
        <v>14000407</v>
      </c>
      <c r="T858" s="49"/>
      <c r="U858" s="50"/>
      <c r="V858" s="49" t="s">
        <v>31</v>
      </c>
    </row>
    <row r="859" spans="10:22">
      <c r="J859" s="86" t="s">
        <v>1033</v>
      </c>
      <c r="K859" s="85" t="str">
        <f>VLOOKUP(J859,zz,2,0)</f>
        <v>14000408</v>
      </c>
      <c r="T859" s="49"/>
      <c r="U859" s="50"/>
      <c r="V859" s="49" t="s">
        <v>31</v>
      </c>
    </row>
    <row r="860" spans="10:22">
      <c r="J860" s="86" t="s">
        <v>1034</v>
      </c>
      <c r="K860" s="85" t="str">
        <f>VLOOKUP(J860,zz,2,0)</f>
        <v>14000409</v>
      </c>
      <c r="T860" s="49"/>
      <c r="U860" s="50"/>
      <c r="V860" s="49" t="s">
        <v>31</v>
      </c>
    </row>
    <row r="861" spans="10:22">
      <c r="J861" s="86" t="s">
        <v>1035</v>
      </c>
      <c r="K861" s="85" t="str">
        <f>VLOOKUP(J861,zz,2,0)</f>
        <v>15000143</v>
      </c>
      <c r="T861" s="49"/>
      <c r="U861" s="50"/>
      <c r="V861" s="49" t="s">
        <v>30</v>
      </c>
    </row>
    <row r="862" spans="10:22">
      <c r="J862" s="86" t="s">
        <v>1036</v>
      </c>
      <c r="K862" s="85" t="str">
        <f>VLOOKUP(J862,zz,2,0)</f>
        <v>15000144</v>
      </c>
      <c r="T862" s="49"/>
      <c r="U862" s="50"/>
      <c r="V862" s="49" t="s">
        <v>30</v>
      </c>
    </row>
    <row r="863" spans="10:22">
      <c r="J863" s="86" t="s">
        <v>1037</v>
      </c>
      <c r="K863" s="85" t="str">
        <f>VLOOKUP(J863,zz,2,0)</f>
        <v>14000006</v>
      </c>
      <c r="T863" s="47"/>
      <c r="U863" s="48"/>
      <c r="V863" s="47" t="s">
        <v>46</v>
      </c>
    </row>
    <row r="864" spans="10:22">
      <c r="J864" s="86" t="s">
        <v>1038</v>
      </c>
      <c r="K864" s="85" t="str">
        <f>VLOOKUP(J864,zz,2,0)</f>
        <v>14000027</v>
      </c>
      <c r="T864" s="47"/>
      <c r="U864" s="48"/>
      <c r="V864" s="47" t="s">
        <v>46</v>
      </c>
    </row>
    <row r="865" spans="10:22">
      <c r="J865" s="92" t="s">
        <v>1039</v>
      </c>
      <c r="K865" s="91">
        <v>14000474</v>
      </c>
      <c r="T865" s="58"/>
      <c r="U865" s="59"/>
      <c r="V865" s="51" t="s">
        <v>30</v>
      </c>
    </row>
    <row r="866" spans="10:22">
      <c r="J866" s="86" t="s">
        <v>1040</v>
      </c>
      <c r="K866" s="85" t="str">
        <f>VLOOKUP(J866,zz,2,0)</f>
        <v>14000028</v>
      </c>
      <c r="T866" s="47"/>
      <c r="U866" s="48"/>
      <c r="V866" s="47" t="s">
        <v>46</v>
      </c>
    </row>
    <row r="867" spans="10:22">
      <c r="J867" s="86" t="s">
        <v>1041</v>
      </c>
      <c r="K867" s="85" t="str">
        <f>VLOOKUP(J867,zz,2,0)</f>
        <v>14000029</v>
      </c>
      <c r="T867" s="47"/>
      <c r="U867" s="48"/>
      <c r="V867" s="47" t="s">
        <v>31</v>
      </c>
    </row>
    <row r="868" spans="10:22">
      <c r="J868" s="86" t="s">
        <v>1042</v>
      </c>
      <c r="K868" s="85">
        <v>14000030</v>
      </c>
      <c r="T868" s="47"/>
      <c r="U868" s="48"/>
      <c r="V868" s="47" t="s">
        <v>31</v>
      </c>
    </row>
    <row r="869" spans="10:22">
      <c r="J869" s="86" t="s">
        <v>1043</v>
      </c>
      <c r="K869" s="85" t="str">
        <f>VLOOKUP(J869,zz,2,0)</f>
        <v>14000031</v>
      </c>
      <c r="T869" s="47"/>
      <c r="U869" s="48"/>
      <c r="V869" s="47" t="s">
        <v>31</v>
      </c>
    </row>
    <row r="870" spans="10:22">
      <c r="J870" s="86" t="s">
        <v>1044</v>
      </c>
      <c r="K870" s="85" t="str">
        <f>VLOOKUP(J870,zz,2,0)</f>
        <v>14000032</v>
      </c>
      <c r="T870" s="47"/>
      <c r="U870" s="48"/>
      <c r="V870" s="47" t="s">
        <v>172</v>
      </c>
    </row>
    <row r="871" spans="10:22">
      <c r="J871" s="86" t="s">
        <v>1045</v>
      </c>
      <c r="K871" s="85" t="str">
        <f>VLOOKUP(J871,zz,2,0)</f>
        <v>14000033</v>
      </c>
      <c r="T871" s="47"/>
      <c r="U871" s="48"/>
      <c r="V871" s="47" t="s">
        <v>31</v>
      </c>
    </row>
    <row r="872" spans="10:22">
      <c r="J872" s="86" t="s">
        <v>1046</v>
      </c>
      <c r="K872" s="85" t="str">
        <f>VLOOKUP(J872,zz,2,0)</f>
        <v>14000034</v>
      </c>
      <c r="T872" s="47"/>
      <c r="U872" s="48"/>
      <c r="V872" s="47" t="s">
        <v>172</v>
      </c>
    </row>
    <row r="873" spans="10:22">
      <c r="J873" s="86" t="s">
        <v>1047</v>
      </c>
      <c r="K873" s="85" t="str">
        <f>VLOOKUP(J873,zz,2,0)</f>
        <v>15000186</v>
      </c>
      <c r="T873" s="49"/>
      <c r="U873" s="50"/>
      <c r="V873" s="49" t="s">
        <v>30</v>
      </c>
    </row>
    <row r="874" spans="10:22">
      <c r="J874" s="86" t="s">
        <v>1048</v>
      </c>
      <c r="K874" s="85" t="str">
        <f>VLOOKUP(J874,zz,2,0)</f>
        <v>14000345</v>
      </c>
      <c r="T874" s="49"/>
      <c r="U874" s="50"/>
      <c r="V874" s="49" t="s">
        <v>31</v>
      </c>
    </row>
    <row r="875" spans="10:22">
      <c r="J875" s="86" t="s">
        <v>1049</v>
      </c>
      <c r="K875" s="85" t="e">
        <f>VLOOKUP(J875,zz,2,0)</f>
        <v>#N/A</v>
      </c>
      <c r="T875" s="49"/>
      <c r="U875" s="50"/>
      <c r="V875" s="49" t="s">
        <v>31</v>
      </c>
    </row>
    <row r="876" spans="10:22">
      <c r="J876" s="86" t="s">
        <v>1050</v>
      </c>
      <c r="K876" s="85" t="str">
        <f>VLOOKUP(J876,zz,2,0)</f>
        <v>14000313</v>
      </c>
      <c r="T876" s="49"/>
      <c r="U876" s="50"/>
      <c r="V876" s="49" t="s">
        <v>30</v>
      </c>
    </row>
    <row r="877" spans="10:22">
      <c r="J877" s="86" t="s">
        <v>1051</v>
      </c>
      <c r="K877" s="85" t="str">
        <f>VLOOKUP(J877,zz,2,0)</f>
        <v>19000031</v>
      </c>
      <c r="T877" s="49"/>
      <c r="U877" s="50"/>
      <c r="V877" s="49" t="s">
        <v>30</v>
      </c>
    </row>
    <row r="878" spans="10:22">
      <c r="J878" s="86" t="s">
        <v>1052</v>
      </c>
      <c r="K878" s="85" t="str">
        <f>VLOOKUP(J878,zz,2,0)</f>
        <v>15000014</v>
      </c>
      <c r="T878" s="49"/>
      <c r="U878" s="50"/>
      <c r="V878" s="49" t="s">
        <v>30</v>
      </c>
    </row>
    <row r="879" spans="10:22">
      <c r="J879" s="86" t="s">
        <v>1053</v>
      </c>
      <c r="K879" s="85" t="str">
        <f>VLOOKUP(J879,zz,2,0)</f>
        <v>14000288</v>
      </c>
      <c r="T879" s="49"/>
      <c r="U879" s="50"/>
      <c r="V879" s="49" t="s">
        <v>30</v>
      </c>
    </row>
    <row r="880" spans="10:22">
      <c r="J880" s="86" t="s">
        <v>1054</v>
      </c>
      <c r="K880" s="85" t="str">
        <f>VLOOKUP(J880,zz,2,0)</f>
        <v>15000001</v>
      </c>
      <c r="T880" s="49"/>
      <c r="U880" s="50"/>
      <c r="V880" s="49" t="s">
        <v>30</v>
      </c>
    </row>
    <row r="881" spans="10:22">
      <c r="J881" s="86" t="s">
        <v>1055</v>
      </c>
      <c r="K881" s="85" t="str">
        <f>VLOOKUP(J881,zz,2,0)</f>
        <v>15000002</v>
      </c>
      <c r="T881" s="49"/>
      <c r="U881" s="50"/>
      <c r="V881" s="49" t="s">
        <v>30</v>
      </c>
    </row>
    <row r="882" spans="10:22">
      <c r="J882" s="86" t="s">
        <v>1056</v>
      </c>
      <c r="K882" s="85" t="str">
        <f>VLOOKUP(J882,zz,2,0)</f>
        <v>15000089</v>
      </c>
      <c r="T882" s="49"/>
      <c r="U882" s="50"/>
      <c r="V882" s="49" t="s">
        <v>30</v>
      </c>
    </row>
    <row r="883" spans="10:22">
      <c r="J883" s="86" t="s">
        <v>1057</v>
      </c>
      <c r="K883" s="85" t="str">
        <f>VLOOKUP(J883,zz,2,0)</f>
        <v>12000184</v>
      </c>
      <c r="T883" s="49"/>
      <c r="U883" s="50"/>
      <c r="V883" s="49" t="s">
        <v>30</v>
      </c>
    </row>
    <row r="884" spans="10:22">
      <c r="J884" s="86" t="s">
        <v>1058</v>
      </c>
      <c r="K884" s="85" t="str">
        <f>VLOOKUP(J884,zz,2,0)</f>
        <v>12000185</v>
      </c>
      <c r="T884" s="49"/>
      <c r="U884" s="50"/>
      <c r="V884" s="49" t="s">
        <v>30</v>
      </c>
    </row>
    <row r="885" spans="10:22">
      <c r="J885" s="86" t="s">
        <v>1059</v>
      </c>
      <c r="K885" s="85" t="str">
        <f>VLOOKUP(J885,zz,2,0)</f>
        <v>12000186</v>
      </c>
      <c r="T885" s="49"/>
      <c r="U885" s="50"/>
      <c r="V885" s="49" t="s">
        <v>30</v>
      </c>
    </row>
    <row r="886" spans="10:22">
      <c r="J886" s="86" t="s">
        <v>1060</v>
      </c>
      <c r="K886" s="85" t="str">
        <f>VLOOKUP(J886,zz,2,0)</f>
        <v>12000187</v>
      </c>
      <c r="T886" s="49"/>
      <c r="U886" s="50"/>
      <c r="V886" s="49" t="s">
        <v>30</v>
      </c>
    </row>
    <row r="887" spans="10:22">
      <c r="J887" s="86" t="s">
        <v>1061</v>
      </c>
      <c r="K887" s="85" t="str">
        <f>VLOOKUP(J887,zz,2,0)</f>
        <v>12000188</v>
      </c>
      <c r="T887" s="49"/>
      <c r="U887" s="50"/>
      <c r="V887" s="49" t="s">
        <v>30</v>
      </c>
    </row>
    <row r="888" spans="10:22">
      <c r="J888" s="86" t="s">
        <v>1062</v>
      </c>
      <c r="K888" s="85" t="e">
        <f>VLOOKUP(J888,zz,2,0)</f>
        <v>#N/A</v>
      </c>
      <c r="T888" s="49"/>
      <c r="U888" s="50"/>
      <c r="V888" s="49" t="s">
        <v>30</v>
      </c>
    </row>
    <row r="889" spans="10:22">
      <c r="J889" s="86" t="s">
        <v>1063</v>
      </c>
      <c r="K889" s="85" t="str">
        <f>VLOOKUP(J889,zz,2,0)</f>
        <v>12000190</v>
      </c>
      <c r="T889" s="49"/>
      <c r="U889" s="50"/>
      <c r="V889" s="49" t="s">
        <v>30</v>
      </c>
    </row>
    <row r="890" spans="10:22">
      <c r="J890" s="86" t="s">
        <v>1064</v>
      </c>
      <c r="K890" s="85" t="str">
        <f>VLOOKUP(J890,zz,2,0)</f>
        <v>12000191</v>
      </c>
      <c r="T890" s="49"/>
      <c r="U890" s="50"/>
      <c r="V890" s="49" t="s">
        <v>30</v>
      </c>
    </row>
    <row r="891" spans="10:22">
      <c r="J891" s="92" t="s">
        <v>1065</v>
      </c>
      <c r="K891" s="87">
        <v>15000361</v>
      </c>
      <c r="T891" s="53"/>
      <c r="U891" s="65"/>
      <c r="V891" s="53" t="s">
        <v>30</v>
      </c>
    </row>
    <row r="892" spans="10:22">
      <c r="J892" s="86" t="s">
        <v>1066</v>
      </c>
      <c r="K892" s="85" t="str">
        <f>VLOOKUP(J892,zz,2,0)</f>
        <v>12000192</v>
      </c>
      <c r="T892" s="49"/>
      <c r="U892" s="50"/>
      <c r="V892" s="49" t="s">
        <v>30</v>
      </c>
    </row>
    <row r="893" spans="10:22">
      <c r="J893" s="86" t="s">
        <v>1067</v>
      </c>
      <c r="K893" s="85" t="str">
        <f>VLOOKUP(J893,zz,2,0)</f>
        <v>12000193</v>
      </c>
      <c r="T893" s="49"/>
      <c r="U893" s="50"/>
      <c r="V893" s="49" t="s">
        <v>30</v>
      </c>
    </row>
    <row r="894" spans="10:22">
      <c r="J894" s="86" t="s">
        <v>1068</v>
      </c>
      <c r="K894" s="85" t="str">
        <f>VLOOKUP(J894,zz,2,0)</f>
        <v>12000194</v>
      </c>
      <c r="T894" s="49"/>
      <c r="U894" s="50"/>
      <c r="V894" s="49" t="s">
        <v>30</v>
      </c>
    </row>
    <row r="895" spans="10:22">
      <c r="J895" s="86" t="s">
        <v>1069</v>
      </c>
      <c r="K895" s="85" t="str">
        <f>VLOOKUP(J895,zz,2,0)</f>
        <v>14000035</v>
      </c>
      <c r="T895" s="49"/>
      <c r="U895" s="50"/>
      <c r="V895" s="49" t="s">
        <v>46</v>
      </c>
    </row>
    <row r="896" spans="10:22">
      <c r="J896" s="86" t="s">
        <v>1070</v>
      </c>
      <c r="K896" s="85" t="str">
        <f>VLOOKUP(J896,zz,2,0)</f>
        <v>14000036</v>
      </c>
      <c r="T896" s="49"/>
      <c r="U896" s="50"/>
      <c r="V896" s="49" t="s">
        <v>46</v>
      </c>
    </row>
    <row r="897" spans="10:22">
      <c r="J897" s="86" t="s">
        <v>1071</v>
      </c>
      <c r="K897" s="85" t="str">
        <f>VLOOKUP(J897,zz,2,0)</f>
        <v>14000037</v>
      </c>
      <c r="T897" s="49"/>
      <c r="U897" s="50"/>
      <c r="V897" s="49" t="s">
        <v>46</v>
      </c>
    </row>
    <row r="898" spans="10:22">
      <c r="J898" s="86" t="s">
        <v>1072</v>
      </c>
      <c r="K898" s="85" t="str">
        <f>VLOOKUP(J898,zz,2,0)</f>
        <v>14000038</v>
      </c>
      <c r="T898" s="49"/>
      <c r="U898" s="50"/>
      <c r="V898" s="49" t="s">
        <v>46</v>
      </c>
    </row>
    <row r="899" spans="10:22">
      <c r="J899" s="86" t="s">
        <v>1073</v>
      </c>
      <c r="K899" s="85" t="str">
        <f>VLOOKUP(J899,zz,2,0)</f>
        <v>14000039</v>
      </c>
      <c r="T899" s="49"/>
      <c r="U899" s="50"/>
      <c r="V899" s="49" t="s">
        <v>46</v>
      </c>
    </row>
    <row r="900" spans="10:22">
      <c r="J900" s="89" t="s">
        <v>1074</v>
      </c>
      <c r="K900" s="87">
        <v>15000360</v>
      </c>
      <c r="T900" s="53"/>
      <c r="U900" s="55"/>
      <c r="V900" s="53" t="s">
        <v>30</v>
      </c>
    </row>
    <row r="901" spans="10:22">
      <c r="J901" s="86" t="s">
        <v>1075</v>
      </c>
      <c r="K901" s="85" t="e">
        <f>VLOOKUP(J901,zz,2,0)</f>
        <v>#N/A</v>
      </c>
      <c r="T901" s="49"/>
      <c r="U901" s="50"/>
      <c r="V901" s="49" t="s">
        <v>30</v>
      </c>
    </row>
    <row r="902" spans="10:22">
      <c r="J902" s="86" t="s">
        <v>169</v>
      </c>
      <c r="K902" s="85" t="str">
        <f>VLOOKUP(J902,zz,2,0)</f>
        <v>18000011</v>
      </c>
      <c r="T902" s="45"/>
      <c r="U902" s="46"/>
      <c r="V902" s="49" t="s">
        <v>205</v>
      </c>
    </row>
    <row r="903" spans="10:22">
      <c r="J903" s="86" t="s">
        <v>1076</v>
      </c>
      <c r="K903" s="85" t="str">
        <f>VLOOKUP(J903,zz,2,0)</f>
        <v>15000043</v>
      </c>
      <c r="T903" s="49"/>
      <c r="U903" s="50"/>
      <c r="V903" s="49" t="s">
        <v>30</v>
      </c>
    </row>
    <row r="904" spans="10:22">
      <c r="J904" s="86" t="s">
        <v>1077</v>
      </c>
      <c r="K904" s="85" t="str">
        <f>VLOOKUP(J904,zz,2,0)</f>
        <v>15000044</v>
      </c>
      <c r="T904" s="49"/>
      <c r="U904" s="50"/>
      <c r="V904" s="49" t="s">
        <v>30</v>
      </c>
    </row>
    <row r="905" spans="10:22">
      <c r="J905" s="86" t="s">
        <v>1078</v>
      </c>
      <c r="K905" s="85" t="str">
        <f>VLOOKUP(J905,zz,2,0)</f>
        <v>15000045</v>
      </c>
      <c r="T905" s="49"/>
      <c r="U905" s="50"/>
      <c r="V905" s="49" t="s">
        <v>30</v>
      </c>
    </row>
    <row r="906" spans="10:22">
      <c r="J906" s="86" t="s">
        <v>1079</v>
      </c>
      <c r="K906" s="85" t="str">
        <f>VLOOKUP(J906,zz,2,0)</f>
        <v>15000046</v>
      </c>
      <c r="T906" s="49"/>
      <c r="U906" s="50"/>
      <c r="V906" s="49" t="s">
        <v>30</v>
      </c>
    </row>
    <row r="907" spans="10:22">
      <c r="J907" s="86" t="s">
        <v>1080</v>
      </c>
      <c r="K907" s="85" t="str">
        <f>VLOOKUP(J907,zz,2,0)</f>
        <v>15000047</v>
      </c>
      <c r="T907" s="49"/>
      <c r="U907" s="50"/>
      <c r="V907" s="49" t="s">
        <v>30</v>
      </c>
    </row>
    <row r="908" spans="10:22">
      <c r="J908" s="86" t="s">
        <v>1081</v>
      </c>
      <c r="K908" s="85" t="str">
        <f>VLOOKUP(J908,zz,2,0)</f>
        <v>12000107</v>
      </c>
      <c r="T908" s="49"/>
      <c r="U908" s="50"/>
      <c r="V908" s="49" t="s">
        <v>30</v>
      </c>
    </row>
    <row r="909" spans="10:22">
      <c r="J909" s="86" t="s">
        <v>1082</v>
      </c>
      <c r="K909" s="85" t="str">
        <f>VLOOKUP(J909,zz,2,0)</f>
        <v>12000108</v>
      </c>
      <c r="T909" s="49"/>
      <c r="U909" s="50"/>
      <c r="V909" s="49" t="s">
        <v>30</v>
      </c>
    </row>
    <row r="910" spans="10:22">
      <c r="J910" s="92" t="s">
        <v>1083</v>
      </c>
      <c r="K910" s="87">
        <v>15000354</v>
      </c>
      <c r="T910" s="53"/>
      <c r="U910" s="65"/>
      <c r="V910" s="53" t="s">
        <v>30</v>
      </c>
    </row>
    <row r="911" spans="10:22">
      <c r="J911" s="92" t="s">
        <v>1084</v>
      </c>
      <c r="K911" s="87">
        <v>15000355</v>
      </c>
      <c r="T911" s="53"/>
      <c r="U911" s="65"/>
      <c r="V911" s="53" t="s">
        <v>30</v>
      </c>
    </row>
    <row r="912" spans="10:22">
      <c r="J912" s="92" t="s">
        <v>1085</v>
      </c>
      <c r="K912" s="87">
        <v>15000356</v>
      </c>
      <c r="T912" s="53"/>
      <c r="U912" s="65"/>
      <c r="V912" s="53" t="s">
        <v>30</v>
      </c>
    </row>
    <row r="913" spans="10:22">
      <c r="J913" s="86" t="s">
        <v>1086</v>
      </c>
      <c r="K913" s="85" t="str">
        <f>VLOOKUP(J913,zz,2,0)</f>
        <v>15000145</v>
      </c>
      <c r="T913" s="49"/>
      <c r="U913" s="50"/>
      <c r="V913" s="49" t="s">
        <v>30</v>
      </c>
    </row>
    <row r="914" spans="10:22">
      <c r="J914" s="86" t="s">
        <v>1087</v>
      </c>
      <c r="K914" s="85" t="str">
        <f>VLOOKUP(J914,zz,2,0)</f>
        <v>15000146</v>
      </c>
      <c r="T914" s="49"/>
      <c r="U914" s="50"/>
      <c r="V914" s="49" t="s">
        <v>30</v>
      </c>
    </row>
    <row r="915" spans="10:22">
      <c r="J915" s="86" t="s">
        <v>1088</v>
      </c>
      <c r="K915" s="85" t="str">
        <f>VLOOKUP(J915,zz,2,0)</f>
        <v>19000032</v>
      </c>
      <c r="T915" s="49"/>
      <c r="U915" s="50"/>
      <c r="V915" s="49" t="s">
        <v>30</v>
      </c>
    </row>
    <row r="916" spans="10:22">
      <c r="J916" s="86" t="s">
        <v>1089</v>
      </c>
      <c r="K916" s="85" t="e">
        <f>VLOOKUP(J916,zz,2,0)</f>
        <v>#N/A</v>
      </c>
      <c r="T916" s="49"/>
      <c r="U916" s="50"/>
      <c r="V916" s="49" t="s">
        <v>30</v>
      </c>
    </row>
    <row r="917" spans="10:22">
      <c r="J917" s="86" t="s">
        <v>1090</v>
      </c>
      <c r="K917" s="85">
        <v>15000377</v>
      </c>
      <c r="T917" s="49"/>
      <c r="U917" s="50"/>
      <c r="V917" s="49" t="s">
        <v>30</v>
      </c>
    </row>
    <row r="918" spans="10:22">
      <c r="J918" s="86" t="s">
        <v>1091</v>
      </c>
      <c r="K918" s="85" t="str">
        <f>VLOOKUP(J918,zz,2,0)</f>
        <v>15000147</v>
      </c>
      <c r="T918" s="49"/>
      <c r="U918" s="50"/>
      <c r="V918" s="49" t="s">
        <v>30</v>
      </c>
    </row>
    <row r="919" spans="10:22">
      <c r="J919" s="86" t="s">
        <v>1092</v>
      </c>
      <c r="K919" s="85" t="str">
        <f>VLOOKUP(J919,zz,2,0)</f>
        <v>14000372</v>
      </c>
      <c r="T919" s="49"/>
      <c r="U919" s="50"/>
      <c r="V919" s="49" t="s">
        <v>30</v>
      </c>
    </row>
    <row r="920" spans="10:22">
      <c r="J920" s="86" t="s">
        <v>1093</v>
      </c>
      <c r="K920" s="85" t="str">
        <f>VLOOKUP(J920,zz,2,0)</f>
        <v>14000410</v>
      </c>
      <c r="T920" s="49"/>
      <c r="U920" s="50"/>
      <c r="V920" s="49" t="s">
        <v>30</v>
      </c>
    </row>
    <row r="921" spans="10:22">
      <c r="J921" s="86" t="s">
        <v>1094</v>
      </c>
      <c r="K921" s="85" t="str">
        <f>VLOOKUP(J921,zz,2,0)</f>
        <v>14000411</v>
      </c>
      <c r="T921" s="49"/>
      <c r="U921" s="50"/>
      <c r="V921" s="49" t="s">
        <v>30</v>
      </c>
    </row>
    <row r="922" spans="10:22">
      <c r="J922" s="86" t="s">
        <v>1095</v>
      </c>
      <c r="K922" s="85" t="str">
        <f>VLOOKUP(J922,zz,2,0)</f>
        <v>14000412</v>
      </c>
      <c r="T922" s="49"/>
      <c r="U922" s="50"/>
      <c r="V922" s="49" t="s">
        <v>30</v>
      </c>
    </row>
    <row r="923" spans="10:22">
      <c r="J923" s="86" t="s">
        <v>1096</v>
      </c>
      <c r="K923" s="85" t="str">
        <f>VLOOKUP(J923,zz,2,0)</f>
        <v>14000234</v>
      </c>
      <c r="T923" s="49"/>
      <c r="U923" s="50"/>
      <c r="V923" s="49" t="s">
        <v>30</v>
      </c>
    </row>
    <row r="924" spans="10:22">
      <c r="J924" s="86" t="s">
        <v>1097</v>
      </c>
      <c r="K924" s="85" t="str">
        <f>VLOOKUP(J924,zz,2,0)</f>
        <v>14000235</v>
      </c>
      <c r="T924" s="49"/>
      <c r="U924" s="50"/>
      <c r="V924" s="49" t="s">
        <v>30</v>
      </c>
    </row>
    <row r="925" spans="10:22">
      <c r="J925" s="86" t="s">
        <v>1098</v>
      </c>
      <c r="K925" s="85" t="str">
        <f>VLOOKUP(J925,zz,2,0)</f>
        <v>12000109</v>
      </c>
      <c r="T925" s="49"/>
      <c r="U925" s="50"/>
      <c r="V925" s="49" t="s">
        <v>30</v>
      </c>
    </row>
    <row r="926" spans="10:22">
      <c r="J926" s="86" t="s">
        <v>1099</v>
      </c>
      <c r="K926" s="85" t="e">
        <f>VLOOKUP(J926,zz,2,0)</f>
        <v>#N/A</v>
      </c>
      <c r="T926" s="49"/>
      <c r="U926" s="50"/>
      <c r="V926" s="49" t="s">
        <v>30</v>
      </c>
    </row>
    <row r="927" spans="10:22">
      <c r="J927" s="86" t="s">
        <v>1100</v>
      </c>
      <c r="K927" s="85" t="str">
        <f>VLOOKUP(J927,zz,2,0)</f>
        <v>14000364</v>
      </c>
      <c r="T927" s="49"/>
      <c r="U927" s="50"/>
      <c r="V927" s="49" t="s">
        <v>30</v>
      </c>
    </row>
    <row r="928" spans="10:22">
      <c r="J928" s="86" t="s">
        <v>1101</v>
      </c>
      <c r="K928" s="85" t="e">
        <f>VLOOKUP(J928,zz,2,0)</f>
        <v>#N/A</v>
      </c>
      <c r="T928" s="49"/>
      <c r="U928" s="50"/>
      <c r="V928" s="49" t="s">
        <v>30</v>
      </c>
    </row>
    <row r="929" spans="10:22">
      <c r="J929" s="86" t="s">
        <v>1102</v>
      </c>
      <c r="K929" s="85" t="e">
        <f>VLOOKUP(J929,zz,2,0)</f>
        <v>#N/A</v>
      </c>
      <c r="T929" s="49"/>
      <c r="U929" s="50"/>
      <c r="V929" s="49" t="s">
        <v>30</v>
      </c>
    </row>
    <row r="930" spans="10:22">
      <c r="J930" s="86" t="s">
        <v>1103</v>
      </c>
      <c r="K930" s="85" t="e">
        <f>VLOOKUP(J930,zz,2,0)</f>
        <v>#N/A</v>
      </c>
      <c r="T930" s="49"/>
      <c r="U930" s="50"/>
      <c r="V930" s="49" t="s">
        <v>30</v>
      </c>
    </row>
    <row r="931" spans="10:22">
      <c r="J931" s="86" t="s">
        <v>1104</v>
      </c>
      <c r="K931" s="85" t="e">
        <f>VLOOKUP(J931,zz,2,0)</f>
        <v>#N/A</v>
      </c>
      <c r="T931" s="49"/>
      <c r="U931" s="50"/>
      <c r="V931" s="49" t="s">
        <v>30</v>
      </c>
    </row>
    <row r="932" spans="10:22">
      <c r="J932" s="86" t="s">
        <v>1105</v>
      </c>
      <c r="K932" s="85" t="e">
        <f>VLOOKUP(J932,zz,2,0)</f>
        <v>#N/A</v>
      </c>
      <c r="T932" s="49"/>
      <c r="U932" s="50"/>
      <c r="V932" s="49" t="s">
        <v>30</v>
      </c>
    </row>
    <row r="933" spans="10:22">
      <c r="J933" s="86" t="s">
        <v>1106</v>
      </c>
      <c r="K933" s="85" t="str">
        <f>VLOOKUP(J933,zz,2,0)</f>
        <v>14000149</v>
      </c>
      <c r="T933" s="49"/>
      <c r="U933" s="50"/>
      <c r="V933" s="49" t="s">
        <v>30</v>
      </c>
    </row>
    <row r="934" spans="10:22">
      <c r="J934" s="86" t="s">
        <v>1107</v>
      </c>
      <c r="K934" s="85" t="str">
        <f>VLOOKUP(J934,zz,2,0)</f>
        <v>14000236</v>
      </c>
      <c r="T934" s="49"/>
      <c r="U934" s="50"/>
      <c r="V934" s="49" t="s">
        <v>30</v>
      </c>
    </row>
    <row r="935" spans="10:22">
      <c r="J935" s="86" t="s">
        <v>1108</v>
      </c>
      <c r="K935" s="85" t="str">
        <f>VLOOKUP(J935,zz,2,0)</f>
        <v>14000314</v>
      </c>
      <c r="T935" s="49"/>
      <c r="U935" s="50"/>
      <c r="V935" s="49" t="s">
        <v>30</v>
      </c>
    </row>
    <row r="936" spans="10:22">
      <c r="J936" s="86" t="s">
        <v>1109</v>
      </c>
      <c r="K936" s="85" t="str">
        <f>VLOOKUP(J936,zz,2,0)</f>
        <v>12000110</v>
      </c>
      <c r="T936" s="49"/>
      <c r="U936" s="50"/>
      <c r="V936" s="49" t="s">
        <v>30</v>
      </c>
    </row>
    <row r="937" spans="10:22">
      <c r="J937" s="86" t="s">
        <v>1110</v>
      </c>
      <c r="K937" s="85" t="str">
        <f>VLOOKUP(J937,zz,2,0)</f>
        <v>12000111</v>
      </c>
      <c r="T937" s="49"/>
      <c r="U937" s="50"/>
      <c r="V937" s="49" t="s">
        <v>30</v>
      </c>
    </row>
    <row r="938" spans="10:22">
      <c r="J938" s="86" t="s">
        <v>1111</v>
      </c>
      <c r="K938" s="85" t="str">
        <f>VLOOKUP(J938,zz,2,0)</f>
        <v>12000112</v>
      </c>
      <c r="T938" s="49"/>
      <c r="U938" s="50"/>
      <c r="V938" s="49" t="s">
        <v>30</v>
      </c>
    </row>
    <row r="939" spans="10:22">
      <c r="J939" s="86" t="s">
        <v>1112</v>
      </c>
      <c r="K939" s="85" t="str">
        <f>VLOOKUP(J939,zz,2,0)</f>
        <v>12000113</v>
      </c>
      <c r="T939" s="49"/>
      <c r="U939" s="50"/>
      <c r="V939" s="49" t="s">
        <v>30</v>
      </c>
    </row>
    <row r="940" spans="10:22">
      <c r="J940" s="86" t="s">
        <v>1113</v>
      </c>
      <c r="K940" s="85" t="str">
        <f>VLOOKUP(J940,zz,2,0)</f>
        <v>12000114</v>
      </c>
      <c r="T940" s="49"/>
      <c r="U940" s="50"/>
      <c r="V940" s="49" t="s">
        <v>30</v>
      </c>
    </row>
    <row r="941" spans="10:22">
      <c r="J941" s="86" t="s">
        <v>1114</v>
      </c>
      <c r="K941" s="85" t="str">
        <f>VLOOKUP(J941,zz,2,0)</f>
        <v>15000090</v>
      </c>
      <c r="T941" s="49"/>
      <c r="U941" s="50"/>
      <c r="V941" s="49" t="s">
        <v>30</v>
      </c>
    </row>
    <row r="942" spans="10:22">
      <c r="J942" s="86" t="s">
        <v>1115</v>
      </c>
      <c r="K942" s="85" t="str">
        <f>VLOOKUP(J942,zz,2,0)</f>
        <v>15000091</v>
      </c>
      <c r="T942" s="49"/>
      <c r="U942" s="50"/>
      <c r="V942" s="49" t="s">
        <v>30</v>
      </c>
    </row>
    <row r="943" spans="10:22">
      <c r="J943" s="86" t="s">
        <v>1116</v>
      </c>
      <c r="K943" s="85" t="str">
        <f>VLOOKUP(J943,zz,2,0)</f>
        <v>15000092</v>
      </c>
      <c r="T943" s="49"/>
      <c r="U943" s="50"/>
      <c r="V943" s="49" t="s">
        <v>30</v>
      </c>
    </row>
    <row r="944" spans="10:22">
      <c r="J944" s="86" t="s">
        <v>1117</v>
      </c>
      <c r="K944" s="85" t="str">
        <f>VLOOKUP(J944,zz,2,0)</f>
        <v>19000033</v>
      </c>
      <c r="T944" s="49"/>
      <c r="U944" s="50"/>
      <c r="V944" s="49" t="s">
        <v>30</v>
      </c>
    </row>
    <row r="945" spans="10:22">
      <c r="J945" s="86" t="s">
        <v>1118</v>
      </c>
      <c r="K945" s="85" t="str">
        <f>VLOOKUP(J945,zz,2,0)</f>
        <v>19000034</v>
      </c>
      <c r="T945" s="49"/>
      <c r="U945" s="50"/>
      <c r="V945" s="49" t="s">
        <v>30</v>
      </c>
    </row>
    <row r="946" spans="10:22">
      <c r="J946" s="86" t="s">
        <v>1119</v>
      </c>
      <c r="K946" s="85" t="str">
        <f>VLOOKUP(J946,zz,2,0)</f>
        <v>15000093</v>
      </c>
      <c r="T946" s="49"/>
      <c r="U946" s="50"/>
      <c r="V946" s="49" t="s">
        <v>30</v>
      </c>
    </row>
    <row r="947" spans="10:22">
      <c r="J947" s="86" t="s">
        <v>1120</v>
      </c>
      <c r="K947" s="85" t="str">
        <f>VLOOKUP(J947,zz,2,0)</f>
        <v>15000094</v>
      </c>
      <c r="T947" s="49"/>
      <c r="U947" s="50"/>
      <c r="V947" s="49" t="s">
        <v>30</v>
      </c>
    </row>
    <row r="948" spans="10:22">
      <c r="J948" s="86" t="s">
        <v>1121</v>
      </c>
      <c r="K948" s="85" t="str">
        <f>VLOOKUP(J948,zz,2,0)</f>
        <v>15000095</v>
      </c>
      <c r="T948" s="49"/>
      <c r="U948" s="50"/>
      <c r="V948" s="49" t="s">
        <v>30</v>
      </c>
    </row>
    <row r="949" spans="10:22">
      <c r="J949" s="90" t="s">
        <v>1122</v>
      </c>
      <c r="K949" s="85" t="e">
        <f>VLOOKUP(J949,zz,2,0)</f>
        <v>#N/A</v>
      </c>
      <c r="T949" s="49"/>
      <c r="U949" s="57"/>
      <c r="V949" s="49" t="s">
        <v>30</v>
      </c>
    </row>
    <row r="950" spans="10:22">
      <c r="J950" s="90" t="s">
        <v>1123</v>
      </c>
      <c r="K950" s="85" t="e">
        <f>VLOOKUP(J950,zz,2,0)</f>
        <v>#N/A</v>
      </c>
      <c r="T950" s="49"/>
      <c r="U950" s="57"/>
      <c r="V950" s="49" t="s">
        <v>30</v>
      </c>
    </row>
    <row r="951" spans="10:22">
      <c r="J951" s="90" t="s">
        <v>1124</v>
      </c>
      <c r="K951" s="85" t="e">
        <f>VLOOKUP(J951,zz,2,0)</f>
        <v>#N/A</v>
      </c>
      <c r="T951" s="49"/>
      <c r="U951" s="57"/>
      <c r="V951" s="49" t="s">
        <v>30</v>
      </c>
    </row>
    <row r="952" spans="10:22">
      <c r="J952" s="90" t="s">
        <v>1125</v>
      </c>
      <c r="K952" s="85" t="e">
        <f>VLOOKUP(J952,zz,2,0)</f>
        <v>#N/A</v>
      </c>
      <c r="T952" s="49"/>
      <c r="U952" s="57"/>
      <c r="V952" s="49" t="s">
        <v>30</v>
      </c>
    </row>
    <row r="953" spans="10:22">
      <c r="J953" s="90" t="s">
        <v>1126</v>
      </c>
      <c r="K953" s="85" t="e">
        <f>VLOOKUP(J953,zz,2,0)</f>
        <v>#N/A</v>
      </c>
      <c r="T953" s="49"/>
      <c r="U953" s="57"/>
      <c r="V953" s="49" t="s">
        <v>30</v>
      </c>
    </row>
    <row r="954" spans="10:22">
      <c r="J954" s="90" t="s">
        <v>1127</v>
      </c>
      <c r="K954" s="85" t="e">
        <f>VLOOKUP(J954,zz,2,0)</f>
        <v>#N/A</v>
      </c>
      <c r="T954" s="49"/>
      <c r="U954" s="57"/>
      <c r="V954" s="49" t="s">
        <v>30</v>
      </c>
    </row>
    <row r="955" spans="10:22">
      <c r="J955" s="86" t="s">
        <v>1128</v>
      </c>
      <c r="K955" s="85" t="str">
        <f>VLOOKUP(J955,zz,2,0)</f>
        <v>16000002</v>
      </c>
      <c r="T955" s="49"/>
      <c r="U955" s="50"/>
      <c r="V955" s="49" t="s">
        <v>30</v>
      </c>
    </row>
    <row r="956" spans="10:22">
      <c r="J956" s="86" t="s">
        <v>1129</v>
      </c>
      <c r="K956" s="85" t="str">
        <f>VLOOKUP(J956,zz,2,0)</f>
        <v>51000003</v>
      </c>
      <c r="T956" s="49"/>
      <c r="U956" s="50"/>
      <c r="V956" s="49" t="s">
        <v>30</v>
      </c>
    </row>
    <row r="957" spans="10:22">
      <c r="J957" s="86" t="s">
        <v>1130</v>
      </c>
      <c r="K957" s="85" t="str">
        <f>VLOOKUP(J957,zz,2,0)</f>
        <v>15000096</v>
      </c>
      <c r="T957" s="49"/>
      <c r="U957" s="50"/>
      <c r="V957" s="49" t="s">
        <v>30</v>
      </c>
    </row>
    <row r="958" spans="10:22">
      <c r="J958" s="86" t="s">
        <v>1131</v>
      </c>
      <c r="K958" s="85" t="str">
        <f>VLOOKUP(J958,zz,2,0)</f>
        <v>11000029</v>
      </c>
      <c r="T958" s="49"/>
      <c r="U958" s="50"/>
      <c r="V958" s="49" t="s">
        <v>30</v>
      </c>
    </row>
    <row r="959" spans="10:22">
      <c r="J959" s="86" t="s">
        <v>1132</v>
      </c>
      <c r="K959" s="85" t="e">
        <f>VLOOKUP(J959,zz,2,0)</f>
        <v>#N/A</v>
      </c>
      <c r="T959" s="49"/>
      <c r="U959" s="50"/>
      <c r="V959" s="49" t="s">
        <v>30</v>
      </c>
    </row>
    <row r="960" spans="10:22">
      <c r="J960" s="86" t="s">
        <v>1133</v>
      </c>
      <c r="K960" s="85" t="e">
        <f>VLOOKUP(J960,zz,2,0)</f>
        <v>#N/A</v>
      </c>
      <c r="T960" s="49"/>
      <c r="U960" s="50"/>
      <c r="V960" s="49" t="s">
        <v>30</v>
      </c>
    </row>
    <row r="961" spans="10:22">
      <c r="J961" s="86" t="s">
        <v>1134</v>
      </c>
      <c r="K961" s="85" t="str">
        <f>VLOOKUP(J961,zz,2,0)</f>
        <v>11000030</v>
      </c>
      <c r="T961" s="49"/>
      <c r="U961" s="50"/>
      <c r="V961" s="49" t="s">
        <v>30</v>
      </c>
    </row>
    <row r="962" spans="10:22">
      <c r="J962" s="86" t="s">
        <v>1135</v>
      </c>
      <c r="K962" s="85" t="str">
        <f>VLOOKUP(J962,zz,2,0)</f>
        <v>11000031</v>
      </c>
      <c r="T962" s="49"/>
      <c r="U962" s="50"/>
      <c r="V962" s="49" t="s">
        <v>30</v>
      </c>
    </row>
    <row r="963" spans="10:22">
      <c r="J963" s="86" t="s">
        <v>1136</v>
      </c>
      <c r="K963" s="85" t="str">
        <f>VLOOKUP(J963,zz,2,0)</f>
        <v>11000032</v>
      </c>
      <c r="T963" s="49"/>
      <c r="U963" s="50"/>
      <c r="V963" s="49" t="s">
        <v>30</v>
      </c>
    </row>
    <row r="964" spans="10:22">
      <c r="J964" s="86" t="s">
        <v>1137</v>
      </c>
      <c r="K964" s="85" t="str">
        <f>VLOOKUP(J964,zz,2,0)</f>
        <v>11000033</v>
      </c>
      <c r="T964" s="49"/>
      <c r="U964" s="50"/>
      <c r="V964" s="49" t="s">
        <v>30</v>
      </c>
    </row>
    <row r="965" spans="10:22">
      <c r="J965" s="86" t="s">
        <v>1138</v>
      </c>
      <c r="K965" s="85" t="str">
        <f>VLOOKUP(J965,zz,2,0)</f>
        <v>11000034</v>
      </c>
      <c r="T965" s="49"/>
      <c r="U965" s="50"/>
      <c r="V965" s="49" t="s">
        <v>30</v>
      </c>
    </row>
    <row r="966" spans="10:22">
      <c r="J966" s="86" t="s">
        <v>1139</v>
      </c>
      <c r="K966" s="85" t="str">
        <f>VLOOKUP(J966,zz,2,0)</f>
        <v>11000035</v>
      </c>
      <c r="T966" s="49"/>
      <c r="U966" s="50"/>
      <c r="V966" s="49" t="s">
        <v>30</v>
      </c>
    </row>
    <row r="967" spans="10:22">
      <c r="J967" s="86" t="s">
        <v>1140</v>
      </c>
      <c r="K967" s="85" t="str">
        <f>VLOOKUP(J967,zz,2,0)</f>
        <v>11000036</v>
      </c>
      <c r="T967" s="49"/>
      <c r="U967" s="50"/>
      <c r="V967" s="49" t="s">
        <v>30</v>
      </c>
    </row>
    <row r="968" spans="10:22">
      <c r="J968" s="86" t="s">
        <v>1141</v>
      </c>
      <c r="K968" s="85" t="str">
        <f>VLOOKUP(J968,zz,2,0)</f>
        <v>11000037</v>
      </c>
      <c r="T968" s="49"/>
      <c r="U968" s="50"/>
      <c r="V968" s="49" t="s">
        <v>30</v>
      </c>
    </row>
    <row r="969" spans="10:22">
      <c r="J969" s="86" t="s">
        <v>1142</v>
      </c>
      <c r="K969" s="85" t="str">
        <f>VLOOKUP(J969,zz,2,0)</f>
        <v>11000038</v>
      </c>
      <c r="T969" s="49"/>
      <c r="U969" s="50"/>
      <c r="V969" s="49" t="s">
        <v>30</v>
      </c>
    </row>
    <row r="970" spans="10:22">
      <c r="J970" s="86" t="s">
        <v>1143</v>
      </c>
      <c r="K970" s="85" t="str">
        <f>VLOOKUP(J970,zz,2,0)</f>
        <v>11000039</v>
      </c>
      <c r="T970" s="49"/>
      <c r="U970" s="50"/>
      <c r="V970" s="49" t="s">
        <v>30</v>
      </c>
    </row>
    <row r="971" spans="10:22">
      <c r="J971" s="86" t="s">
        <v>1144</v>
      </c>
      <c r="K971" s="85" t="str">
        <f>VLOOKUP(J971,zz,2,0)</f>
        <v>11000040</v>
      </c>
      <c r="T971" s="49"/>
      <c r="U971" s="50"/>
      <c r="V971" s="49" t="s">
        <v>30</v>
      </c>
    </row>
    <row r="972" spans="10:22">
      <c r="J972" s="86" t="s">
        <v>1145</v>
      </c>
      <c r="K972" s="85" t="str">
        <f>VLOOKUP(J972,zz,2,0)</f>
        <v>11000041</v>
      </c>
      <c r="T972" s="49"/>
      <c r="U972" s="50"/>
      <c r="V972" s="49" t="s">
        <v>30</v>
      </c>
    </row>
    <row r="973" spans="10:22">
      <c r="J973" s="86" t="s">
        <v>1146</v>
      </c>
      <c r="K973" s="85" t="str">
        <f>VLOOKUP(J973,zz,2,0)</f>
        <v>11000042</v>
      </c>
      <c r="T973" s="49"/>
      <c r="U973" s="50"/>
      <c r="V973" s="49" t="s">
        <v>30</v>
      </c>
    </row>
    <row r="974" spans="10:22">
      <c r="J974" s="86" t="s">
        <v>1147</v>
      </c>
      <c r="K974" s="85" t="str">
        <f>VLOOKUP(J974,zz,2,0)</f>
        <v>11000043</v>
      </c>
      <c r="T974" s="49"/>
      <c r="U974" s="50"/>
      <c r="V974" s="49" t="s">
        <v>30</v>
      </c>
    </row>
    <row r="975" spans="10:22">
      <c r="J975" s="86" t="s">
        <v>1148</v>
      </c>
      <c r="K975" s="85" t="str">
        <f>VLOOKUP(J975,zz,2,0)</f>
        <v>11000044</v>
      </c>
      <c r="T975" s="49"/>
      <c r="U975" s="50"/>
      <c r="V975" s="49" t="s">
        <v>30</v>
      </c>
    </row>
    <row r="976" spans="10:22">
      <c r="J976" s="86" t="s">
        <v>1149</v>
      </c>
      <c r="K976" s="85" t="str">
        <f>VLOOKUP(J976,zz,2,0)</f>
        <v>11000095</v>
      </c>
      <c r="T976" s="49"/>
      <c r="U976" s="50"/>
      <c r="V976" s="49" t="s">
        <v>30</v>
      </c>
    </row>
    <row r="977" spans="10:22">
      <c r="J977" s="86" t="s">
        <v>1150</v>
      </c>
      <c r="K977" s="85" t="str">
        <f>VLOOKUP(J977,zz,2,0)</f>
        <v>11000096</v>
      </c>
      <c r="T977" s="49"/>
      <c r="U977" s="50"/>
      <c r="V977" s="49" t="s">
        <v>30</v>
      </c>
    </row>
    <row r="978" spans="10:22">
      <c r="J978" s="86" t="s">
        <v>1151</v>
      </c>
      <c r="K978" s="85" t="str">
        <f>VLOOKUP(J978,zz,2,0)</f>
        <v>11000097</v>
      </c>
      <c r="T978" s="49"/>
      <c r="U978" s="50"/>
      <c r="V978" s="49" t="s">
        <v>30</v>
      </c>
    </row>
    <row r="979" spans="10:22">
      <c r="J979" s="86" t="s">
        <v>1152</v>
      </c>
      <c r="K979" s="85" t="str">
        <f>VLOOKUP(J979,zz,2,0)</f>
        <v>11000098</v>
      </c>
      <c r="T979" s="49"/>
      <c r="U979" s="50"/>
      <c r="V979" s="49" t="s">
        <v>30</v>
      </c>
    </row>
    <row r="980" spans="10:22">
      <c r="J980" s="86" t="s">
        <v>1153</v>
      </c>
      <c r="K980" s="85" t="str">
        <f>VLOOKUP(J980,zz,2,0)</f>
        <v>11000099</v>
      </c>
      <c r="T980" s="49"/>
      <c r="U980" s="50"/>
      <c r="V980" s="49" t="s">
        <v>30</v>
      </c>
    </row>
    <row r="981" spans="10:22">
      <c r="J981" s="90" t="s">
        <v>1154</v>
      </c>
      <c r="K981" s="85" t="e">
        <f>VLOOKUP(J981,zz,2,0)</f>
        <v>#N/A</v>
      </c>
      <c r="T981" s="49"/>
      <c r="U981" s="57"/>
      <c r="V981" s="49" t="s">
        <v>30</v>
      </c>
    </row>
    <row r="982" spans="10:22">
      <c r="J982" s="90" t="s">
        <v>1155</v>
      </c>
      <c r="K982" s="85" t="e">
        <f>VLOOKUP(J982,zz,2,0)</f>
        <v>#N/A</v>
      </c>
      <c r="T982" s="49"/>
      <c r="U982" s="57"/>
      <c r="V982" s="49" t="s">
        <v>30</v>
      </c>
    </row>
    <row r="983" spans="10:22">
      <c r="J983" s="90" t="s">
        <v>1156</v>
      </c>
      <c r="K983" s="85" t="e">
        <f>VLOOKUP(J983,zz,2,0)</f>
        <v>#N/A</v>
      </c>
      <c r="T983" s="49"/>
      <c r="U983" s="57"/>
      <c r="V983" s="49" t="s">
        <v>30</v>
      </c>
    </row>
    <row r="984" spans="10:22">
      <c r="J984" s="90" t="s">
        <v>1157</v>
      </c>
      <c r="K984" s="85" t="e">
        <f>VLOOKUP(J984,zz,2,0)</f>
        <v>#N/A</v>
      </c>
      <c r="T984" s="49"/>
      <c r="U984" s="57"/>
      <c r="V984" s="49" t="s">
        <v>30</v>
      </c>
    </row>
    <row r="985" spans="10:22">
      <c r="J985" s="90" t="s">
        <v>1158</v>
      </c>
      <c r="K985" s="85" t="e">
        <f>VLOOKUP(J985,zz,2,0)</f>
        <v>#N/A</v>
      </c>
      <c r="T985" s="49"/>
      <c r="U985" s="57"/>
      <c r="V985" s="49" t="s">
        <v>30</v>
      </c>
    </row>
    <row r="986" spans="10:22">
      <c r="J986" s="90" t="s">
        <v>1159</v>
      </c>
      <c r="K986" s="85" t="e">
        <f>VLOOKUP(J986,zz,2,0)</f>
        <v>#N/A</v>
      </c>
      <c r="T986" s="49"/>
      <c r="U986" s="57"/>
      <c r="V986" s="49" t="s">
        <v>30</v>
      </c>
    </row>
    <row r="987" spans="10:22">
      <c r="J987" s="90" t="s">
        <v>1160</v>
      </c>
      <c r="K987" s="85" t="e">
        <f>VLOOKUP(J987,zz,2,0)</f>
        <v>#N/A</v>
      </c>
      <c r="T987" s="49"/>
      <c r="U987" s="57"/>
      <c r="V987" s="49" t="s">
        <v>30</v>
      </c>
    </row>
    <row r="988" spans="10:22">
      <c r="J988" s="90" t="s">
        <v>1161</v>
      </c>
      <c r="K988" s="85" t="e">
        <f>VLOOKUP(J988,zz,2,0)</f>
        <v>#N/A</v>
      </c>
      <c r="T988" s="49"/>
      <c r="U988" s="57"/>
      <c r="V988" s="49" t="s">
        <v>30</v>
      </c>
    </row>
    <row r="989" spans="10:22">
      <c r="J989" s="90" t="s">
        <v>1162</v>
      </c>
      <c r="K989" s="85" t="e">
        <f>VLOOKUP(J989,zz,2,0)</f>
        <v>#N/A</v>
      </c>
      <c r="T989" s="49"/>
      <c r="U989" s="57"/>
      <c r="V989" s="49" t="s">
        <v>30</v>
      </c>
    </row>
    <row r="990" spans="10:22">
      <c r="J990" s="90" t="s">
        <v>1163</v>
      </c>
      <c r="K990" s="85" t="e">
        <f>VLOOKUP(J990,zz,2,0)</f>
        <v>#N/A</v>
      </c>
      <c r="T990" s="49"/>
      <c r="U990" s="57"/>
      <c r="V990" s="49" t="s">
        <v>30</v>
      </c>
    </row>
    <row r="991" spans="10:22">
      <c r="J991" s="90" t="s">
        <v>1164</v>
      </c>
      <c r="K991" s="85" t="e">
        <f>VLOOKUP(J991,zz,2,0)</f>
        <v>#N/A</v>
      </c>
      <c r="T991" s="49"/>
      <c r="U991" s="57"/>
      <c r="V991" s="49" t="s">
        <v>30</v>
      </c>
    </row>
    <row r="992" spans="10:22">
      <c r="J992" s="90" t="s">
        <v>1165</v>
      </c>
      <c r="K992" s="85" t="e">
        <f>VLOOKUP(J992,zz,2,0)</f>
        <v>#N/A</v>
      </c>
      <c r="T992" s="49"/>
      <c r="U992" s="57"/>
      <c r="V992" s="49" t="s">
        <v>30</v>
      </c>
    </row>
    <row r="993" spans="10:22">
      <c r="J993" s="90" t="s">
        <v>1166</v>
      </c>
      <c r="K993" s="85" t="e">
        <f>VLOOKUP(J993,zz,2,0)</f>
        <v>#N/A</v>
      </c>
      <c r="T993" s="49"/>
      <c r="U993" s="57"/>
      <c r="V993" s="49" t="s">
        <v>30</v>
      </c>
    </row>
    <row r="994" spans="10:22">
      <c r="J994" s="90" t="s">
        <v>1167</v>
      </c>
      <c r="K994" s="85" t="e">
        <f>VLOOKUP(J994,zz,2,0)</f>
        <v>#N/A</v>
      </c>
      <c r="T994" s="49"/>
      <c r="U994" s="57"/>
      <c r="V994" s="49" t="s">
        <v>30</v>
      </c>
    </row>
    <row r="995" spans="10:22">
      <c r="J995" s="90" t="s">
        <v>1168</v>
      </c>
      <c r="K995" s="85" t="e">
        <f>VLOOKUP(J995,zz,2,0)</f>
        <v>#N/A</v>
      </c>
      <c r="T995" s="49"/>
      <c r="U995" s="57"/>
      <c r="V995" s="49" t="s">
        <v>30</v>
      </c>
    </row>
    <row r="996" spans="10:22">
      <c r="J996" s="90" t="s">
        <v>1169</v>
      </c>
      <c r="K996" s="85" t="e">
        <f>VLOOKUP(J996,zz,2,0)</f>
        <v>#N/A</v>
      </c>
      <c r="T996" s="49"/>
      <c r="U996" s="57"/>
      <c r="V996" s="49" t="s">
        <v>30</v>
      </c>
    </row>
    <row r="997" spans="10:22">
      <c r="J997" s="90" t="s">
        <v>1170</v>
      </c>
      <c r="K997" s="85" t="e">
        <f>VLOOKUP(J997,zz,2,0)</f>
        <v>#N/A</v>
      </c>
      <c r="T997" s="49"/>
      <c r="U997" s="57"/>
      <c r="V997" s="49" t="s">
        <v>30</v>
      </c>
    </row>
    <row r="998" spans="10:22">
      <c r="J998" s="90" t="s">
        <v>1171</v>
      </c>
      <c r="K998" s="85" t="e">
        <f>VLOOKUP(J998,zz,2,0)</f>
        <v>#N/A</v>
      </c>
      <c r="T998" s="49"/>
      <c r="U998" s="57"/>
      <c r="V998" s="49" t="s">
        <v>30</v>
      </c>
    </row>
    <row r="999" spans="10:22">
      <c r="J999" s="90" t="s">
        <v>1172</v>
      </c>
      <c r="K999" s="85" t="e">
        <f>VLOOKUP(J999,zz,2,0)</f>
        <v>#N/A</v>
      </c>
      <c r="T999" s="49"/>
      <c r="U999" s="57"/>
      <c r="V999" s="49" t="s">
        <v>30</v>
      </c>
    </row>
    <row r="1000" spans="10:22">
      <c r="J1000" s="90" t="s">
        <v>1173</v>
      </c>
      <c r="K1000" s="85" t="e">
        <f>VLOOKUP(J1000,zz,2,0)</f>
        <v>#N/A</v>
      </c>
      <c r="T1000" s="49"/>
      <c r="U1000" s="57"/>
      <c r="V1000" s="49" t="s">
        <v>30</v>
      </c>
    </row>
    <row r="1001" spans="10:22">
      <c r="J1001" s="90" t="s">
        <v>1174</v>
      </c>
      <c r="K1001" s="85" t="e">
        <f>VLOOKUP(J1001,zz,2,0)</f>
        <v>#N/A</v>
      </c>
      <c r="T1001" s="49"/>
      <c r="U1001" s="57"/>
      <c r="V1001" s="49" t="s">
        <v>30</v>
      </c>
    </row>
    <row r="1002" spans="10:22">
      <c r="J1002" s="90" t="s">
        <v>1175</v>
      </c>
      <c r="K1002" s="85" t="e">
        <f>VLOOKUP(J1002,zz,2,0)</f>
        <v>#N/A</v>
      </c>
      <c r="T1002" s="49"/>
      <c r="U1002" s="57"/>
      <c r="V1002" s="49" t="s">
        <v>30</v>
      </c>
    </row>
    <row r="1003" spans="10:22">
      <c r="J1003" s="86" t="s">
        <v>1176</v>
      </c>
      <c r="K1003" s="85" t="str">
        <f>VLOOKUP(J1003,zz,2,0)</f>
        <v>15000048</v>
      </c>
      <c r="T1003" s="49"/>
      <c r="U1003" s="50"/>
      <c r="V1003" s="49" t="s">
        <v>30</v>
      </c>
    </row>
    <row r="1004" spans="10:22">
      <c r="J1004" s="86" t="s">
        <v>1177</v>
      </c>
      <c r="K1004" s="85" t="str">
        <f>VLOOKUP(J1004,zz,2,0)</f>
        <v>15000049</v>
      </c>
      <c r="T1004" s="49"/>
      <c r="U1004" s="50"/>
      <c r="V1004" s="49" t="s">
        <v>30</v>
      </c>
    </row>
    <row r="1005" spans="10:22">
      <c r="J1005" s="86" t="s">
        <v>1178</v>
      </c>
      <c r="K1005" s="85" t="str">
        <f>VLOOKUP(J1005,zz,2,0)</f>
        <v>15000050</v>
      </c>
      <c r="T1005" s="49"/>
      <c r="U1005" s="50"/>
      <c r="V1005" s="49" t="s">
        <v>30</v>
      </c>
    </row>
    <row r="1006" spans="10:22">
      <c r="J1006" s="86" t="s">
        <v>1179</v>
      </c>
      <c r="K1006" s="85" t="str">
        <f>VLOOKUP(J1006,zz,2,0)</f>
        <v>15000051</v>
      </c>
      <c r="T1006" s="49"/>
      <c r="U1006" s="50"/>
      <c r="V1006" s="49" t="s">
        <v>30</v>
      </c>
    </row>
    <row r="1007" spans="10:22">
      <c r="J1007" s="86" t="s">
        <v>1180</v>
      </c>
      <c r="K1007" s="85" t="str">
        <f>VLOOKUP(J1007,zz,2,0)</f>
        <v>15000052</v>
      </c>
      <c r="T1007" s="66"/>
      <c r="U1007" s="67"/>
      <c r="V1007" s="66" t="s">
        <v>30</v>
      </c>
    </row>
    <row r="1008" spans="10:22">
      <c r="J1008" s="86" t="s">
        <v>1181</v>
      </c>
      <c r="K1008" s="85" t="str">
        <f>VLOOKUP(J1008,zz,2,0)</f>
        <v>15000053</v>
      </c>
      <c r="T1008" s="49"/>
      <c r="U1008" s="50"/>
      <c r="V1008" s="49" t="s">
        <v>30</v>
      </c>
    </row>
    <row r="1009" spans="10:22">
      <c r="J1009" s="86" t="s">
        <v>1182</v>
      </c>
      <c r="K1009" s="85">
        <v>15000333</v>
      </c>
      <c r="T1009" s="49"/>
      <c r="U1009" s="50"/>
      <c r="V1009" s="49" t="s">
        <v>30</v>
      </c>
    </row>
    <row r="1010" spans="10:22">
      <c r="J1010" s="86" t="s">
        <v>1183</v>
      </c>
      <c r="K1010" s="85" t="str">
        <f>VLOOKUP(J1010,zz,2,0)</f>
        <v>15000054</v>
      </c>
      <c r="T1010" s="49"/>
      <c r="U1010" s="50"/>
      <c r="V1010" s="49" t="s">
        <v>30</v>
      </c>
    </row>
    <row r="1011" spans="10:22">
      <c r="J1011" s="86" t="s">
        <v>1184</v>
      </c>
      <c r="K1011" s="85" t="str">
        <f>VLOOKUP(J1011,zz,2,0)</f>
        <v>15000055</v>
      </c>
      <c r="T1011" s="49"/>
      <c r="U1011" s="50"/>
      <c r="V1011" s="49" t="s">
        <v>30</v>
      </c>
    </row>
    <row r="1012" spans="10:22">
      <c r="J1012" s="90" t="s">
        <v>1185</v>
      </c>
      <c r="K1012" s="85" t="str">
        <f>VLOOKUP(J1012,zz,2,0)</f>
        <v>16000036</v>
      </c>
      <c r="T1012" s="49"/>
      <c r="U1012" s="57"/>
      <c r="V1012" s="49" t="s">
        <v>30</v>
      </c>
    </row>
    <row r="1013" spans="10:22">
      <c r="J1013" s="90" t="s">
        <v>1186</v>
      </c>
      <c r="K1013" s="85" t="str">
        <f>VLOOKUP(J1013,zz,2,0)</f>
        <v>16000037</v>
      </c>
      <c r="T1013" s="49"/>
      <c r="U1013" s="57"/>
      <c r="V1013" s="49" t="s">
        <v>30</v>
      </c>
    </row>
    <row r="1014" spans="10:22">
      <c r="J1014" s="90" t="s">
        <v>1187</v>
      </c>
      <c r="K1014" s="85" t="str">
        <f>VLOOKUP(J1014,zz,2,0)</f>
        <v>16000038</v>
      </c>
      <c r="T1014" s="49"/>
      <c r="U1014" s="57"/>
      <c r="V1014" s="49" t="s">
        <v>30</v>
      </c>
    </row>
    <row r="1015" spans="10:22">
      <c r="J1015" s="90" t="s">
        <v>1188</v>
      </c>
      <c r="K1015" s="85" t="str">
        <f>VLOOKUP(J1015,zz,2,0)</f>
        <v>16000039</v>
      </c>
      <c r="T1015" s="49"/>
      <c r="U1015" s="57"/>
      <c r="V1015" s="49" t="s">
        <v>30</v>
      </c>
    </row>
    <row r="1016" spans="10:22">
      <c r="J1016" s="90" t="s">
        <v>1189</v>
      </c>
      <c r="K1016" s="85" t="str">
        <f>VLOOKUP(J1016,zz,2,0)</f>
        <v>16000040</v>
      </c>
      <c r="T1016" s="49"/>
      <c r="U1016" s="57"/>
      <c r="V1016" s="49" t="s">
        <v>30</v>
      </c>
    </row>
    <row r="1017" spans="10:22">
      <c r="J1017" s="90" t="s">
        <v>1190</v>
      </c>
      <c r="K1017" s="85" t="str">
        <f>VLOOKUP(J1017,zz,2,0)</f>
        <v>16000041</v>
      </c>
      <c r="T1017" s="49"/>
      <c r="U1017" s="57"/>
      <c r="V1017" s="49" t="s">
        <v>30</v>
      </c>
    </row>
    <row r="1018" spans="10:22">
      <c r="J1018" s="90" t="s">
        <v>1191</v>
      </c>
      <c r="K1018" s="85" t="str">
        <f>VLOOKUP(J1018,zz,2,0)</f>
        <v>16000042</v>
      </c>
      <c r="T1018" s="49"/>
      <c r="U1018" s="57"/>
      <c r="V1018" s="49" t="s">
        <v>30</v>
      </c>
    </row>
    <row r="1019" spans="10:22">
      <c r="J1019" s="90" t="s">
        <v>1192</v>
      </c>
      <c r="K1019" s="85" t="str">
        <f>VLOOKUP(J1019,zz,2,0)</f>
        <v>16000043</v>
      </c>
      <c r="T1019" s="49"/>
      <c r="U1019" s="57"/>
      <c r="V1019" s="49" t="s">
        <v>30</v>
      </c>
    </row>
    <row r="1020" spans="10:22">
      <c r="J1020" s="90" t="s">
        <v>1193</v>
      </c>
      <c r="K1020" s="85" t="str">
        <f>VLOOKUP(J1020,zz,2,0)</f>
        <v>16000044</v>
      </c>
      <c r="T1020" s="49"/>
      <c r="U1020" s="57"/>
      <c r="V1020" s="49" t="s">
        <v>30</v>
      </c>
    </row>
    <row r="1021" spans="10:22">
      <c r="J1021" s="90" t="s">
        <v>1194</v>
      </c>
      <c r="K1021" s="85" t="str">
        <f>VLOOKUP(J1021,zz,2,0)</f>
        <v>16000045</v>
      </c>
      <c r="T1021" s="49"/>
      <c r="U1021" s="57"/>
      <c r="V1021" s="49" t="s">
        <v>30</v>
      </c>
    </row>
    <row r="1022" spans="10:22">
      <c r="J1022" s="90" t="s">
        <v>1195</v>
      </c>
      <c r="K1022" s="85" t="str">
        <f>VLOOKUP(J1022,zz,2,0)</f>
        <v>16000046</v>
      </c>
      <c r="T1022" s="49"/>
      <c r="U1022" s="57"/>
      <c r="V1022" s="49" t="s">
        <v>30</v>
      </c>
    </row>
    <row r="1023" spans="10:22">
      <c r="J1023" s="90" t="s">
        <v>1196</v>
      </c>
      <c r="K1023" s="85" t="str">
        <f>VLOOKUP(J1023,zz,2,0)</f>
        <v>16000047</v>
      </c>
      <c r="T1023" s="49"/>
      <c r="U1023" s="57"/>
      <c r="V1023" s="49" t="s">
        <v>30</v>
      </c>
    </row>
    <row r="1024" spans="10:22">
      <c r="J1024" s="90" t="s">
        <v>1197</v>
      </c>
      <c r="K1024" s="85" t="str">
        <f>VLOOKUP(J1024,zz,2,0)</f>
        <v>16000048</v>
      </c>
      <c r="T1024" s="49"/>
      <c r="U1024" s="57"/>
      <c r="V1024" s="49" t="s">
        <v>30</v>
      </c>
    </row>
    <row r="1025" spans="10:22">
      <c r="J1025" s="90" t="s">
        <v>1198</v>
      </c>
      <c r="K1025" s="85" t="str">
        <f>VLOOKUP(J1025,zz,2,0)</f>
        <v>16000049</v>
      </c>
      <c r="T1025" s="49"/>
      <c r="U1025" s="57"/>
      <c r="V1025" s="49" t="s">
        <v>30</v>
      </c>
    </row>
    <row r="1026" spans="10:22">
      <c r="J1026" s="90" t="s">
        <v>1199</v>
      </c>
      <c r="K1026" s="85" t="str">
        <f>VLOOKUP(J1026,zz,2,0)</f>
        <v>16000050</v>
      </c>
      <c r="T1026" s="49"/>
      <c r="U1026" s="57"/>
      <c r="V1026" s="49" t="s">
        <v>30</v>
      </c>
    </row>
    <row r="1027" spans="10:22">
      <c r="J1027" s="90" t="s">
        <v>1200</v>
      </c>
      <c r="K1027" s="85" t="e">
        <f>VLOOKUP(J1027,zz,2,0)</f>
        <v>#N/A</v>
      </c>
      <c r="T1027" s="49"/>
      <c r="U1027" s="57"/>
      <c r="V1027" s="49" t="s">
        <v>30</v>
      </c>
    </row>
    <row r="1028" spans="10:22">
      <c r="J1028" s="90" t="s">
        <v>1201</v>
      </c>
      <c r="K1028" s="85" t="e">
        <f>VLOOKUP(J1028,zz,2,0)</f>
        <v>#N/A</v>
      </c>
      <c r="T1028" s="49"/>
      <c r="U1028" s="57"/>
      <c r="V1028" s="49" t="s">
        <v>30</v>
      </c>
    </row>
    <row r="1029" spans="10:22">
      <c r="J1029" s="90" t="s">
        <v>1202</v>
      </c>
      <c r="K1029" s="85" t="e">
        <f>VLOOKUP(J1029,zz,2,0)</f>
        <v>#N/A</v>
      </c>
      <c r="T1029" s="49"/>
      <c r="U1029" s="57"/>
      <c r="V1029" s="49" t="s">
        <v>30</v>
      </c>
    </row>
    <row r="1030" spans="10:22">
      <c r="J1030" s="90" t="s">
        <v>1203</v>
      </c>
      <c r="K1030" s="85" t="e">
        <f>VLOOKUP(J1030,zz,2,0)</f>
        <v>#N/A</v>
      </c>
      <c r="T1030" s="49"/>
      <c r="U1030" s="57"/>
      <c r="V1030" s="49" t="s">
        <v>30</v>
      </c>
    </row>
    <row r="1031" spans="10:22">
      <c r="J1031" s="90" t="s">
        <v>1204</v>
      </c>
      <c r="K1031" s="85" t="e">
        <f>VLOOKUP(J1031,zz,2,0)</f>
        <v>#N/A</v>
      </c>
      <c r="T1031" s="49"/>
      <c r="U1031" s="57"/>
      <c r="V1031" s="49" t="s">
        <v>30</v>
      </c>
    </row>
    <row r="1032" spans="10:22">
      <c r="J1032" s="90" t="s">
        <v>1205</v>
      </c>
      <c r="K1032" s="85" t="e">
        <f>VLOOKUP(J1032,zz,2,0)</f>
        <v>#N/A</v>
      </c>
      <c r="T1032" s="49"/>
      <c r="U1032" s="57"/>
      <c r="V1032" s="49" t="s">
        <v>30</v>
      </c>
    </row>
    <row r="1033" spans="10:22">
      <c r="J1033" s="90" t="s">
        <v>1206</v>
      </c>
      <c r="K1033" s="85" t="e">
        <f>VLOOKUP(J1033,zz,2,0)</f>
        <v>#N/A</v>
      </c>
      <c r="T1033" s="49"/>
      <c r="U1033" s="57"/>
      <c r="V1033" s="49" t="s">
        <v>30</v>
      </c>
    </row>
    <row r="1034" spans="10:22">
      <c r="J1034" s="90" t="s">
        <v>1207</v>
      </c>
      <c r="K1034" s="85" t="e">
        <f>VLOOKUP(J1034,zz,2,0)</f>
        <v>#N/A</v>
      </c>
      <c r="T1034" s="49"/>
      <c r="U1034" s="57"/>
      <c r="V1034" s="49" t="s">
        <v>30</v>
      </c>
    </row>
    <row r="1035" spans="10:22">
      <c r="J1035" s="90" t="s">
        <v>1208</v>
      </c>
      <c r="K1035" s="85" t="e">
        <f>VLOOKUP(J1035,zz,2,0)</f>
        <v>#N/A</v>
      </c>
      <c r="T1035" s="49"/>
      <c r="U1035" s="57"/>
      <c r="V1035" s="49" t="s">
        <v>30</v>
      </c>
    </row>
    <row r="1036" spans="10:22">
      <c r="J1036" s="90" t="s">
        <v>1209</v>
      </c>
      <c r="K1036" s="85" t="e">
        <f>VLOOKUP(J1036,zz,2,0)</f>
        <v>#N/A</v>
      </c>
      <c r="T1036" s="49"/>
      <c r="U1036" s="57"/>
      <c r="V1036" s="49" t="s">
        <v>30</v>
      </c>
    </row>
    <row r="1037" spans="10:22">
      <c r="J1037" s="90" t="s">
        <v>1210</v>
      </c>
      <c r="K1037" s="85" t="str">
        <f>VLOOKUP(J1037,zz,2,0)</f>
        <v>16000051</v>
      </c>
      <c r="T1037" s="49"/>
      <c r="U1037" s="57"/>
      <c r="V1037" s="49" t="s">
        <v>30</v>
      </c>
    </row>
    <row r="1038" spans="10:22">
      <c r="J1038" s="90" t="s">
        <v>1211</v>
      </c>
      <c r="K1038" s="85" t="str">
        <f>VLOOKUP(J1038,zz,2,0)</f>
        <v>16000052</v>
      </c>
      <c r="T1038" s="49"/>
      <c r="U1038" s="57"/>
      <c r="V1038" s="49" t="s">
        <v>30</v>
      </c>
    </row>
    <row r="1039" spans="10:22">
      <c r="J1039" s="90" t="s">
        <v>1212</v>
      </c>
      <c r="K1039" s="85" t="str">
        <f>VLOOKUP(J1039,zz,2,0)</f>
        <v>16000053</v>
      </c>
      <c r="T1039" s="49"/>
      <c r="U1039" s="57"/>
      <c r="V1039" s="49" t="s">
        <v>30</v>
      </c>
    </row>
    <row r="1040" spans="10:22">
      <c r="J1040" s="90" t="s">
        <v>1213</v>
      </c>
      <c r="K1040" s="85" t="str">
        <f>VLOOKUP(J1040,zz,2,0)</f>
        <v>16000054</v>
      </c>
      <c r="T1040" s="49"/>
      <c r="U1040" s="57"/>
      <c r="V1040" s="49" t="s">
        <v>30</v>
      </c>
    </row>
    <row r="1041" spans="10:22">
      <c r="J1041" s="90" t="s">
        <v>1214</v>
      </c>
      <c r="K1041" s="85" t="str">
        <f>VLOOKUP(J1041,zz,2,0)</f>
        <v>16000055</v>
      </c>
      <c r="T1041" s="49"/>
      <c r="U1041" s="57"/>
      <c r="V1041" s="49" t="s">
        <v>30</v>
      </c>
    </row>
    <row r="1042" spans="10:22">
      <c r="J1042" s="90" t="s">
        <v>1215</v>
      </c>
      <c r="K1042" s="85" t="str">
        <f>VLOOKUP(J1042,zz,2,0)</f>
        <v>16000056</v>
      </c>
      <c r="T1042" s="49"/>
      <c r="U1042" s="57"/>
      <c r="V1042" s="49" t="s">
        <v>30</v>
      </c>
    </row>
    <row r="1043" spans="10:22">
      <c r="J1043" s="90" t="s">
        <v>1216</v>
      </c>
      <c r="K1043" s="85" t="str">
        <f>VLOOKUP(J1043,zz,2,0)</f>
        <v>16000057</v>
      </c>
      <c r="T1043" s="49"/>
      <c r="U1043" s="57"/>
      <c r="V1043" s="49" t="s">
        <v>30</v>
      </c>
    </row>
    <row r="1044" spans="10:22">
      <c r="J1044" s="90" t="s">
        <v>1217</v>
      </c>
      <c r="K1044" s="85" t="str">
        <f>VLOOKUP(J1044,zz,2,0)</f>
        <v>16000058</v>
      </c>
      <c r="T1044" s="49"/>
      <c r="U1044" s="57"/>
      <c r="V1044" s="49" t="s">
        <v>30</v>
      </c>
    </row>
    <row r="1045" spans="10:22">
      <c r="J1045" s="90" t="s">
        <v>1218</v>
      </c>
      <c r="K1045" s="85" t="str">
        <f>VLOOKUP(J1045,zz,2,0)</f>
        <v>16000059</v>
      </c>
      <c r="T1045" s="49"/>
      <c r="U1045" s="57"/>
      <c r="V1045" s="49" t="s">
        <v>30</v>
      </c>
    </row>
    <row r="1046" spans="10:22">
      <c r="J1046" s="90" t="s">
        <v>1219</v>
      </c>
      <c r="K1046" s="85" t="str">
        <f>VLOOKUP(J1046,zz,2,0)</f>
        <v>16000060</v>
      </c>
      <c r="T1046" s="49"/>
      <c r="U1046" s="57"/>
      <c r="V1046" s="49" t="s">
        <v>30</v>
      </c>
    </row>
    <row r="1047" spans="10:22">
      <c r="J1047" s="90" t="s">
        <v>1220</v>
      </c>
      <c r="K1047" s="85" t="str">
        <f>VLOOKUP(J1047,zz,2,0)</f>
        <v>16000061</v>
      </c>
      <c r="T1047" s="49"/>
      <c r="U1047" s="57"/>
      <c r="V1047" s="49" t="s">
        <v>30</v>
      </c>
    </row>
    <row r="1048" spans="10:22">
      <c r="J1048" s="90" t="s">
        <v>1221</v>
      </c>
      <c r="K1048" s="85" t="str">
        <f>VLOOKUP(J1048,zz,2,0)</f>
        <v>16000062</v>
      </c>
      <c r="T1048" s="49"/>
      <c r="U1048" s="57"/>
      <c r="V1048" s="49" t="s">
        <v>30</v>
      </c>
    </row>
    <row r="1049" spans="10:22">
      <c r="J1049" s="90" t="s">
        <v>1222</v>
      </c>
      <c r="K1049" s="85" t="str">
        <f>VLOOKUP(J1049,zz,2,0)</f>
        <v>16000063</v>
      </c>
      <c r="T1049" s="49"/>
      <c r="U1049" s="57"/>
      <c r="V1049" s="49" t="s">
        <v>30</v>
      </c>
    </row>
    <row r="1050" spans="10:22">
      <c r="J1050" s="90" t="s">
        <v>1223</v>
      </c>
      <c r="K1050" s="85" t="str">
        <f>VLOOKUP(J1050,zz,2,0)</f>
        <v>16000064</v>
      </c>
      <c r="T1050" s="49"/>
      <c r="U1050" s="57"/>
      <c r="V1050" s="49" t="s">
        <v>30</v>
      </c>
    </row>
    <row r="1051" spans="10:22">
      <c r="J1051" s="90" t="s">
        <v>1224</v>
      </c>
      <c r="K1051" s="85" t="str">
        <f>VLOOKUP(J1051,zz,2,0)</f>
        <v>16000065</v>
      </c>
      <c r="T1051" s="49"/>
      <c r="U1051" s="57"/>
      <c r="V1051" s="49" t="s">
        <v>30</v>
      </c>
    </row>
    <row r="1052" spans="10:22">
      <c r="J1052" s="86" t="s">
        <v>1225</v>
      </c>
      <c r="K1052" s="85" t="str">
        <f>VLOOKUP(J1052,zz,2,0)</f>
        <v>18000012</v>
      </c>
      <c r="T1052" s="49"/>
      <c r="U1052" s="50"/>
      <c r="V1052" s="49" t="s">
        <v>177</v>
      </c>
    </row>
    <row r="1053" spans="10:22">
      <c r="J1053" s="86" t="s">
        <v>1226</v>
      </c>
      <c r="K1053" s="85" t="e">
        <f>VLOOKUP(J1053,zz,2,0)</f>
        <v>#N/A</v>
      </c>
      <c r="T1053" s="49"/>
      <c r="U1053" s="50"/>
      <c r="V1053" s="49" t="s">
        <v>495</v>
      </c>
    </row>
    <row r="1054" spans="10:22">
      <c r="J1054" s="86" t="s">
        <v>1227</v>
      </c>
      <c r="K1054" s="85" t="str">
        <f>VLOOKUP(J1054,zz,2,0)</f>
        <v>14000316</v>
      </c>
      <c r="T1054" s="49"/>
      <c r="U1054" s="50"/>
      <c r="V1054" s="49" t="s">
        <v>495</v>
      </c>
    </row>
    <row r="1055" spans="10:22">
      <c r="J1055" s="86" t="s">
        <v>1228</v>
      </c>
      <c r="K1055" s="85" t="str">
        <f>VLOOKUP(J1055,zz,2,0)</f>
        <v>12000195</v>
      </c>
      <c r="T1055" s="49"/>
      <c r="U1055" s="50"/>
      <c r="V1055" s="49" t="s">
        <v>30</v>
      </c>
    </row>
    <row r="1056" spans="10:22">
      <c r="J1056" s="86" t="s">
        <v>1229</v>
      </c>
      <c r="K1056" s="85" t="str">
        <f>VLOOKUP(J1056,zz,2,0)</f>
        <v>15000187</v>
      </c>
      <c r="T1056" s="49"/>
      <c r="U1056" s="50"/>
      <c r="V1056" s="49" t="s">
        <v>30</v>
      </c>
    </row>
    <row r="1057" spans="10:22">
      <c r="J1057" s="86" t="s">
        <v>1230</v>
      </c>
      <c r="K1057" s="85" t="str">
        <f>VLOOKUP(J1057,zz,2,0)</f>
        <v>17000014</v>
      </c>
      <c r="T1057" s="49"/>
      <c r="U1057" s="50"/>
      <c r="V1057" s="49" t="s">
        <v>30</v>
      </c>
    </row>
    <row r="1058" spans="10:22">
      <c r="J1058" s="86" t="s">
        <v>1231</v>
      </c>
      <c r="K1058" s="85" t="str">
        <f>VLOOKUP(J1058,zz,2,0)</f>
        <v>17000015</v>
      </c>
      <c r="T1058" s="49"/>
      <c r="U1058" s="50"/>
      <c r="V1058" s="49" t="s">
        <v>30</v>
      </c>
    </row>
    <row r="1059" spans="10:22">
      <c r="J1059" s="86" t="s">
        <v>1232</v>
      </c>
      <c r="K1059" s="85" t="str">
        <f>VLOOKUP(J1059,zz,2,0)</f>
        <v>17000016</v>
      </c>
      <c r="T1059" s="49"/>
      <c r="U1059" s="50"/>
      <c r="V1059" s="49" t="s">
        <v>30</v>
      </c>
    </row>
    <row r="1060" spans="10:22">
      <c r="J1060" s="86" t="s">
        <v>1233</v>
      </c>
      <c r="K1060" s="85" t="str">
        <f>VLOOKUP(J1060,zz,2,0)</f>
        <v>17000017</v>
      </c>
      <c r="T1060" s="49"/>
      <c r="U1060" s="50"/>
      <c r="V1060" s="49" t="s">
        <v>30</v>
      </c>
    </row>
    <row r="1061" spans="10:22">
      <c r="J1061" s="86" t="s">
        <v>1234</v>
      </c>
      <c r="K1061" s="85" t="str">
        <f>VLOOKUP(J1061,zz,2,0)</f>
        <v>17000018</v>
      </c>
      <c r="T1061" s="49"/>
      <c r="U1061" s="50"/>
      <c r="V1061" s="49" t="s">
        <v>30</v>
      </c>
    </row>
    <row r="1062" spans="10:22">
      <c r="J1062" s="86" t="s">
        <v>1235</v>
      </c>
      <c r="K1062" s="85" t="str">
        <f>VLOOKUP(J1062,zz,2,0)</f>
        <v>17000019</v>
      </c>
      <c r="T1062" s="49"/>
      <c r="U1062" s="50"/>
      <c r="V1062" s="49" t="s">
        <v>30</v>
      </c>
    </row>
    <row r="1063" spans="10:22">
      <c r="J1063" s="86" t="s">
        <v>1236</v>
      </c>
      <c r="K1063" s="85" t="str">
        <f>VLOOKUP(J1063,zz,2,0)</f>
        <v>17000020</v>
      </c>
      <c r="T1063" s="49"/>
      <c r="U1063" s="50"/>
      <c r="V1063" s="49" t="s">
        <v>30</v>
      </c>
    </row>
    <row r="1064" spans="10:22">
      <c r="J1064" s="86" t="s">
        <v>1237</v>
      </c>
      <c r="K1064" s="85" t="str">
        <f>VLOOKUP(J1064,zz,2,0)</f>
        <v>17000021</v>
      </c>
      <c r="T1064" s="49"/>
      <c r="U1064" s="50"/>
      <c r="V1064" s="49" t="s">
        <v>30</v>
      </c>
    </row>
    <row r="1065" spans="10:22">
      <c r="J1065" s="86" t="s">
        <v>1238</v>
      </c>
      <c r="K1065" s="85" t="str">
        <f>VLOOKUP(J1065,zz,2,0)</f>
        <v>17000022</v>
      </c>
      <c r="T1065" s="49"/>
      <c r="U1065" s="50"/>
      <c r="V1065" s="49" t="s">
        <v>30</v>
      </c>
    </row>
    <row r="1066" spans="10:22">
      <c r="J1066" s="86" t="s">
        <v>1239</v>
      </c>
      <c r="K1066" s="85" t="str">
        <f>VLOOKUP(J1066,zz,2,0)</f>
        <v>17000023</v>
      </c>
      <c r="T1066" s="49"/>
      <c r="U1066" s="50"/>
      <c r="V1066" s="49" t="s">
        <v>30</v>
      </c>
    </row>
    <row r="1067" spans="10:22">
      <c r="J1067" s="86" t="s">
        <v>1240</v>
      </c>
      <c r="K1067" s="85" t="str">
        <f>VLOOKUP(J1067,zz,2,0)</f>
        <v>17000024</v>
      </c>
      <c r="T1067" s="49"/>
      <c r="U1067" s="50"/>
      <c r="V1067" s="49" t="s">
        <v>30</v>
      </c>
    </row>
    <row r="1068" spans="10:22">
      <c r="J1068" s="86" t="s">
        <v>1241</v>
      </c>
      <c r="K1068" s="85" t="str">
        <f>VLOOKUP(J1068,zz,2,0)</f>
        <v>17000025</v>
      </c>
      <c r="T1068" s="49"/>
      <c r="U1068" s="50"/>
      <c r="V1068" s="49" t="s">
        <v>30</v>
      </c>
    </row>
    <row r="1069" spans="10:22">
      <c r="J1069" s="86" t="s">
        <v>1242</v>
      </c>
      <c r="K1069" s="85" t="str">
        <f>VLOOKUP(J1069,zz,2,0)</f>
        <v>17000026</v>
      </c>
      <c r="T1069" s="49"/>
      <c r="U1069" s="50"/>
      <c r="V1069" s="49" t="s">
        <v>30</v>
      </c>
    </row>
    <row r="1070" spans="10:22">
      <c r="J1070" s="86" t="s">
        <v>1243</v>
      </c>
      <c r="K1070" s="85" t="str">
        <f>VLOOKUP(J1070,zz,2,0)</f>
        <v>17000027</v>
      </c>
      <c r="T1070" s="49"/>
      <c r="U1070" s="50"/>
      <c r="V1070" s="49" t="s">
        <v>30</v>
      </c>
    </row>
    <row r="1071" spans="10:22">
      <c r="J1071" s="86" t="s">
        <v>1244</v>
      </c>
      <c r="K1071" s="85" t="str">
        <f>VLOOKUP(J1071,zz,2,0)</f>
        <v>17000028</v>
      </c>
      <c r="T1071" s="49"/>
      <c r="U1071" s="50"/>
      <c r="V1071" s="49" t="s">
        <v>30</v>
      </c>
    </row>
    <row r="1072" spans="10:22">
      <c r="J1072" s="86" t="s">
        <v>1245</v>
      </c>
      <c r="K1072" s="85" t="str">
        <f>VLOOKUP(J1072,zz,2,0)</f>
        <v>17000029</v>
      </c>
      <c r="T1072" s="49"/>
      <c r="U1072" s="50"/>
      <c r="V1072" s="49" t="s">
        <v>30</v>
      </c>
    </row>
    <row r="1073" spans="10:22">
      <c r="J1073" s="86" t="s">
        <v>1246</v>
      </c>
      <c r="K1073" s="85" t="str">
        <f>VLOOKUP(J1073,zz,2,0)</f>
        <v>17000030</v>
      </c>
      <c r="T1073" s="49"/>
      <c r="U1073" s="50"/>
      <c r="V1073" s="49" t="s">
        <v>30</v>
      </c>
    </row>
    <row r="1074" spans="10:22">
      <c r="J1074" s="86" t="s">
        <v>1247</v>
      </c>
      <c r="K1074" s="85">
        <v>15000365</v>
      </c>
      <c r="T1074" s="49"/>
      <c r="U1074" s="50"/>
      <c r="V1074" s="49" t="s">
        <v>30</v>
      </c>
    </row>
    <row r="1075" spans="10:22">
      <c r="J1075" s="86" t="s">
        <v>1248</v>
      </c>
      <c r="K1075" s="85">
        <v>15000366</v>
      </c>
      <c r="T1075" s="49"/>
      <c r="U1075" s="50"/>
      <c r="V1075" s="49" t="s">
        <v>30</v>
      </c>
    </row>
    <row r="1076" spans="10:22">
      <c r="J1076" s="86" t="s">
        <v>1249</v>
      </c>
      <c r="K1076" s="85" t="str">
        <f>VLOOKUP(J1076,zz,2,0)</f>
        <v>15000148</v>
      </c>
      <c r="T1076" s="49"/>
      <c r="U1076" s="50"/>
      <c r="V1076" s="49" t="s">
        <v>30</v>
      </c>
    </row>
    <row r="1077" spans="10:22">
      <c r="J1077" s="86" t="s">
        <v>1250</v>
      </c>
      <c r="K1077" s="85" t="str">
        <f>VLOOKUP(J1077,zz,2,0)</f>
        <v>14000290</v>
      </c>
      <c r="T1077" s="49"/>
      <c r="U1077" s="50"/>
      <c r="V1077" s="49" t="s">
        <v>30</v>
      </c>
    </row>
    <row r="1078" spans="10:22">
      <c r="J1078" s="86" t="s">
        <v>1251</v>
      </c>
      <c r="K1078" s="85" t="str">
        <f>VLOOKUP(J1078,zz,2,0)</f>
        <v>14000237</v>
      </c>
      <c r="T1078" s="49"/>
      <c r="U1078" s="50"/>
      <c r="V1078" s="49" t="s">
        <v>46</v>
      </c>
    </row>
    <row r="1079" spans="10:22">
      <c r="J1079" s="86" t="s">
        <v>1252</v>
      </c>
      <c r="K1079" s="85" t="str">
        <f>VLOOKUP(J1079,zz,2,0)</f>
        <v>14000238</v>
      </c>
      <c r="T1079" s="49"/>
      <c r="U1079" s="50"/>
      <c r="V1079" s="49" t="s">
        <v>46</v>
      </c>
    </row>
    <row r="1080" spans="10:22">
      <c r="J1080" s="86" t="s">
        <v>1253</v>
      </c>
      <c r="K1080" s="85" t="str">
        <f>VLOOKUP(J1080,zz,2,0)</f>
        <v>14000239</v>
      </c>
      <c r="T1080" s="49"/>
      <c r="U1080" s="50"/>
      <c r="V1080" s="49" t="s">
        <v>46</v>
      </c>
    </row>
    <row r="1081" spans="10:22">
      <c r="J1081" s="86" t="s">
        <v>1254</v>
      </c>
      <c r="K1081" s="85" t="str">
        <f>VLOOKUP(J1081,zz,2,0)</f>
        <v>12000115</v>
      </c>
      <c r="T1081" s="49"/>
      <c r="U1081" s="50"/>
      <c r="V1081" s="49" t="s">
        <v>30</v>
      </c>
    </row>
    <row r="1082" spans="10:22">
      <c r="J1082" s="86" t="s">
        <v>1255</v>
      </c>
      <c r="K1082" s="85" t="str">
        <f>VLOOKUP(J1082,zz,2,0)</f>
        <v>12000116</v>
      </c>
      <c r="T1082" s="49"/>
      <c r="U1082" s="50"/>
      <c r="V1082" s="49" t="s">
        <v>30</v>
      </c>
    </row>
    <row r="1083" spans="10:22">
      <c r="J1083" s="86" t="s">
        <v>1256</v>
      </c>
      <c r="K1083" s="85" t="str">
        <f>VLOOKUP(J1083,zz,2,0)</f>
        <v>12000117</v>
      </c>
      <c r="T1083" s="49"/>
      <c r="U1083" s="50"/>
      <c r="V1083" s="49" t="s">
        <v>30</v>
      </c>
    </row>
    <row r="1084" spans="10:22">
      <c r="J1084" s="86" t="s">
        <v>1257</v>
      </c>
      <c r="K1084" s="85" t="str">
        <f>VLOOKUP(J1084,zz,2,0)</f>
        <v>14000240</v>
      </c>
      <c r="T1084" s="49"/>
      <c r="U1084" s="50"/>
      <c r="V1084" s="49" t="s">
        <v>30</v>
      </c>
    </row>
    <row r="1085" spans="10:22">
      <c r="J1085" s="86" t="s">
        <v>1258</v>
      </c>
      <c r="K1085" s="85" t="str">
        <f>VLOOKUP(J1085,zz,2,0)</f>
        <v>14000241</v>
      </c>
      <c r="T1085" s="49"/>
      <c r="U1085" s="50"/>
      <c r="V1085" s="49" t="s">
        <v>30</v>
      </c>
    </row>
    <row r="1086" spans="10:22">
      <c r="J1086" s="86" t="s">
        <v>1259</v>
      </c>
      <c r="K1086" s="85" t="str">
        <f>VLOOKUP(J1086,zz,2,0)</f>
        <v>14000242</v>
      </c>
      <c r="T1086" s="49"/>
      <c r="U1086" s="50"/>
      <c r="V1086" s="49" t="s">
        <v>30</v>
      </c>
    </row>
    <row r="1087" spans="10:22">
      <c r="J1087" s="86" t="s">
        <v>1260</v>
      </c>
      <c r="K1087" s="85" t="str">
        <f>VLOOKUP(J1087,zz,2,0)</f>
        <v>15000097</v>
      </c>
      <c r="T1087" s="49"/>
      <c r="U1087" s="50"/>
      <c r="V1087" s="49" t="s">
        <v>30</v>
      </c>
    </row>
    <row r="1088" spans="10:22">
      <c r="J1088" s="86" t="s">
        <v>1261</v>
      </c>
      <c r="K1088" s="85" t="str">
        <f>VLOOKUP(J1088,zz,2,0)</f>
        <v>15000098</v>
      </c>
      <c r="T1088" s="49"/>
      <c r="U1088" s="50"/>
      <c r="V1088" s="49" t="s">
        <v>30</v>
      </c>
    </row>
    <row r="1089" spans="10:22">
      <c r="J1089" s="86" t="s">
        <v>1262</v>
      </c>
      <c r="K1089" s="85" t="str">
        <f>VLOOKUP(J1089,zz,2,0)</f>
        <v>15000056</v>
      </c>
      <c r="T1089" s="49"/>
      <c r="U1089" s="50"/>
      <c r="V1089" s="49" t="s">
        <v>30</v>
      </c>
    </row>
    <row r="1090" spans="10:22">
      <c r="J1090" s="86" t="s">
        <v>1263</v>
      </c>
      <c r="K1090" s="85" t="str">
        <f>VLOOKUP(J1090,zz,2,0)</f>
        <v>15000057</v>
      </c>
      <c r="T1090" s="49"/>
      <c r="U1090" s="50"/>
      <c r="V1090" s="49" t="s">
        <v>30</v>
      </c>
    </row>
    <row r="1091" spans="10:22">
      <c r="J1091" s="86" t="s">
        <v>1264</v>
      </c>
      <c r="K1091" s="85">
        <v>15000334</v>
      </c>
      <c r="T1091" s="49"/>
      <c r="U1091" s="50"/>
      <c r="V1091" s="49" t="s">
        <v>30</v>
      </c>
    </row>
    <row r="1092" spans="10:22">
      <c r="J1092" s="86" t="s">
        <v>1265</v>
      </c>
      <c r="K1092" s="85" t="str">
        <f>VLOOKUP(J1092,zz,2,0)</f>
        <v>11000070</v>
      </c>
      <c r="T1092" s="49"/>
      <c r="U1092" s="50"/>
      <c r="V1092" s="49" t="s">
        <v>30</v>
      </c>
    </row>
    <row r="1093" spans="10:22">
      <c r="J1093" s="86" t="s">
        <v>1266</v>
      </c>
      <c r="K1093" s="85" t="str">
        <f>VLOOKUP(J1093,zz,2,0)</f>
        <v>14000317</v>
      </c>
      <c r="T1093" s="49"/>
      <c r="U1093" s="50"/>
      <c r="V1093" s="49" t="s">
        <v>30</v>
      </c>
    </row>
    <row r="1094" spans="10:22">
      <c r="J1094" s="86" t="s">
        <v>1267</v>
      </c>
      <c r="K1094" s="85" t="str">
        <f>VLOOKUP(J1094,zz,2,0)</f>
        <v>14000225</v>
      </c>
      <c r="T1094" s="49"/>
      <c r="U1094" s="50"/>
      <c r="V1094" s="49" t="s">
        <v>46</v>
      </c>
    </row>
    <row r="1095" spans="10:22">
      <c r="J1095" s="86" t="s">
        <v>1268</v>
      </c>
      <c r="K1095" s="85" t="str">
        <f>VLOOKUP(J1095,zz,2,0)</f>
        <v>14000226</v>
      </c>
      <c r="T1095" s="49"/>
      <c r="U1095" s="50"/>
      <c r="V1095" s="49" t="s">
        <v>46</v>
      </c>
    </row>
    <row r="1096" spans="10:22">
      <c r="J1096" s="86" t="s">
        <v>1269</v>
      </c>
      <c r="K1096" s="85" t="str">
        <f>VLOOKUP(J1096,zz,2,0)</f>
        <v>14000227</v>
      </c>
      <c r="T1096" s="49"/>
      <c r="U1096" s="50"/>
      <c r="V1096" s="49" t="s">
        <v>46</v>
      </c>
    </row>
    <row r="1097" spans="10:22">
      <c r="J1097" s="86" t="s">
        <v>1270</v>
      </c>
      <c r="K1097" s="85" t="str">
        <f>VLOOKUP(J1097,zz,2,0)</f>
        <v>15000099</v>
      </c>
      <c r="T1097" s="49"/>
      <c r="U1097" s="50"/>
      <c r="V1097" s="49" t="s">
        <v>30</v>
      </c>
    </row>
    <row r="1098" spans="10:22">
      <c r="J1098" s="86" t="s">
        <v>1271</v>
      </c>
      <c r="K1098" s="85" t="e">
        <f>VLOOKUP(J1098,zz,2,0)</f>
        <v>#N/A</v>
      </c>
      <c r="T1098" s="49"/>
      <c r="U1098" s="50"/>
      <c r="V1098" s="49" t="s">
        <v>30</v>
      </c>
    </row>
    <row r="1099" spans="10:22">
      <c r="J1099" s="86" t="s">
        <v>1272</v>
      </c>
      <c r="K1099" s="85" t="e">
        <f>VLOOKUP(J1099,zz,2,0)</f>
        <v>#N/A</v>
      </c>
      <c r="T1099" s="49"/>
      <c r="U1099" s="50"/>
      <c r="V1099" s="49" t="s">
        <v>30</v>
      </c>
    </row>
    <row r="1100" spans="10:22">
      <c r="J1100" s="86" t="s">
        <v>1273</v>
      </c>
      <c r="K1100" s="85" t="e">
        <f>VLOOKUP(J1100,zz,2,0)</f>
        <v>#N/A</v>
      </c>
      <c r="T1100" s="49"/>
      <c r="U1100" s="50"/>
      <c r="V1100" s="49" t="s">
        <v>30</v>
      </c>
    </row>
    <row r="1101" spans="10:22">
      <c r="J1101" s="86" t="s">
        <v>1274</v>
      </c>
      <c r="K1101" s="85" t="e">
        <f>VLOOKUP(J1101,zz,2,0)</f>
        <v>#N/A</v>
      </c>
      <c r="T1101" s="49"/>
      <c r="U1101" s="50"/>
      <c r="V1101" s="49" t="s">
        <v>30</v>
      </c>
    </row>
    <row r="1102" spans="10:22">
      <c r="J1102" s="86" t="s">
        <v>1275</v>
      </c>
      <c r="K1102" s="85" t="e">
        <f>VLOOKUP(J1102,zz,2,0)</f>
        <v>#N/A</v>
      </c>
      <c r="T1102" s="49"/>
      <c r="U1102" s="50"/>
      <c r="V1102" s="49" t="s">
        <v>30</v>
      </c>
    </row>
    <row r="1103" spans="10:22">
      <c r="J1103" s="86" t="s">
        <v>1276</v>
      </c>
      <c r="K1103" s="85" t="e">
        <f>VLOOKUP(J1103,zz,2,0)</f>
        <v>#N/A</v>
      </c>
      <c r="T1103" s="49"/>
      <c r="U1103" s="50"/>
      <c r="V1103" s="49" t="s">
        <v>30</v>
      </c>
    </row>
    <row r="1104" spans="10:22">
      <c r="J1104" s="86" t="s">
        <v>1277</v>
      </c>
      <c r="K1104" s="85" t="e">
        <f>VLOOKUP(J1104,zz,2,0)</f>
        <v>#N/A</v>
      </c>
      <c r="T1104" s="49"/>
      <c r="U1104" s="50"/>
      <c r="V1104" s="49" t="s">
        <v>30</v>
      </c>
    </row>
    <row r="1105" spans="10:22">
      <c r="J1105" s="86" t="s">
        <v>1278</v>
      </c>
      <c r="K1105" s="85" t="e">
        <f>VLOOKUP(J1105,zz,2,0)</f>
        <v>#N/A</v>
      </c>
      <c r="T1105" s="49"/>
      <c r="U1105" s="50"/>
      <c r="V1105" s="49" t="s">
        <v>30</v>
      </c>
    </row>
    <row r="1106" spans="10:22">
      <c r="J1106" s="89" t="s">
        <v>1279</v>
      </c>
      <c r="K1106" s="87">
        <v>15000352</v>
      </c>
      <c r="T1106" s="53"/>
      <c r="U1106" s="55"/>
      <c r="V1106" s="53" t="s">
        <v>30</v>
      </c>
    </row>
    <row r="1107" spans="10:22">
      <c r="J1107" s="86" t="s">
        <v>1280</v>
      </c>
      <c r="K1107" s="85" t="str">
        <f>VLOOKUP(J1107,zz,2,0)</f>
        <v>15000149</v>
      </c>
      <c r="T1107" s="49"/>
      <c r="U1107" s="50"/>
      <c r="V1107" s="49" t="s">
        <v>30</v>
      </c>
    </row>
    <row r="1108" spans="10:22">
      <c r="J1108" s="86" t="s">
        <v>1281</v>
      </c>
      <c r="K1108" s="85" t="str">
        <f>VLOOKUP(J1108,zz,2,0)</f>
        <v>15000150</v>
      </c>
      <c r="T1108" s="49"/>
      <c r="U1108" s="50"/>
      <c r="V1108" s="49" t="s">
        <v>30</v>
      </c>
    </row>
    <row r="1109" spans="10:22">
      <c r="J1109" s="86" t="s">
        <v>1282</v>
      </c>
      <c r="K1109" s="85" t="str">
        <f>VLOOKUP(J1109,zz,2,0)</f>
        <v>12000118</v>
      </c>
      <c r="T1109" s="49"/>
      <c r="U1109" s="50"/>
      <c r="V1109" s="49" t="s">
        <v>30</v>
      </c>
    </row>
    <row r="1110" spans="10:22">
      <c r="J1110" s="86" t="s">
        <v>1283</v>
      </c>
      <c r="K1110" s="85" t="str">
        <f>VLOOKUP(J1110,zz,2,0)</f>
        <v>15000151</v>
      </c>
      <c r="T1110" s="49"/>
      <c r="U1110" s="50"/>
      <c r="V1110" s="49" t="s">
        <v>30</v>
      </c>
    </row>
    <row r="1111" spans="10:22">
      <c r="J1111" s="86" t="s">
        <v>1284</v>
      </c>
      <c r="K1111" s="85" t="str">
        <f>VLOOKUP(J1111,zz,2,0)</f>
        <v>15000152</v>
      </c>
      <c r="T1111" s="49"/>
      <c r="U1111" s="50"/>
      <c r="V1111" s="49" t="s">
        <v>30</v>
      </c>
    </row>
    <row r="1112" spans="10:22">
      <c r="J1112" s="86" t="s">
        <v>1285</v>
      </c>
      <c r="K1112" s="85" t="str">
        <f>VLOOKUP(J1112,zz,2,0)</f>
        <v>17000031</v>
      </c>
      <c r="T1112" s="49"/>
      <c r="U1112" s="50"/>
      <c r="V1112" s="49" t="s">
        <v>30</v>
      </c>
    </row>
    <row r="1113" spans="10:22">
      <c r="J1113" s="86" t="s">
        <v>1286</v>
      </c>
      <c r="K1113" s="85" t="str">
        <f>VLOOKUP(J1113,zz,2,0)</f>
        <v>17000032</v>
      </c>
      <c r="T1113" s="49"/>
      <c r="U1113" s="50"/>
      <c r="V1113" s="49" t="s">
        <v>30</v>
      </c>
    </row>
    <row r="1114" spans="10:22">
      <c r="J1114" s="86" t="s">
        <v>1287</v>
      </c>
      <c r="K1114" s="85" t="str">
        <f>VLOOKUP(J1114,zz,2,0)</f>
        <v>17000033</v>
      </c>
      <c r="T1114" s="49"/>
      <c r="U1114" s="50"/>
      <c r="V1114" s="49" t="s">
        <v>30</v>
      </c>
    </row>
    <row r="1115" spans="10:22">
      <c r="J1115" s="86" t="s">
        <v>1288</v>
      </c>
      <c r="K1115" s="85" t="str">
        <f>VLOOKUP(J1115,zz,2,0)</f>
        <v>17000034</v>
      </c>
      <c r="T1115" s="49"/>
      <c r="U1115" s="50"/>
      <c r="V1115" s="49" t="s">
        <v>30</v>
      </c>
    </row>
    <row r="1116" spans="10:22">
      <c r="J1116" s="86" t="s">
        <v>1289</v>
      </c>
      <c r="K1116" s="85" t="str">
        <f>VLOOKUP(J1116,zz,2,0)</f>
        <v>17000035</v>
      </c>
      <c r="T1116" s="49"/>
      <c r="U1116" s="50"/>
      <c r="V1116" s="49" t="s">
        <v>30</v>
      </c>
    </row>
    <row r="1117" spans="10:22">
      <c r="J1117" s="86" t="s">
        <v>1290</v>
      </c>
      <c r="K1117" s="85" t="str">
        <f>VLOOKUP(J1117,zz,2,0)</f>
        <v>14000150</v>
      </c>
      <c r="T1117" s="49"/>
      <c r="U1117" s="50"/>
      <c r="V1117" s="49" t="s">
        <v>30</v>
      </c>
    </row>
    <row r="1118" spans="10:22">
      <c r="J1118" s="86" t="s">
        <v>1291</v>
      </c>
      <c r="K1118" s="85" t="e">
        <f>VLOOKUP(J1118,zz,2,0)</f>
        <v>#N/A</v>
      </c>
      <c r="T1118" s="49"/>
      <c r="U1118" s="50"/>
      <c r="V1118" s="49" t="s">
        <v>30</v>
      </c>
    </row>
    <row r="1119" spans="10:22">
      <c r="J1119" s="86" t="s">
        <v>1292</v>
      </c>
      <c r="K1119" s="85" t="str">
        <f>VLOOKUP(J1119,zz,2,0)</f>
        <v>15000153</v>
      </c>
      <c r="T1119" s="49"/>
      <c r="U1119" s="50"/>
      <c r="V1119" s="49" t="s">
        <v>30</v>
      </c>
    </row>
    <row r="1120" spans="10:22">
      <c r="J1120" s="86" t="s">
        <v>1293</v>
      </c>
      <c r="K1120" s="85" t="e">
        <f>VLOOKUP(J1120,zz,2,0)</f>
        <v>#N/A</v>
      </c>
      <c r="T1120" s="49"/>
      <c r="U1120" s="50"/>
      <c r="V1120" s="49" t="s">
        <v>30</v>
      </c>
    </row>
    <row r="1121" spans="10:22">
      <c r="J1121" s="86" t="s">
        <v>1294</v>
      </c>
      <c r="K1121" s="85" t="e">
        <f>VLOOKUP(J1121,zz,2,0)</f>
        <v>#N/A</v>
      </c>
      <c r="T1121" s="49"/>
      <c r="U1121" s="50"/>
      <c r="V1121" s="49" t="s">
        <v>30</v>
      </c>
    </row>
    <row r="1122" spans="10:22">
      <c r="J1122" s="86" t="s">
        <v>1295</v>
      </c>
      <c r="K1122" s="85" t="str">
        <f>VLOOKUP(J1122,zz,2,0)</f>
        <v>14000151</v>
      </c>
      <c r="T1122" s="49"/>
      <c r="U1122" s="50"/>
      <c r="V1122" s="49" t="s">
        <v>30</v>
      </c>
    </row>
    <row r="1123" spans="10:22">
      <c r="J1123" s="86" t="s">
        <v>1296</v>
      </c>
      <c r="K1123" s="85" t="str">
        <f>VLOOKUP(J1123,zz,2,0)</f>
        <v>14000152</v>
      </c>
      <c r="T1123" s="49"/>
      <c r="U1123" s="50"/>
      <c r="V1123" s="49" t="s">
        <v>30</v>
      </c>
    </row>
    <row r="1124" spans="10:22">
      <c r="J1124" s="86" t="s">
        <v>1297</v>
      </c>
      <c r="K1124" s="85" t="str">
        <f>VLOOKUP(J1124,zz,2,0)</f>
        <v>14000153</v>
      </c>
      <c r="T1124" s="49"/>
      <c r="U1124" s="50"/>
      <c r="V1124" s="49" t="s">
        <v>30</v>
      </c>
    </row>
    <row r="1125" spans="10:22">
      <c r="J1125" s="86" t="s">
        <v>1298</v>
      </c>
      <c r="K1125" s="85" t="str">
        <f>VLOOKUP(J1125,zz,2,0)</f>
        <v>14000154</v>
      </c>
      <c r="T1125" s="49"/>
      <c r="U1125" s="50"/>
      <c r="V1125" s="49" t="s">
        <v>30</v>
      </c>
    </row>
    <row r="1126" spans="10:22">
      <c r="J1126" s="86" t="s">
        <v>1299</v>
      </c>
      <c r="K1126" s="85" t="str">
        <f>VLOOKUP(J1126,zz,2,0)</f>
        <v>14000155</v>
      </c>
      <c r="T1126" s="49"/>
      <c r="U1126" s="50"/>
      <c r="V1126" s="49" t="s">
        <v>30</v>
      </c>
    </row>
    <row r="1127" spans="10:22">
      <c r="J1127" s="86" t="s">
        <v>1300</v>
      </c>
      <c r="K1127" s="85" t="str">
        <f>VLOOKUP(J1127,zz,2,0)</f>
        <v>14000156</v>
      </c>
      <c r="T1127" s="49"/>
      <c r="U1127" s="50"/>
      <c r="V1127" s="49" t="s">
        <v>30</v>
      </c>
    </row>
    <row r="1128" spans="10:22">
      <c r="J1128" s="86" t="s">
        <v>1301</v>
      </c>
      <c r="K1128" s="85" t="str">
        <f>VLOOKUP(J1128,zz,2,0)</f>
        <v>14000157</v>
      </c>
      <c r="T1128" s="49"/>
      <c r="U1128" s="50"/>
      <c r="V1128" s="49" t="s">
        <v>30</v>
      </c>
    </row>
    <row r="1129" spans="10:22">
      <c r="J1129" s="86" t="s">
        <v>1302</v>
      </c>
      <c r="K1129" s="85" t="str">
        <f>VLOOKUP(J1129,zz,2,0)</f>
        <v>14000158</v>
      </c>
      <c r="T1129" s="49"/>
      <c r="U1129" s="50"/>
      <c r="V1129" s="49" t="s">
        <v>30</v>
      </c>
    </row>
    <row r="1130" spans="10:22">
      <c r="J1130" s="86" t="s">
        <v>1303</v>
      </c>
      <c r="K1130" s="85" t="str">
        <f>VLOOKUP(J1130,zz,2,0)</f>
        <v>17000036</v>
      </c>
      <c r="T1130" s="49"/>
      <c r="U1130" s="50"/>
      <c r="V1130" s="49" t="s">
        <v>30</v>
      </c>
    </row>
    <row r="1131" spans="10:22">
      <c r="J1131" s="86" t="s">
        <v>1304</v>
      </c>
      <c r="K1131" s="85" t="str">
        <f>VLOOKUP(J1131,zz,2,0)</f>
        <v>17000037</v>
      </c>
      <c r="T1131" s="49"/>
      <c r="U1131" s="50"/>
      <c r="V1131" s="49" t="s">
        <v>30</v>
      </c>
    </row>
    <row r="1132" spans="10:22">
      <c r="J1132" s="88" t="s">
        <v>1305</v>
      </c>
      <c r="K1132" s="87">
        <v>15000299</v>
      </c>
      <c r="T1132" s="51"/>
      <c r="U1132" s="52"/>
      <c r="V1132" s="53" t="s">
        <v>30</v>
      </c>
    </row>
    <row r="1133" spans="10:22">
      <c r="J1133" s="86" t="s">
        <v>1306</v>
      </c>
      <c r="K1133" s="85" t="str">
        <f>VLOOKUP(J1133,zz,2,0)</f>
        <v>14000159</v>
      </c>
      <c r="T1133" s="49"/>
      <c r="U1133" s="50"/>
      <c r="V1133" s="49" t="s">
        <v>30</v>
      </c>
    </row>
    <row r="1134" spans="10:22">
      <c r="J1134" s="86" t="s">
        <v>1307</v>
      </c>
      <c r="K1134" s="85" t="str">
        <f>VLOOKUP(J1134,zz,2,0)</f>
        <v>14000160</v>
      </c>
      <c r="T1134" s="49"/>
      <c r="U1134" s="50"/>
      <c r="V1134" s="49" t="s">
        <v>30</v>
      </c>
    </row>
    <row r="1135" spans="10:22">
      <c r="J1135" s="86" t="s">
        <v>1308</v>
      </c>
      <c r="K1135" s="85" t="str">
        <f>VLOOKUP(J1135,zz,2,0)</f>
        <v>14000373</v>
      </c>
      <c r="T1135" s="49"/>
      <c r="U1135" s="50"/>
      <c r="V1135" s="49" t="s">
        <v>30</v>
      </c>
    </row>
    <row r="1136" spans="10:22">
      <c r="J1136" s="86" t="s">
        <v>1309</v>
      </c>
      <c r="K1136" s="85" t="str">
        <f>VLOOKUP(J1136,zz,2,0)</f>
        <v>14000374</v>
      </c>
      <c r="T1136" s="49"/>
      <c r="U1136" s="50"/>
      <c r="V1136" s="49" t="s">
        <v>30</v>
      </c>
    </row>
    <row r="1137" spans="10:22">
      <c r="J1137" s="86" t="s">
        <v>1310</v>
      </c>
      <c r="K1137" s="85" t="str">
        <f>VLOOKUP(J1137,zz,2,0)</f>
        <v>14000375</v>
      </c>
      <c r="T1137" s="49"/>
      <c r="U1137" s="50"/>
      <c r="V1137" s="49" t="s">
        <v>30</v>
      </c>
    </row>
    <row r="1138" spans="10:22">
      <c r="J1138" s="86" t="s">
        <v>1311</v>
      </c>
      <c r="K1138" s="85" t="str">
        <f>VLOOKUP(J1138,zz,2,0)</f>
        <v>14000376</v>
      </c>
      <c r="T1138" s="49"/>
      <c r="U1138" s="50"/>
      <c r="V1138" s="49" t="s">
        <v>30</v>
      </c>
    </row>
    <row r="1139" spans="10:22">
      <c r="J1139" s="86" t="s">
        <v>1312</v>
      </c>
      <c r="K1139" s="85" t="str">
        <f>VLOOKUP(J1139,zz,2,0)</f>
        <v>14000377</v>
      </c>
      <c r="T1139" s="49"/>
      <c r="U1139" s="50"/>
      <c r="V1139" s="49" t="s">
        <v>30</v>
      </c>
    </row>
    <row r="1140" spans="10:22">
      <c r="J1140" s="86" t="s">
        <v>1313</v>
      </c>
      <c r="K1140" s="85" t="str">
        <f>VLOOKUP(J1140,zz,2,0)</f>
        <v>16000012</v>
      </c>
      <c r="T1140" s="49"/>
      <c r="U1140" s="50"/>
      <c r="V1140" s="49" t="s">
        <v>30</v>
      </c>
    </row>
    <row r="1141" spans="10:22">
      <c r="J1141" s="86" t="s">
        <v>1314</v>
      </c>
      <c r="K1141" s="85" t="str">
        <f>VLOOKUP(J1141,zz,2,0)</f>
        <v>11000071</v>
      </c>
      <c r="T1141" s="49"/>
      <c r="U1141" s="50"/>
      <c r="V1141" s="49" t="s">
        <v>30</v>
      </c>
    </row>
    <row r="1142" spans="10:22">
      <c r="J1142" s="86" t="s">
        <v>1315</v>
      </c>
      <c r="K1142" s="85" t="str">
        <f>VLOOKUP(J1142,zz,2,0)</f>
        <v>11000072</v>
      </c>
      <c r="T1142" s="49"/>
      <c r="U1142" s="50"/>
      <c r="V1142" s="49" t="s">
        <v>30</v>
      </c>
    </row>
    <row r="1143" spans="10:22">
      <c r="J1143" s="92" t="s">
        <v>1316</v>
      </c>
      <c r="K1143" s="91">
        <v>11000161</v>
      </c>
      <c r="T1143" s="58"/>
      <c r="U1143" s="59"/>
      <c r="V1143" s="51" t="s">
        <v>30</v>
      </c>
    </row>
    <row r="1144" spans="10:22">
      <c r="J1144" s="92" t="s">
        <v>1317</v>
      </c>
      <c r="K1144" s="87">
        <v>11000160</v>
      </c>
      <c r="T1144" s="51"/>
      <c r="U1144" s="59"/>
      <c r="V1144" s="53" t="s">
        <v>30</v>
      </c>
    </row>
    <row r="1145" spans="10:22">
      <c r="J1145" s="86" t="s">
        <v>1318</v>
      </c>
      <c r="K1145" s="85" t="str">
        <f>VLOOKUP(J1145,zz,2,0)</f>
        <v>11000073</v>
      </c>
      <c r="T1145" s="49"/>
      <c r="U1145" s="50"/>
      <c r="V1145" s="49" t="s">
        <v>30</v>
      </c>
    </row>
    <row r="1146" spans="10:22">
      <c r="J1146" s="86" t="s">
        <v>1319</v>
      </c>
      <c r="K1146" s="85" t="str">
        <f>VLOOKUP(J1146,zz,2,0)</f>
        <v>19000035</v>
      </c>
      <c r="T1146" s="49"/>
      <c r="U1146" s="50"/>
      <c r="V1146" s="49" t="s">
        <v>30</v>
      </c>
    </row>
    <row r="1147" spans="10:22">
      <c r="J1147" s="86" t="s">
        <v>1320</v>
      </c>
      <c r="K1147" s="85">
        <v>19000067</v>
      </c>
      <c r="T1147" s="49"/>
      <c r="U1147" s="50"/>
      <c r="V1147" s="49" t="s">
        <v>30</v>
      </c>
    </row>
    <row r="1148" spans="10:22">
      <c r="J1148" s="86" t="s">
        <v>1321</v>
      </c>
      <c r="K1148" s="85" t="str">
        <f>VLOOKUP(J1148,zz,2,0)</f>
        <v>19000036</v>
      </c>
      <c r="T1148" s="49"/>
      <c r="U1148" s="50"/>
      <c r="V1148" s="49" t="s">
        <v>30</v>
      </c>
    </row>
    <row r="1149" spans="10:22">
      <c r="J1149" s="86" t="s">
        <v>1322</v>
      </c>
      <c r="K1149" s="85">
        <v>19000037</v>
      </c>
      <c r="T1149" s="49"/>
      <c r="U1149" s="50"/>
      <c r="V1149" s="49" t="s">
        <v>30</v>
      </c>
    </row>
    <row r="1150" spans="10:22">
      <c r="J1150" s="86" t="s">
        <v>1323</v>
      </c>
      <c r="K1150" s="85" t="str">
        <f>VLOOKUP(J1150,zz,2,0)</f>
        <v>19000038</v>
      </c>
      <c r="T1150" s="49"/>
      <c r="U1150" s="50"/>
      <c r="V1150" s="49" t="s">
        <v>30</v>
      </c>
    </row>
    <row r="1151" spans="10:22">
      <c r="J1151" s="86" t="s">
        <v>1324</v>
      </c>
      <c r="K1151" s="85" t="str">
        <f>VLOOKUP(J1151,zz,2,0)</f>
        <v>19000039</v>
      </c>
      <c r="T1151" s="49"/>
      <c r="U1151" s="50"/>
      <c r="V1151" s="49" t="s">
        <v>30</v>
      </c>
    </row>
    <row r="1152" spans="10:22">
      <c r="J1152" s="86" t="s">
        <v>1325</v>
      </c>
      <c r="K1152" s="85" t="str">
        <f>VLOOKUP(J1152,zz,2,0)</f>
        <v>19000040</v>
      </c>
      <c r="T1152" s="49"/>
      <c r="U1152" s="50"/>
      <c r="V1152" s="49" t="s">
        <v>30</v>
      </c>
    </row>
    <row r="1153" spans="10:22">
      <c r="J1153" s="86" t="s">
        <v>1326</v>
      </c>
      <c r="K1153" s="85" t="str">
        <f>VLOOKUP(J1153,zz,2,0)</f>
        <v>14000318</v>
      </c>
      <c r="T1153" s="49"/>
      <c r="U1153" s="50"/>
      <c r="V1153" s="49" t="s">
        <v>30</v>
      </c>
    </row>
    <row r="1154" spans="10:22">
      <c r="J1154" s="86" t="s">
        <v>1327</v>
      </c>
      <c r="K1154" s="85" t="str">
        <f>VLOOKUP(J1154,zz,2,0)</f>
        <v>14000319</v>
      </c>
      <c r="T1154" s="49"/>
      <c r="U1154" s="50"/>
      <c r="V1154" s="49" t="s">
        <v>30</v>
      </c>
    </row>
    <row r="1155" spans="10:22">
      <c r="J1155" s="86" t="s">
        <v>1328</v>
      </c>
      <c r="K1155" s="85" t="str">
        <f>VLOOKUP(J1155,zz,2,0)</f>
        <v>14000291</v>
      </c>
      <c r="T1155" s="49"/>
      <c r="U1155" s="50"/>
      <c r="V1155" s="49" t="s">
        <v>30</v>
      </c>
    </row>
    <row r="1156" spans="10:22">
      <c r="J1156" s="86" t="s">
        <v>1329</v>
      </c>
      <c r="K1156" s="85" t="str">
        <f>VLOOKUP(J1156,zz,2,0)</f>
        <v>11000074</v>
      </c>
      <c r="T1156" s="49"/>
      <c r="U1156" s="50"/>
      <c r="V1156" s="49" t="s">
        <v>30</v>
      </c>
    </row>
    <row r="1157" spans="10:22">
      <c r="J1157" s="86" t="s">
        <v>1330</v>
      </c>
      <c r="K1157" s="85" t="str">
        <f>VLOOKUP(J1157,zz,2,0)</f>
        <v>14000293</v>
      </c>
      <c r="T1157" s="49"/>
      <c r="U1157" s="50"/>
      <c r="V1157" s="49" t="s">
        <v>30</v>
      </c>
    </row>
    <row r="1158" spans="10:22">
      <c r="J1158" s="86" t="s">
        <v>1331</v>
      </c>
      <c r="K1158" s="85">
        <v>17000038</v>
      </c>
      <c r="T1158" s="49"/>
      <c r="U1158" s="50"/>
      <c r="V1158" s="49" t="s">
        <v>30</v>
      </c>
    </row>
    <row r="1159" spans="10:22">
      <c r="J1159" s="86" t="s">
        <v>1332</v>
      </c>
      <c r="K1159" s="85" t="str">
        <f>VLOOKUP(J1159,zz,2,0)</f>
        <v>19000041</v>
      </c>
      <c r="T1159" s="49"/>
      <c r="U1159" s="50"/>
      <c r="V1159" s="49" t="s">
        <v>30</v>
      </c>
    </row>
    <row r="1160" spans="10:22">
      <c r="J1160" s="86" t="s">
        <v>1333</v>
      </c>
      <c r="K1160" s="85" t="e">
        <f>VLOOKUP(J1160,zz,2,0)</f>
        <v>#N/A</v>
      </c>
      <c r="T1160" s="49"/>
      <c r="U1160" s="50"/>
      <c r="V1160" s="49" t="s">
        <v>30</v>
      </c>
    </row>
    <row r="1161" spans="10:22">
      <c r="J1161" s="86" t="s">
        <v>1334</v>
      </c>
      <c r="K1161" s="85" t="str">
        <f>VLOOKUP(J1161,zz,2,0)</f>
        <v>14000295</v>
      </c>
      <c r="T1161" s="49"/>
      <c r="U1161" s="50"/>
      <c r="V1161" s="49" t="s">
        <v>30</v>
      </c>
    </row>
    <row r="1162" spans="10:22">
      <c r="J1162" s="86" t="s">
        <v>1335</v>
      </c>
      <c r="K1162" s="85" t="e">
        <f>VLOOKUP(J1162,zz,2,0)</f>
        <v>#N/A</v>
      </c>
      <c r="T1162" s="49"/>
      <c r="U1162" s="50"/>
      <c r="V1162" s="49" t="s">
        <v>30</v>
      </c>
    </row>
    <row r="1163" spans="10:22">
      <c r="J1163" s="86" t="s">
        <v>1336</v>
      </c>
      <c r="K1163" s="85" t="e">
        <f>VLOOKUP(J1163,zz,2,0)</f>
        <v>#N/A</v>
      </c>
      <c r="T1163" s="49"/>
      <c r="U1163" s="50"/>
      <c r="V1163" s="49" t="s">
        <v>30</v>
      </c>
    </row>
    <row r="1164" spans="10:22">
      <c r="J1164" s="86" t="s">
        <v>1337</v>
      </c>
      <c r="K1164" s="85" t="e">
        <f>VLOOKUP(J1164,zz,2,0)</f>
        <v>#N/A</v>
      </c>
      <c r="T1164" s="49"/>
      <c r="U1164" s="50"/>
      <c r="V1164" s="49" t="s">
        <v>30</v>
      </c>
    </row>
    <row r="1165" spans="10:22">
      <c r="J1165" s="86" t="s">
        <v>1338</v>
      </c>
      <c r="K1165" s="85" t="e">
        <f>VLOOKUP(J1165,zz,2,0)</f>
        <v>#N/A</v>
      </c>
      <c r="T1165" s="49"/>
      <c r="U1165" s="50"/>
      <c r="V1165" s="49" t="s">
        <v>30</v>
      </c>
    </row>
    <row r="1166" spans="10:22">
      <c r="J1166" s="86" t="s">
        <v>1339</v>
      </c>
      <c r="K1166" s="85" t="e">
        <f>VLOOKUP(J1166,zz,2,0)</f>
        <v>#N/A</v>
      </c>
      <c r="T1166" s="49"/>
      <c r="U1166" s="50"/>
      <c r="V1166" s="49" t="s">
        <v>30</v>
      </c>
    </row>
    <row r="1167" spans="10:22">
      <c r="J1167" s="86" t="s">
        <v>1340</v>
      </c>
      <c r="K1167" s="85" t="e">
        <f>VLOOKUP(J1167,zz,2,0)</f>
        <v>#N/A</v>
      </c>
      <c r="T1167" s="49"/>
      <c r="U1167" s="50"/>
      <c r="V1167" s="49" t="s">
        <v>30</v>
      </c>
    </row>
    <row r="1168" spans="10:22">
      <c r="J1168" s="86" t="s">
        <v>1341</v>
      </c>
      <c r="K1168" s="85" t="str">
        <f>VLOOKUP(J1168,zz,2,0)</f>
        <v>15000224</v>
      </c>
      <c r="T1168" s="49"/>
      <c r="U1168" s="50"/>
      <c r="V1168" s="49" t="s">
        <v>30</v>
      </c>
    </row>
    <row r="1169" spans="10:22">
      <c r="J1169" s="86" t="s">
        <v>1342</v>
      </c>
      <c r="K1169" s="85" t="str">
        <f>VLOOKUP(J1169,zz,2,0)</f>
        <v>15000100</v>
      </c>
      <c r="T1169" s="49"/>
      <c r="U1169" s="50"/>
      <c r="V1169" s="49" t="s">
        <v>30</v>
      </c>
    </row>
    <row r="1170" spans="10:22">
      <c r="J1170" s="86" t="s">
        <v>1343</v>
      </c>
      <c r="K1170" s="85" t="str">
        <f>VLOOKUP(J1170,zz,2,0)</f>
        <v>14000161</v>
      </c>
      <c r="T1170" s="49"/>
      <c r="U1170" s="50"/>
      <c r="V1170" s="49" t="s">
        <v>30</v>
      </c>
    </row>
    <row r="1171" spans="10:22">
      <c r="J1171" s="86" t="s">
        <v>1344</v>
      </c>
      <c r="K1171" s="85" t="str">
        <f>VLOOKUP(J1171,zz,2,0)</f>
        <v>14000162</v>
      </c>
      <c r="T1171" s="49"/>
      <c r="U1171" s="50"/>
      <c r="V1171" s="49" t="s">
        <v>30</v>
      </c>
    </row>
    <row r="1172" spans="10:22">
      <c r="J1172" s="86" t="s">
        <v>1345</v>
      </c>
      <c r="K1172" s="85" t="str">
        <f>VLOOKUP(J1172,zz,2,0)</f>
        <v>15000154</v>
      </c>
      <c r="T1172" s="49"/>
      <c r="U1172" s="50"/>
      <c r="V1172" s="49" t="s">
        <v>30</v>
      </c>
    </row>
    <row r="1173" spans="10:22">
      <c r="J1173" s="86" t="s">
        <v>1346</v>
      </c>
      <c r="K1173" s="85" t="str">
        <f>VLOOKUP(J1173,zz,2,0)</f>
        <v>15000155</v>
      </c>
      <c r="T1173" s="49"/>
      <c r="U1173" s="50"/>
      <c r="V1173" s="49" t="s">
        <v>30</v>
      </c>
    </row>
    <row r="1174" spans="10:22">
      <c r="J1174" s="86" t="s">
        <v>1347</v>
      </c>
      <c r="K1174" s="85" t="str">
        <f>VLOOKUP(J1174,zz,2,0)</f>
        <v>15000156</v>
      </c>
      <c r="T1174" s="49"/>
      <c r="U1174" s="50"/>
      <c r="V1174" s="49" t="s">
        <v>30</v>
      </c>
    </row>
    <row r="1175" spans="10:22">
      <c r="J1175" s="86" t="s">
        <v>1348</v>
      </c>
      <c r="K1175" s="85" t="str">
        <f>VLOOKUP(J1175,zz,2,0)</f>
        <v>15000157</v>
      </c>
      <c r="T1175" s="49"/>
      <c r="U1175" s="50"/>
      <c r="V1175" s="49" t="s">
        <v>30</v>
      </c>
    </row>
    <row r="1176" spans="10:22">
      <c r="J1176" s="86" t="s">
        <v>1349</v>
      </c>
      <c r="K1176" s="85" t="str">
        <f>VLOOKUP(J1176,zz,2,0)</f>
        <v>12000119</v>
      </c>
      <c r="T1176" s="49"/>
      <c r="U1176" s="50"/>
      <c r="V1176" s="49" t="s">
        <v>30</v>
      </c>
    </row>
    <row r="1177" spans="10:22">
      <c r="J1177" s="90" t="s">
        <v>1350</v>
      </c>
      <c r="K1177" s="85" t="e">
        <f>VLOOKUP(J1177,zz,2,0)</f>
        <v>#N/A</v>
      </c>
      <c r="T1177" s="49"/>
      <c r="U1177" s="57"/>
      <c r="V1177" s="49" t="s">
        <v>30</v>
      </c>
    </row>
    <row r="1178" spans="10:22">
      <c r="J1178" s="90" t="s">
        <v>1351</v>
      </c>
      <c r="K1178" s="85" t="e">
        <f>VLOOKUP(J1178,zz,2,0)</f>
        <v>#N/A</v>
      </c>
      <c r="T1178" s="49"/>
      <c r="U1178" s="57"/>
      <c r="V1178" s="49" t="s">
        <v>30</v>
      </c>
    </row>
    <row r="1179" spans="10:22">
      <c r="J1179" s="90" t="s">
        <v>1352</v>
      </c>
      <c r="K1179" s="85" t="e">
        <f>VLOOKUP(J1179,zz,2,0)</f>
        <v>#N/A</v>
      </c>
      <c r="T1179" s="49"/>
      <c r="U1179" s="57"/>
      <c r="V1179" s="49" t="s">
        <v>30</v>
      </c>
    </row>
    <row r="1180" spans="10:22">
      <c r="J1180" s="90" t="s">
        <v>1353</v>
      </c>
      <c r="K1180" s="85" t="e">
        <f>VLOOKUP(J1180,zz,2,0)</f>
        <v>#N/A</v>
      </c>
      <c r="T1180" s="49"/>
      <c r="U1180" s="57"/>
      <c r="V1180" s="49" t="s">
        <v>30</v>
      </c>
    </row>
    <row r="1181" spans="10:22">
      <c r="J1181" s="90" t="s">
        <v>1354</v>
      </c>
      <c r="K1181" s="85" t="e">
        <f>VLOOKUP(J1181,zz,2,0)</f>
        <v>#N/A</v>
      </c>
      <c r="T1181" s="49"/>
      <c r="U1181" s="57"/>
      <c r="V1181" s="49" t="s">
        <v>30</v>
      </c>
    </row>
    <row r="1182" spans="10:22">
      <c r="J1182" s="86" t="s">
        <v>1355</v>
      </c>
      <c r="K1182" s="85" t="str">
        <f>VLOOKUP(J1182,zz,2,0)</f>
        <v>14000243</v>
      </c>
      <c r="T1182" s="49"/>
      <c r="U1182" s="50"/>
      <c r="V1182" s="49" t="s">
        <v>46</v>
      </c>
    </row>
    <row r="1183" spans="10:22">
      <c r="J1183" s="86" t="s">
        <v>1356</v>
      </c>
      <c r="K1183" s="85" t="str">
        <f>VLOOKUP(J1183,zz,2,0)</f>
        <v>14000244</v>
      </c>
      <c r="T1183" s="49"/>
      <c r="U1183" s="50"/>
      <c r="V1183" s="49" t="s">
        <v>46</v>
      </c>
    </row>
    <row r="1184" spans="10:22">
      <c r="J1184" s="86" t="s">
        <v>1357</v>
      </c>
      <c r="K1184" s="85" t="str">
        <f>VLOOKUP(J1184,zz,2,0)</f>
        <v>14000245</v>
      </c>
      <c r="T1184" s="49"/>
      <c r="U1184" s="50"/>
      <c r="V1184" s="49" t="s">
        <v>46</v>
      </c>
    </row>
    <row r="1185" spans="10:22">
      <c r="J1185" s="86" t="s">
        <v>1358</v>
      </c>
      <c r="K1185" s="85" t="str">
        <f>VLOOKUP(J1185,zz,2,0)</f>
        <v>14000246</v>
      </c>
      <c r="T1185" s="49"/>
      <c r="U1185" s="50"/>
      <c r="V1185" s="49" t="s">
        <v>46</v>
      </c>
    </row>
    <row r="1186" spans="10:22">
      <c r="J1186" s="86" t="s">
        <v>1359</v>
      </c>
      <c r="K1186" s="85" t="str">
        <f>VLOOKUP(J1186,zz,2,0)</f>
        <v>15000101</v>
      </c>
      <c r="T1186" s="49"/>
      <c r="U1186" s="50"/>
      <c r="V1186" s="49" t="s">
        <v>30</v>
      </c>
    </row>
    <row r="1187" spans="10:22">
      <c r="J1187" s="86" t="s">
        <v>1360</v>
      </c>
      <c r="K1187" s="85" t="str">
        <f>VLOOKUP(J1187,zz,2,0)</f>
        <v>14000163</v>
      </c>
      <c r="T1187" s="49"/>
      <c r="U1187" s="50"/>
      <c r="V1187" s="49" t="s">
        <v>30</v>
      </c>
    </row>
    <row r="1188" spans="10:22">
      <c r="J1188" s="86" t="s">
        <v>1361</v>
      </c>
      <c r="K1188" s="85" t="str">
        <f>VLOOKUP(J1188,zz,2,0)</f>
        <v>14000164</v>
      </c>
      <c r="T1188" s="49"/>
      <c r="U1188" s="50"/>
      <c r="V1188" s="49" t="s">
        <v>30</v>
      </c>
    </row>
    <row r="1189" spans="10:22">
      <c r="J1189" s="86" t="s">
        <v>1362</v>
      </c>
      <c r="K1189" s="85" t="str">
        <f>VLOOKUP(J1189,zz,2,0)</f>
        <v>14000165</v>
      </c>
      <c r="T1189" s="49"/>
      <c r="U1189" s="50"/>
      <c r="V1189" s="49" t="s">
        <v>30</v>
      </c>
    </row>
    <row r="1190" spans="10:22">
      <c r="J1190" s="86" t="s">
        <v>1363</v>
      </c>
      <c r="K1190" s="85" t="str">
        <f>VLOOKUP(J1190,zz,2,0)</f>
        <v>14000166</v>
      </c>
      <c r="T1190" s="49"/>
      <c r="U1190" s="50"/>
      <c r="V1190" s="49" t="s">
        <v>30</v>
      </c>
    </row>
    <row r="1191" spans="10:22">
      <c r="J1191" s="86" t="s">
        <v>1364</v>
      </c>
      <c r="K1191" s="85" t="str">
        <f>VLOOKUP(J1191,zz,2,0)</f>
        <v>14000167</v>
      </c>
      <c r="T1191" s="49"/>
      <c r="U1191" s="50"/>
      <c r="V1191" s="49" t="s">
        <v>30</v>
      </c>
    </row>
    <row r="1192" spans="10:22">
      <c r="J1192" s="89" t="s">
        <v>1365</v>
      </c>
      <c r="K1192" s="87">
        <v>15000364</v>
      </c>
      <c r="T1192" s="53"/>
      <c r="U1192" s="55"/>
      <c r="V1192" s="53" t="s">
        <v>30</v>
      </c>
    </row>
    <row r="1193" spans="10:22">
      <c r="J1193" s="86" t="s">
        <v>1366</v>
      </c>
      <c r="K1193" s="85" t="str">
        <f>VLOOKUP(J1193,zz,2,0)</f>
        <v>15000158</v>
      </c>
      <c r="T1193" s="49"/>
      <c r="U1193" s="50"/>
      <c r="V1193" s="49" t="s">
        <v>30</v>
      </c>
    </row>
    <row r="1194" spans="10:22">
      <c r="J1194" s="86" t="s">
        <v>1367</v>
      </c>
      <c r="K1194" s="85" t="str">
        <f>VLOOKUP(J1194,zz,2,0)</f>
        <v>15000159</v>
      </c>
      <c r="T1194" s="49"/>
      <c r="U1194" s="50"/>
      <c r="V1194" s="49" t="s">
        <v>30</v>
      </c>
    </row>
    <row r="1195" spans="10:22">
      <c r="J1195" s="86" t="s">
        <v>1368</v>
      </c>
      <c r="K1195" s="85" t="str">
        <f>VLOOKUP(J1195,zz,2,0)</f>
        <v>15000160</v>
      </c>
      <c r="T1195" s="49"/>
      <c r="U1195" s="50"/>
      <c r="V1195" s="49" t="s">
        <v>30</v>
      </c>
    </row>
    <row r="1196" spans="10:22">
      <c r="J1196" s="86" t="s">
        <v>1369</v>
      </c>
      <c r="K1196" s="85" t="str">
        <f>VLOOKUP(J1196,zz,2,0)</f>
        <v>15000161</v>
      </c>
      <c r="T1196" s="49"/>
      <c r="U1196" s="50"/>
      <c r="V1196" s="49" t="s">
        <v>30</v>
      </c>
    </row>
    <row r="1197" spans="10:22">
      <c r="J1197" s="86" t="s">
        <v>1370</v>
      </c>
      <c r="K1197" s="85" t="str">
        <f>VLOOKUP(J1197,zz,2,0)</f>
        <v>15000162</v>
      </c>
      <c r="T1197" s="49"/>
      <c r="U1197" s="50"/>
      <c r="V1197" s="49" t="s">
        <v>30</v>
      </c>
    </row>
    <row r="1198" spans="10:22">
      <c r="J1198" s="86" t="s">
        <v>1371</v>
      </c>
      <c r="K1198" s="85" t="str">
        <f>VLOOKUP(J1198,zz,2,0)</f>
        <v>18000013</v>
      </c>
      <c r="T1198" s="49"/>
      <c r="U1198" s="50"/>
      <c r="V1198" s="49" t="s">
        <v>30</v>
      </c>
    </row>
    <row r="1199" spans="10:22">
      <c r="J1199" s="86" t="s">
        <v>1372</v>
      </c>
      <c r="K1199" s="85" t="str">
        <f>VLOOKUP(J1199,zz,2,0)</f>
        <v>18000014</v>
      </c>
      <c r="T1199" s="49"/>
      <c r="U1199" s="50"/>
      <c r="V1199" s="49" t="s">
        <v>174</v>
      </c>
    </row>
    <row r="1200" spans="10:22">
      <c r="J1200" s="86" t="s">
        <v>1373</v>
      </c>
      <c r="K1200" s="85" t="str">
        <f>VLOOKUP(J1200,zz,2,0)</f>
        <v>18000015</v>
      </c>
      <c r="T1200" s="49"/>
      <c r="U1200" s="50"/>
      <c r="V1200" s="49" t="s">
        <v>205</v>
      </c>
    </row>
    <row r="1201" spans="10:22">
      <c r="J1201" s="86" t="s">
        <v>1374</v>
      </c>
      <c r="K1201" s="85" t="str">
        <f>VLOOKUP(J1201,zz,2,0)</f>
        <v>18000016</v>
      </c>
      <c r="T1201" s="49"/>
      <c r="U1201" s="50"/>
      <c r="V1201" s="49" t="s">
        <v>174</v>
      </c>
    </row>
    <row r="1202" spans="10:22">
      <c r="J1202" s="86" t="s">
        <v>1375</v>
      </c>
      <c r="K1202" s="85" t="str">
        <f>VLOOKUP(J1202,zz,2,0)</f>
        <v>18000010</v>
      </c>
      <c r="T1202" s="49"/>
      <c r="U1202" s="50"/>
      <c r="V1202" s="49" t="s">
        <v>30</v>
      </c>
    </row>
    <row r="1203" spans="10:22">
      <c r="J1203" s="92" t="s">
        <v>1376</v>
      </c>
      <c r="K1203" s="91">
        <v>12000200</v>
      </c>
      <c r="T1203" s="58"/>
      <c r="U1203" s="59"/>
      <c r="V1203" s="53" t="s">
        <v>30</v>
      </c>
    </row>
    <row r="1204" spans="10:22">
      <c r="J1204" s="86" t="s">
        <v>1377</v>
      </c>
      <c r="K1204" s="85" t="str">
        <f>VLOOKUP(J1204,zz,2,0)</f>
        <v>15000225</v>
      </c>
      <c r="T1204" s="49"/>
      <c r="U1204" s="50"/>
      <c r="V1204" s="49" t="s">
        <v>30</v>
      </c>
    </row>
    <row r="1205" spans="10:22">
      <c r="J1205" s="86" t="s">
        <v>1378</v>
      </c>
      <c r="K1205" s="85" t="e">
        <f>VLOOKUP(J1205,zz,2,0)</f>
        <v>#N/A</v>
      </c>
      <c r="T1205" s="49"/>
      <c r="U1205" s="50"/>
      <c r="V1205" s="49" t="s">
        <v>30</v>
      </c>
    </row>
    <row r="1206" spans="10:22">
      <c r="J1206" s="86" t="s">
        <v>1379</v>
      </c>
      <c r="K1206" s="85" t="str">
        <f>VLOOKUP(J1206,zz,2,0)</f>
        <v>15000227</v>
      </c>
      <c r="T1206" s="49"/>
      <c r="U1206" s="50"/>
      <c r="V1206" s="49" t="s">
        <v>30</v>
      </c>
    </row>
    <row r="1207" spans="10:22">
      <c r="J1207" s="86" t="s">
        <v>1380</v>
      </c>
      <c r="K1207" s="85" t="str">
        <f>VLOOKUP(J1207,zz,2,0)</f>
        <v>15000228</v>
      </c>
      <c r="T1207" s="49"/>
      <c r="U1207" s="50"/>
      <c r="V1207" s="49" t="s">
        <v>30</v>
      </c>
    </row>
    <row r="1208" spans="10:22">
      <c r="J1208" s="86" t="s">
        <v>1381</v>
      </c>
      <c r="K1208" s="85" t="str">
        <f>VLOOKUP(J1208,zz,2,0)</f>
        <v>15000229</v>
      </c>
      <c r="T1208" s="49"/>
      <c r="U1208" s="50"/>
      <c r="V1208" s="49" t="s">
        <v>30</v>
      </c>
    </row>
    <row r="1209" spans="10:22">
      <c r="J1209" s="86" t="s">
        <v>1382</v>
      </c>
      <c r="K1209" s="85" t="str">
        <f>VLOOKUP(J1209,zz,2,0)</f>
        <v>15000230</v>
      </c>
      <c r="T1209" s="49"/>
      <c r="U1209" s="50"/>
      <c r="V1209" s="49" t="s">
        <v>30</v>
      </c>
    </row>
    <row r="1210" spans="10:22">
      <c r="J1210" s="86" t="s">
        <v>1383</v>
      </c>
      <c r="K1210" s="85" t="e">
        <f>VLOOKUP(J1210,zz,2,0)</f>
        <v>#N/A</v>
      </c>
      <c r="T1210" s="49"/>
      <c r="U1210" s="50"/>
      <c r="V1210" s="49" t="s">
        <v>30</v>
      </c>
    </row>
    <row r="1211" spans="10:22">
      <c r="J1211" s="86" t="s">
        <v>1384</v>
      </c>
      <c r="K1211" s="85" t="str">
        <f>VLOOKUP(J1211,zz,2,0)</f>
        <v>15000232</v>
      </c>
      <c r="T1211" s="49"/>
      <c r="U1211" s="50"/>
      <c r="V1211" s="49" t="s">
        <v>30</v>
      </c>
    </row>
    <row r="1212" spans="10:22">
      <c r="J1212" s="86" t="s">
        <v>1385</v>
      </c>
      <c r="K1212" s="85" t="e">
        <f>VLOOKUP(J1212,zz,2,0)</f>
        <v>#N/A</v>
      </c>
      <c r="T1212" s="49"/>
      <c r="U1212" s="50"/>
      <c r="V1212" s="49" t="s">
        <v>30</v>
      </c>
    </row>
    <row r="1213" spans="10:22">
      <c r="J1213" s="86" t="s">
        <v>1386</v>
      </c>
      <c r="K1213" s="85" t="str">
        <f>VLOOKUP(J1213,zz,2,0)</f>
        <v>15000234</v>
      </c>
      <c r="T1213" s="49"/>
      <c r="U1213" s="50"/>
      <c r="V1213" s="49" t="s">
        <v>30</v>
      </c>
    </row>
    <row r="1214" spans="10:22">
      <c r="J1214" s="86" t="s">
        <v>1387</v>
      </c>
      <c r="K1214" s="85" t="str">
        <f>VLOOKUP(J1214,zz,2,0)</f>
        <v>15000235</v>
      </c>
      <c r="T1214" s="49"/>
      <c r="U1214" s="50"/>
      <c r="V1214" s="49" t="s">
        <v>30</v>
      </c>
    </row>
    <row r="1215" spans="10:22">
      <c r="J1215" s="86" t="s">
        <v>1388</v>
      </c>
      <c r="K1215" s="85" t="e">
        <f>VLOOKUP(J1215,zz,2,0)</f>
        <v>#N/A</v>
      </c>
      <c r="T1215" s="49"/>
      <c r="U1215" s="50"/>
      <c r="V1215" s="49" t="s">
        <v>30</v>
      </c>
    </row>
    <row r="1216" spans="10:22">
      <c r="J1216" s="86" t="s">
        <v>1389</v>
      </c>
      <c r="K1216" s="85" t="str">
        <f>VLOOKUP(J1216,zz,2,0)</f>
        <v>15000237</v>
      </c>
      <c r="T1216" s="49"/>
      <c r="U1216" s="50"/>
      <c r="V1216" s="49" t="s">
        <v>30</v>
      </c>
    </row>
    <row r="1217" spans="10:22">
      <c r="J1217" s="86" t="s">
        <v>1390</v>
      </c>
      <c r="K1217" s="85" t="str">
        <f>VLOOKUP(J1217,zz,2,0)</f>
        <v>15000238</v>
      </c>
      <c r="T1217" s="49"/>
      <c r="U1217" s="50"/>
      <c r="V1217" s="49" t="s">
        <v>30</v>
      </c>
    </row>
    <row r="1218" spans="10:22">
      <c r="J1218" s="86" t="s">
        <v>1391</v>
      </c>
      <c r="K1218" s="85" t="e">
        <f>VLOOKUP(J1218,zz,2,0)</f>
        <v>#N/A</v>
      </c>
      <c r="T1218" s="49"/>
      <c r="U1218" s="50"/>
      <c r="V1218" s="49" t="s">
        <v>30</v>
      </c>
    </row>
    <row r="1219" spans="10:22">
      <c r="J1219" s="86" t="s">
        <v>1392</v>
      </c>
      <c r="K1219" s="85" t="e">
        <f>VLOOKUP(J1219,zz,2,0)</f>
        <v>#N/A</v>
      </c>
      <c r="T1219" s="49"/>
      <c r="U1219" s="50"/>
      <c r="V1219" s="49" t="s">
        <v>30</v>
      </c>
    </row>
    <row r="1220" spans="10:22">
      <c r="J1220" s="86" t="s">
        <v>1393</v>
      </c>
      <c r="K1220" s="85" t="e">
        <f>VLOOKUP(J1220,zz,2,0)</f>
        <v>#N/A</v>
      </c>
      <c r="T1220" s="49"/>
      <c r="U1220" s="50"/>
      <c r="V1220" s="49" t="s">
        <v>30</v>
      </c>
    </row>
    <row r="1221" spans="10:22">
      <c r="J1221" s="86" t="s">
        <v>1394</v>
      </c>
      <c r="K1221" s="85" t="e">
        <f>VLOOKUP(J1221,zz,2,0)</f>
        <v>#N/A</v>
      </c>
      <c r="T1221" s="49"/>
      <c r="U1221" s="50"/>
      <c r="V1221" s="49" t="s">
        <v>30</v>
      </c>
    </row>
    <row r="1222" spans="10:22">
      <c r="J1222" s="86" t="s">
        <v>1395</v>
      </c>
      <c r="K1222" s="85" t="str">
        <f>VLOOKUP(J1222,zz,2,0)</f>
        <v>12000120</v>
      </c>
      <c r="T1222" s="49"/>
      <c r="U1222" s="50"/>
      <c r="V1222" s="49" t="s">
        <v>30</v>
      </c>
    </row>
    <row r="1223" spans="10:22">
      <c r="J1223" s="86" t="s">
        <v>1396</v>
      </c>
      <c r="K1223" s="85" t="str">
        <f>VLOOKUP(J1223,zz,2,0)</f>
        <v>11000075</v>
      </c>
      <c r="T1223" s="49"/>
      <c r="U1223" s="50"/>
      <c r="V1223" s="49" t="s">
        <v>30</v>
      </c>
    </row>
    <row r="1224" spans="10:22">
      <c r="J1224" s="86" t="s">
        <v>1397</v>
      </c>
      <c r="K1224" s="85" t="str">
        <f>VLOOKUP(J1224,zz,2,0)</f>
        <v>12000196</v>
      </c>
      <c r="T1224" s="49"/>
      <c r="U1224" s="50"/>
      <c r="V1224" s="49" t="s">
        <v>30</v>
      </c>
    </row>
    <row r="1225" spans="10:22">
      <c r="J1225" s="86" t="s">
        <v>1398</v>
      </c>
      <c r="K1225" s="85" t="str">
        <f>VLOOKUP(J1225,zz,2,0)</f>
        <v>12000197</v>
      </c>
      <c r="T1225" s="49"/>
      <c r="U1225" s="50"/>
      <c r="V1225" s="49" t="s">
        <v>30</v>
      </c>
    </row>
    <row r="1226" spans="10:22">
      <c r="J1226" s="86" t="s">
        <v>1399</v>
      </c>
      <c r="K1226" s="85" t="str">
        <f>VLOOKUP(J1226,zz,2,0)</f>
        <v>14000320</v>
      </c>
      <c r="T1226" s="49"/>
      <c r="U1226" s="50"/>
      <c r="V1226" s="49" t="s">
        <v>30</v>
      </c>
    </row>
    <row r="1227" spans="10:22">
      <c r="J1227" s="86" t="s">
        <v>1400</v>
      </c>
      <c r="K1227" s="85" t="str">
        <f>VLOOKUP(J1227,zz,2,0)</f>
        <v>14000335</v>
      </c>
      <c r="T1227" s="49"/>
      <c r="U1227" s="50"/>
      <c r="V1227" s="49" t="s">
        <v>30</v>
      </c>
    </row>
    <row r="1228" spans="10:22">
      <c r="J1228" s="86" t="s">
        <v>1401</v>
      </c>
      <c r="K1228" s="85" t="str">
        <f>VLOOKUP(J1228,zz,2,0)</f>
        <v>14000336</v>
      </c>
      <c r="T1228" s="49"/>
      <c r="U1228" s="50"/>
      <c r="V1228" s="49" t="s">
        <v>30</v>
      </c>
    </row>
    <row r="1229" spans="10:22">
      <c r="J1229" s="86" t="s">
        <v>1402</v>
      </c>
      <c r="K1229" s="85" t="str">
        <f>VLOOKUP(J1229,zz,2,0)</f>
        <v>14000337</v>
      </c>
      <c r="T1229" s="49"/>
      <c r="U1229" s="50"/>
      <c r="V1229" s="49" t="s">
        <v>30</v>
      </c>
    </row>
    <row r="1230" spans="10:22">
      <c r="J1230" s="86" t="s">
        <v>1403</v>
      </c>
      <c r="K1230" s="85" t="str">
        <f>VLOOKUP(J1230,zz,2,0)</f>
        <v>14000338</v>
      </c>
      <c r="T1230" s="49"/>
      <c r="U1230" s="50"/>
      <c r="V1230" s="49" t="s">
        <v>30</v>
      </c>
    </row>
    <row r="1231" spans="10:22">
      <c r="J1231" s="86" t="s">
        <v>1404</v>
      </c>
      <c r="K1231" s="85" t="str">
        <f>VLOOKUP(J1231,zz,2,0)</f>
        <v>14000339</v>
      </c>
      <c r="T1231" s="49"/>
      <c r="U1231" s="50"/>
      <c r="V1231" s="49" t="s">
        <v>30</v>
      </c>
    </row>
    <row r="1232" spans="10:22">
      <c r="J1232" s="86" t="s">
        <v>1405</v>
      </c>
      <c r="K1232" s="85" t="str">
        <f>VLOOKUP(J1232,zz,2,0)</f>
        <v>14000340</v>
      </c>
      <c r="T1232" s="49"/>
      <c r="U1232" s="50"/>
      <c r="V1232" s="49" t="s">
        <v>30</v>
      </c>
    </row>
    <row r="1233" spans="10:22">
      <c r="J1233" s="86" t="s">
        <v>1406</v>
      </c>
      <c r="K1233" s="85" t="str">
        <f>VLOOKUP(J1233,zz,2,0)</f>
        <v>14000341</v>
      </c>
      <c r="T1233" s="49"/>
      <c r="U1233" s="50"/>
      <c r="V1233" s="49" t="s">
        <v>30</v>
      </c>
    </row>
    <row r="1234" spans="10:22">
      <c r="J1234" s="86" t="s">
        <v>1407</v>
      </c>
      <c r="K1234" s="85" t="str">
        <f>VLOOKUP(J1234,zz,2,0)</f>
        <v>14000342</v>
      </c>
      <c r="T1234" s="49"/>
      <c r="U1234" s="50"/>
      <c r="V1234" s="49" t="s">
        <v>30</v>
      </c>
    </row>
    <row r="1235" spans="10:22">
      <c r="J1235" s="86" t="s">
        <v>1408</v>
      </c>
      <c r="K1235" s="85" t="str">
        <f>VLOOKUP(J1235,zz,2,0)</f>
        <v>19000042</v>
      </c>
      <c r="T1235" s="49"/>
      <c r="U1235" s="50"/>
      <c r="V1235" s="49" t="s">
        <v>30</v>
      </c>
    </row>
    <row r="1236" spans="10:22">
      <c r="J1236" s="86" t="s">
        <v>1409</v>
      </c>
      <c r="K1236" s="85" t="str">
        <f>VLOOKUP(J1236,zz,2,0)</f>
        <v>19000043</v>
      </c>
      <c r="T1236" s="49"/>
      <c r="U1236" s="50"/>
      <c r="V1236" s="49" t="s">
        <v>30</v>
      </c>
    </row>
    <row r="1237" spans="10:22">
      <c r="J1237" s="86" t="s">
        <v>1410</v>
      </c>
      <c r="K1237" s="85" t="e">
        <f>VLOOKUP(J1237,zz,2,0)</f>
        <v>#N/A</v>
      </c>
      <c r="T1237" s="49"/>
      <c r="U1237" s="50"/>
      <c r="V1237" s="49" t="s">
        <v>30</v>
      </c>
    </row>
    <row r="1238" spans="10:22">
      <c r="J1238" s="86" t="s">
        <v>1411</v>
      </c>
      <c r="K1238" s="85" t="str">
        <f>VLOOKUP(J1238,zz,2,0)</f>
        <v>14000168</v>
      </c>
      <c r="T1238" s="49"/>
      <c r="U1238" s="50"/>
      <c r="V1238" s="49" t="s">
        <v>30</v>
      </c>
    </row>
    <row r="1239" spans="10:22">
      <c r="J1239" s="86" t="s">
        <v>1412</v>
      </c>
      <c r="K1239" s="85" t="str">
        <f>VLOOKUP(J1239,zz,2,0)</f>
        <v>14000169</v>
      </c>
      <c r="T1239" s="49"/>
      <c r="U1239" s="50"/>
      <c r="V1239" s="49" t="s">
        <v>30</v>
      </c>
    </row>
    <row r="1240" spans="10:22">
      <c r="J1240" s="86" t="s">
        <v>1413</v>
      </c>
      <c r="K1240" s="85" t="str">
        <f>VLOOKUP(J1240,zz,2,0)</f>
        <v>14000170</v>
      </c>
      <c r="T1240" s="49"/>
      <c r="U1240" s="50"/>
      <c r="V1240" s="49" t="s">
        <v>30</v>
      </c>
    </row>
    <row r="1241" spans="10:22">
      <c r="J1241" s="86" t="s">
        <v>1414</v>
      </c>
      <c r="K1241" s="85" t="str">
        <f>VLOOKUP(J1241,zz,2,0)</f>
        <v>14000171</v>
      </c>
      <c r="T1241" s="49"/>
      <c r="U1241" s="50"/>
      <c r="V1241" s="49" t="s">
        <v>30</v>
      </c>
    </row>
    <row r="1242" spans="10:22">
      <c r="J1242" s="86" t="s">
        <v>1415</v>
      </c>
      <c r="K1242" s="85" t="str">
        <f>VLOOKUP(J1242,zz,2,0)</f>
        <v>14000172</v>
      </c>
      <c r="T1242" s="49"/>
      <c r="U1242" s="50"/>
      <c r="V1242" s="49" t="s">
        <v>30</v>
      </c>
    </row>
    <row r="1243" spans="10:22">
      <c r="J1243" s="86" t="s">
        <v>1416</v>
      </c>
      <c r="K1243" s="85" t="str">
        <f>VLOOKUP(J1243,zz,2,0)</f>
        <v>14000173</v>
      </c>
      <c r="T1243" s="49"/>
      <c r="U1243" s="50"/>
      <c r="V1243" s="49" t="s">
        <v>30</v>
      </c>
    </row>
    <row r="1244" spans="10:22">
      <c r="J1244" s="86" t="s">
        <v>1417</v>
      </c>
      <c r="K1244" s="85" t="str">
        <f>VLOOKUP(J1244,zz,2,0)</f>
        <v>16000013</v>
      </c>
      <c r="T1244" s="49"/>
      <c r="U1244" s="50"/>
      <c r="V1244" s="49" t="s">
        <v>30</v>
      </c>
    </row>
    <row r="1245" spans="10:22">
      <c r="J1245" s="92" t="s">
        <v>1418</v>
      </c>
      <c r="K1245" s="87">
        <v>15000357</v>
      </c>
      <c r="T1245" s="53"/>
      <c r="U1245" s="65"/>
      <c r="V1245" s="53" t="s">
        <v>30</v>
      </c>
    </row>
    <row r="1246" spans="10:22">
      <c r="J1246" s="86" t="s">
        <v>1419</v>
      </c>
      <c r="K1246" s="85" t="str">
        <f>VLOOKUP(J1246,zz,2,0)</f>
        <v>14000040</v>
      </c>
      <c r="T1246" s="49"/>
      <c r="U1246" s="50"/>
      <c r="V1246" s="49" t="s">
        <v>46</v>
      </c>
    </row>
    <row r="1247" spans="10:22">
      <c r="J1247" s="86" t="s">
        <v>1420</v>
      </c>
      <c r="K1247" s="85" t="str">
        <f>VLOOKUP(J1247,zz,2,0)</f>
        <v>14000041</v>
      </c>
      <c r="T1247" s="49"/>
      <c r="U1247" s="50"/>
      <c r="V1247" s="49" t="s">
        <v>46</v>
      </c>
    </row>
    <row r="1248" spans="10:22">
      <c r="J1248" s="86" t="s">
        <v>1421</v>
      </c>
      <c r="K1248" s="85" t="str">
        <f>VLOOKUP(J1248,zz,2,0)</f>
        <v>14000042</v>
      </c>
      <c r="T1248" s="49"/>
      <c r="U1248" s="50"/>
      <c r="V1248" s="49" t="s">
        <v>46</v>
      </c>
    </row>
    <row r="1249" spans="10:22">
      <c r="J1249" s="86" t="s">
        <v>1422</v>
      </c>
      <c r="K1249" s="85" t="str">
        <f>VLOOKUP(J1249,zz,2,0)</f>
        <v>14000043</v>
      </c>
      <c r="T1249" s="49"/>
      <c r="U1249" s="50"/>
      <c r="V1249" s="49" t="s">
        <v>46</v>
      </c>
    </row>
    <row r="1250" spans="10:22">
      <c r="J1250" s="92" t="s">
        <v>1423</v>
      </c>
      <c r="K1250" s="91">
        <v>14000425</v>
      </c>
      <c r="T1250" s="58"/>
      <c r="U1250" s="59"/>
      <c r="V1250" s="60" t="s">
        <v>30</v>
      </c>
    </row>
    <row r="1251" spans="10:22">
      <c r="J1251" s="86" t="s">
        <v>1424</v>
      </c>
      <c r="K1251" s="85">
        <v>14000296</v>
      </c>
      <c r="T1251" s="63"/>
      <c r="U1251" s="56"/>
      <c r="V1251" s="49" t="s">
        <v>30</v>
      </c>
    </row>
    <row r="1252" spans="10:22">
      <c r="J1252" s="86" t="s">
        <v>1425</v>
      </c>
      <c r="K1252" s="85" t="str">
        <f>VLOOKUP(J1252,zz,2,0)</f>
        <v>14000297</v>
      </c>
      <c r="T1252" s="49"/>
      <c r="U1252" s="50"/>
      <c r="V1252" s="49" t="s">
        <v>30</v>
      </c>
    </row>
    <row r="1253" spans="10:22">
      <c r="J1253" s="86" t="s">
        <v>1426</v>
      </c>
      <c r="K1253" s="85">
        <v>14000304</v>
      </c>
      <c r="T1253" s="63"/>
      <c r="U1253" s="56"/>
      <c r="V1253" s="49" t="s">
        <v>30</v>
      </c>
    </row>
    <row r="1254" spans="10:22">
      <c r="J1254" s="86" t="s">
        <v>1427</v>
      </c>
      <c r="K1254" s="85" t="str">
        <f>VLOOKUP(J1254,zz,2,0)</f>
        <v>14000300</v>
      </c>
      <c r="T1254" s="49"/>
      <c r="U1254" s="50"/>
      <c r="V1254" s="49" t="s">
        <v>30</v>
      </c>
    </row>
    <row r="1255" spans="10:22">
      <c r="J1255" s="86" t="s">
        <v>1428</v>
      </c>
      <c r="K1255" s="85">
        <v>14000306</v>
      </c>
      <c r="T1255" s="63"/>
      <c r="U1255" s="56"/>
      <c r="V1255" s="49" t="s">
        <v>30</v>
      </c>
    </row>
    <row r="1256" spans="10:22">
      <c r="J1256" s="86" t="s">
        <v>1429</v>
      </c>
      <c r="K1256" s="85" t="str">
        <f>VLOOKUP(J1256,zz,2,0)</f>
        <v>15000163</v>
      </c>
      <c r="T1256" s="49"/>
      <c r="U1256" s="50"/>
      <c r="V1256" s="49" t="s">
        <v>30</v>
      </c>
    </row>
    <row r="1257" spans="10:22">
      <c r="J1257" s="86" t="s">
        <v>1430</v>
      </c>
      <c r="K1257" s="85" t="str">
        <f>VLOOKUP(J1257,zz,2,0)</f>
        <v>15000164</v>
      </c>
      <c r="T1257" s="49"/>
      <c r="U1257" s="50"/>
      <c r="V1257" s="49" t="s">
        <v>30</v>
      </c>
    </row>
    <row r="1258" spans="10:22">
      <c r="J1258" s="86" t="s">
        <v>1431</v>
      </c>
      <c r="K1258" s="85" t="str">
        <f>VLOOKUP(J1258,zz,2,0)</f>
        <v>15000165</v>
      </c>
      <c r="T1258" s="49"/>
      <c r="U1258" s="50"/>
      <c r="V1258" s="49" t="s">
        <v>30</v>
      </c>
    </row>
    <row r="1259" spans="10:22">
      <c r="J1259" s="86" t="s">
        <v>1432</v>
      </c>
      <c r="K1259" s="85" t="str">
        <f>VLOOKUP(J1259,zz,2,0)</f>
        <v>15000166</v>
      </c>
      <c r="T1259" s="49"/>
      <c r="U1259" s="50"/>
      <c r="V1259" s="49" t="s">
        <v>30</v>
      </c>
    </row>
    <row r="1260" spans="10:22">
      <c r="J1260" s="86" t="s">
        <v>1433</v>
      </c>
      <c r="K1260" s="85" t="str">
        <f>VLOOKUP(J1260,zz,2,0)</f>
        <v>15000167</v>
      </c>
      <c r="T1260" s="49"/>
      <c r="U1260" s="50"/>
      <c r="V1260" s="49" t="s">
        <v>30</v>
      </c>
    </row>
    <row r="1261" spans="10:22">
      <c r="J1261" s="86" t="s">
        <v>1434</v>
      </c>
      <c r="K1261" s="85" t="str">
        <f>VLOOKUP(J1261,zz,2,0)</f>
        <v>15000168</v>
      </c>
      <c r="T1261" s="49"/>
      <c r="U1261" s="50"/>
      <c r="V1261" s="49" t="s">
        <v>30</v>
      </c>
    </row>
    <row r="1262" spans="10:22">
      <c r="J1262" s="86" t="s">
        <v>1435</v>
      </c>
      <c r="K1262" s="85" t="str">
        <f>VLOOKUP(J1262,zz,2,0)</f>
        <v>15000169</v>
      </c>
      <c r="T1262" s="49"/>
      <c r="U1262" s="50"/>
      <c r="V1262" s="49" t="s">
        <v>30</v>
      </c>
    </row>
    <row r="1263" spans="10:22">
      <c r="J1263" s="86" t="s">
        <v>1436</v>
      </c>
      <c r="K1263" s="85" t="str">
        <f>VLOOKUP(J1263,zz,2,0)</f>
        <v>15000170</v>
      </c>
      <c r="T1263" s="49"/>
      <c r="U1263" s="50"/>
      <c r="V1263" s="49" t="s">
        <v>30</v>
      </c>
    </row>
    <row r="1264" spans="10:22">
      <c r="J1264" s="86" t="s">
        <v>1437</v>
      </c>
      <c r="K1264" s="85" t="str">
        <f>VLOOKUP(J1264,zz,2,0)</f>
        <v>15000171</v>
      </c>
      <c r="T1264" s="49"/>
      <c r="U1264" s="50"/>
      <c r="V1264" s="49" t="s">
        <v>30</v>
      </c>
    </row>
    <row r="1265" spans="10:22">
      <c r="J1265" s="86" t="s">
        <v>1438</v>
      </c>
      <c r="K1265" s="85" t="str">
        <f>VLOOKUP(J1265,zz,2,0)</f>
        <v>15000172</v>
      </c>
      <c r="T1265" s="49"/>
      <c r="U1265" s="50"/>
      <c r="V1265" s="49" t="s">
        <v>30</v>
      </c>
    </row>
    <row r="1266" spans="10:22">
      <c r="J1266" s="86" t="s">
        <v>1439</v>
      </c>
      <c r="K1266" s="85" t="str">
        <f>VLOOKUP(J1266,zz,2,0)</f>
        <v>15000173</v>
      </c>
      <c r="T1266" s="49"/>
      <c r="U1266" s="50"/>
      <c r="V1266" s="49" t="s">
        <v>30</v>
      </c>
    </row>
    <row r="1267" spans="10:22">
      <c r="J1267" s="86" t="s">
        <v>1440</v>
      </c>
      <c r="K1267" s="85" t="str">
        <f>VLOOKUP(J1267,zz,2,0)</f>
        <v>15000174</v>
      </c>
      <c r="T1267" s="49"/>
      <c r="U1267" s="50"/>
      <c r="V1267" s="49" t="s">
        <v>30</v>
      </c>
    </row>
    <row r="1268" spans="10:22">
      <c r="J1268" s="86" t="s">
        <v>1441</v>
      </c>
      <c r="K1268" s="85" t="str">
        <f>VLOOKUP(J1268,zz,2,0)</f>
        <v>15000175</v>
      </c>
      <c r="T1268" s="49"/>
      <c r="U1268" s="50"/>
      <c r="V1268" s="49" t="s">
        <v>30</v>
      </c>
    </row>
    <row r="1269" spans="10:22">
      <c r="J1269" s="86" t="s">
        <v>1442</v>
      </c>
      <c r="K1269" s="85" t="str">
        <f>VLOOKUP(J1269,zz,2,0)</f>
        <v>15000176</v>
      </c>
      <c r="T1269" s="49"/>
      <c r="U1269" s="50"/>
      <c r="V1269" s="49" t="s">
        <v>30</v>
      </c>
    </row>
    <row r="1270" spans="10:22">
      <c r="J1270" s="86" t="s">
        <v>1443</v>
      </c>
      <c r="K1270" s="85" t="str">
        <f>VLOOKUP(J1270,zz,2,0)</f>
        <v>15000177</v>
      </c>
      <c r="T1270" s="49"/>
      <c r="U1270" s="50"/>
      <c r="V1270" s="49" t="s">
        <v>30</v>
      </c>
    </row>
    <row r="1271" spans="10:22">
      <c r="J1271" s="86" t="s">
        <v>1444</v>
      </c>
      <c r="K1271" s="85" t="str">
        <f>VLOOKUP(J1271,zz,2,0)</f>
        <v>15000178</v>
      </c>
      <c r="T1271" s="49"/>
      <c r="U1271" s="50"/>
      <c r="V1271" s="49" t="s">
        <v>30</v>
      </c>
    </row>
    <row r="1272" spans="10:22">
      <c r="J1272" s="86" t="s">
        <v>1445</v>
      </c>
      <c r="K1272" s="85" t="str">
        <f>VLOOKUP(J1272,zz,2,0)</f>
        <v>15000179</v>
      </c>
      <c r="T1272" s="49"/>
      <c r="U1272" s="50"/>
      <c r="V1272" s="49" t="s">
        <v>30</v>
      </c>
    </row>
    <row r="1273" spans="10:22">
      <c r="J1273" s="86" t="s">
        <v>1446</v>
      </c>
      <c r="K1273" s="85" t="str">
        <f>VLOOKUP(J1273,zz,2,0)</f>
        <v>15000180</v>
      </c>
      <c r="T1273" s="49"/>
      <c r="U1273" s="50"/>
      <c r="V1273" s="49" t="s">
        <v>30</v>
      </c>
    </row>
    <row r="1274" spans="10:22">
      <c r="J1274" s="86" t="s">
        <v>1447</v>
      </c>
      <c r="K1274" s="85" t="str">
        <f>VLOOKUP(J1274,zz,2,0)</f>
        <v>15000181</v>
      </c>
      <c r="T1274" s="49"/>
      <c r="U1274" s="50"/>
      <c r="V1274" s="49" t="s">
        <v>30</v>
      </c>
    </row>
    <row r="1275" spans="10:22">
      <c r="J1275" s="86" t="s">
        <v>1448</v>
      </c>
      <c r="K1275" s="85" t="str">
        <f>VLOOKUP(J1275,zz,2,0)</f>
        <v>15000182</v>
      </c>
      <c r="T1275" s="49"/>
      <c r="U1275" s="50"/>
      <c r="V1275" s="49" t="s">
        <v>30</v>
      </c>
    </row>
    <row r="1276" spans="10:22">
      <c r="J1276" s="86" t="s">
        <v>1449</v>
      </c>
      <c r="K1276" s="85" t="str">
        <f>VLOOKUP(J1276,zz,2,0)</f>
        <v>15000183</v>
      </c>
      <c r="T1276" s="49"/>
      <c r="U1276" s="50"/>
      <c r="V1276" s="49" t="s">
        <v>30</v>
      </c>
    </row>
    <row r="1277" spans="10:22">
      <c r="J1277" s="86" t="s">
        <v>1450</v>
      </c>
      <c r="K1277" s="85" t="str">
        <f>VLOOKUP(J1277,zz,2,0)</f>
        <v>14000174</v>
      </c>
      <c r="T1277" s="49"/>
      <c r="U1277" s="50"/>
      <c r="V1277" s="49" t="s">
        <v>252</v>
      </c>
    </row>
    <row r="1278" spans="10:22">
      <c r="J1278" s="86" t="s">
        <v>1451</v>
      </c>
      <c r="K1278" s="85" t="e">
        <f>VLOOKUP(J1278,zz,2,0)</f>
        <v>#N/A</v>
      </c>
      <c r="T1278" s="49"/>
      <c r="U1278" s="50"/>
      <c r="V1278" s="49" t="s">
        <v>30</v>
      </c>
    </row>
    <row r="1279" spans="10:22">
      <c r="J1279" s="86" t="s">
        <v>1452</v>
      </c>
      <c r="K1279" s="85" t="str">
        <f>VLOOKUP(J1279,zz,2,0)</f>
        <v>15000244</v>
      </c>
      <c r="T1279" s="49"/>
      <c r="U1279" s="50"/>
      <c r="V1279" s="49" t="s">
        <v>30</v>
      </c>
    </row>
    <row r="1280" spans="10:22">
      <c r="J1280" s="86" t="s">
        <v>1453</v>
      </c>
      <c r="K1280" s="85" t="str">
        <f>VLOOKUP(J1280,zz,2,0)</f>
        <v>15000245</v>
      </c>
      <c r="T1280" s="49"/>
      <c r="U1280" s="50"/>
      <c r="V1280" s="49" t="s">
        <v>30</v>
      </c>
    </row>
    <row r="1281" spans="10:22">
      <c r="J1281" s="86" t="s">
        <v>1454</v>
      </c>
      <c r="K1281" s="85" t="str">
        <f>VLOOKUP(J1281,zz,2,0)</f>
        <v>15000246</v>
      </c>
      <c r="T1281" s="49"/>
      <c r="U1281" s="50"/>
      <c r="V1281" s="49" t="s">
        <v>30</v>
      </c>
    </row>
    <row r="1282" spans="10:22">
      <c r="J1282" s="86" t="s">
        <v>1455</v>
      </c>
      <c r="K1282" s="85" t="str">
        <f>VLOOKUP(J1282,zz,2,0)</f>
        <v>15000247</v>
      </c>
      <c r="T1282" s="49"/>
      <c r="U1282" s="50"/>
      <c r="V1282" s="49" t="s">
        <v>30</v>
      </c>
    </row>
    <row r="1283" spans="10:22">
      <c r="J1283" s="86" t="s">
        <v>1456</v>
      </c>
      <c r="K1283" s="85" t="str">
        <f>VLOOKUP(J1283,zz,2,0)</f>
        <v>15000248</v>
      </c>
      <c r="T1283" s="49"/>
      <c r="U1283" s="50"/>
      <c r="V1283" s="49" t="s">
        <v>30</v>
      </c>
    </row>
    <row r="1284" spans="10:22">
      <c r="J1284" s="86" t="s">
        <v>1457</v>
      </c>
      <c r="K1284" s="85" t="e">
        <f>VLOOKUP(J1284,zz,2,0)</f>
        <v>#N/A</v>
      </c>
      <c r="T1284" s="49"/>
      <c r="U1284" s="50"/>
      <c r="V1284" s="49" t="s">
        <v>30</v>
      </c>
    </row>
    <row r="1285" spans="10:22">
      <c r="J1285" s="86" t="s">
        <v>1458</v>
      </c>
      <c r="K1285" s="85" t="str">
        <f>VLOOKUP(J1285,zz,2,0)</f>
        <v>15000250</v>
      </c>
      <c r="T1285" s="49"/>
      <c r="U1285" s="50"/>
      <c r="V1285" s="49" t="s">
        <v>30</v>
      </c>
    </row>
    <row r="1286" spans="10:22">
      <c r="J1286" s="86" t="s">
        <v>1459</v>
      </c>
      <c r="K1286" s="85" t="str">
        <f>VLOOKUP(J1286,zz,2,0)</f>
        <v>15000251</v>
      </c>
      <c r="T1286" s="49"/>
      <c r="U1286" s="50"/>
      <c r="V1286" s="49" t="s">
        <v>30</v>
      </c>
    </row>
    <row r="1287" spans="10:22">
      <c r="J1287" s="86" t="s">
        <v>1460</v>
      </c>
      <c r="K1287" s="85" t="e">
        <f>VLOOKUP(J1287,zz,2,0)</f>
        <v>#N/A</v>
      </c>
      <c r="T1287" s="49"/>
      <c r="U1287" s="50"/>
      <c r="V1287" s="49" t="s">
        <v>30</v>
      </c>
    </row>
    <row r="1288" spans="10:22">
      <c r="J1288" s="86" t="s">
        <v>1461</v>
      </c>
      <c r="K1288" s="85" t="str">
        <f>VLOOKUP(J1288,zz,2,0)</f>
        <v>15000253</v>
      </c>
      <c r="T1288" s="49"/>
      <c r="U1288" s="50"/>
      <c r="V1288" s="49" t="s">
        <v>30</v>
      </c>
    </row>
    <row r="1289" spans="10:22">
      <c r="J1289" s="86" t="s">
        <v>1462</v>
      </c>
      <c r="K1289" s="85" t="str">
        <f>VLOOKUP(J1289,zz,2,0)</f>
        <v>14000321</v>
      </c>
      <c r="T1289" s="49"/>
      <c r="U1289" s="50"/>
      <c r="V1289" s="49" t="s">
        <v>30</v>
      </c>
    </row>
    <row r="1290" spans="10:22">
      <c r="J1290" s="86" t="s">
        <v>1463</v>
      </c>
      <c r="K1290" s="85" t="str">
        <f>VLOOKUP(J1290,zz,2,0)</f>
        <v>15000058</v>
      </c>
      <c r="T1290" s="49"/>
      <c r="U1290" s="50"/>
      <c r="V1290" s="49" t="s">
        <v>30</v>
      </c>
    </row>
    <row r="1291" spans="10:22">
      <c r="J1291" s="86" t="s">
        <v>1464</v>
      </c>
      <c r="K1291" s="85" t="str">
        <f>VLOOKUP(J1291,zz,2,0)</f>
        <v>15000059</v>
      </c>
      <c r="T1291" s="49"/>
      <c r="U1291" s="50"/>
      <c r="V1291" s="49" t="s">
        <v>30</v>
      </c>
    </row>
    <row r="1292" spans="10:22">
      <c r="J1292" s="86" t="s">
        <v>1465</v>
      </c>
      <c r="K1292" s="85" t="str">
        <f>VLOOKUP(J1292,zz,2,0)</f>
        <v>15000060</v>
      </c>
      <c r="T1292" s="49"/>
      <c r="U1292" s="50"/>
      <c r="V1292" s="49" t="s">
        <v>30</v>
      </c>
    </row>
    <row r="1293" spans="10:22">
      <c r="J1293" s="86" t="s">
        <v>1466</v>
      </c>
      <c r="K1293" s="85" t="str">
        <f>VLOOKUP(J1293,zz,2,0)</f>
        <v>14000044</v>
      </c>
      <c r="T1293" s="49"/>
      <c r="U1293" s="50"/>
      <c r="V1293" s="49" t="s">
        <v>495</v>
      </c>
    </row>
    <row r="1294" spans="10:22">
      <c r="J1294" s="86" t="s">
        <v>1467</v>
      </c>
      <c r="K1294" s="85" t="str">
        <f>VLOOKUP(J1294,zz,2,0)</f>
        <v>14000045</v>
      </c>
      <c r="T1294" s="49"/>
      <c r="U1294" s="50"/>
      <c r="V1294" s="49" t="s">
        <v>495</v>
      </c>
    </row>
    <row r="1295" spans="10:22">
      <c r="J1295" s="86" t="s">
        <v>1468</v>
      </c>
      <c r="K1295" s="85" t="str">
        <f>VLOOKUP(J1295,zz,2,0)</f>
        <v>14000046</v>
      </c>
      <c r="T1295" s="49"/>
      <c r="U1295" s="50"/>
      <c r="V1295" s="49" t="s">
        <v>495</v>
      </c>
    </row>
    <row r="1296" spans="10:22">
      <c r="J1296" s="86" t="s">
        <v>1469</v>
      </c>
      <c r="K1296" s="85" t="str">
        <f>VLOOKUP(J1296,zz,2,0)</f>
        <v>14000047</v>
      </c>
      <c r="T1296" s="49"/>
      <c r="U1296" s="50"/>
      <c r="V1296" s="49" t="s">
        <v>495</v>
      </c>
    </row>
    <row r="1297" spans="10:22">
      <c r="J1297" s="86" t="s">
        <v>1470</v>
      </c>
      <c r="K1297" s="85" t="str">
        <f>VLOOKUP(J1297,zz,2,0)</f>
        <v>18000023</v>
      </c>
      <c r="T1297" s="49"/>
      <c r="U1297" s="56"/>
      <c r="V1297" s="49" t="s">
        <v>30</v>
      </c>
    </row>
    <row r="1298" spans="10:22">
      <c r="J1298" s="86" t="s">
        <v>1471</v>
      </c>
      <c r="K1298" s="85" t="str">
        <f>VLOOKUP(J1298,zz,2,0)</f>
        <v>18000024</v>
      </c>
      <c r="T1298" s="49"/>
      <c r="U1298" s="56"/>
      <c r="V1298" s="49" t="s">
        <v>30</v>
      </c>
    </row>
    <row r="1299" spans="10:22">
      <c r="J1299" s="86" t="s">
        <v>1472</v>
      </c>
      <c r="K1299" s="85" t="str">
        <f>VLOOKUP(J1299,zz,2,0)</f>
        <v>18000025</v>
      </c>
      <c r="T1299" s="49"/>
      <c r="U1299" s="56"/>
      <c r="V1299" s="49" t="s">
        <v>30</v>
      </c>
    </row>
    <row r="1300" spans="10:22">
      <c r="J1300" s="86" t="s">
        <v>1473</v>
      </c>
      <c r="K1300" s="85" t="str">
        <f>VLOOKUP(J1300,zz,2,0)</f>
        <v>18000026</v>
      </c>
      <c r="T1300" s="49"/>
      <c r="U1300" s="56"/>
      <c r="V1300" s="49" t="s">
        <v>30</v>
      </c>
    </row>
    <row r="1301" spans="10:22">
      <c r="J1301" s="86" t="s">
        <v>1474</v>
      </c>
      <c r="K1301" s="85" t="str">
        <f>VLOOKUP(J1301,zz,2,0)</f>
        <v>11000076</v>
      </c>
      <c r="T1301" s="49"/>
      <c r="U1301" s="50"/>
      <c r="V1301" s="49" t="s">
        <v>177</v>
      </c>
    </row>
    <row r="1302" spans="10:22">
      <c r="J1302" s="86" t="s">
        <v>1475</v>
      </c>
      <c r="K1302" s="85" t="str">
        <f>VLOOKUP(J1302,zz,2,0)</f>
        <v>14000175</v>
      </c>
      <c r="T1302" s="49"/>
      <c r="U1302" s="50"/>
      <c r="V1302" s="49" t="s">
        <v>30</v>
      </c>
    </row>
    <row r="1303" spans="10:22">
      <c r="J1303" s="86" t="s">
        <v>1476</v>
      </c>
      <c r="K1303" s="85" t="str">
        <f>VLOOKUP(J1303,zz,2,0)</f>
        <v>14000378</v>
      </c>
      <c r="T1303" s="49"/>
      <c r="U1303" s="50"/>
      <c r="V1303" s="49" t="s">
        <v>30</v>
      </c>
    </row>
    <row r="1304" spans="10:22">
      <c r="J1304" s="86" t="s">
        <v>1477</v>
      </c>
      <c r="K1304" s="85" t="str">
        <f>VLOOKUP(J1304,zz,2,0)</f>
        <v>14000379</v>
      </c>
      <c r="T1304" s="49"/>
      <c r="U1304" s="50"/>
      <c r="V1304" s="49" t="s">
        <v>30</v>
      </c>
    </row>
    <row r="1305" spans="10:22">
      <c r="J1305" s="86" t="s">
        <v>1478</v>
      </c>
      <c r="K1305" s="85" t="str">
        <f>VLOOKUP(J1305,zz,2,0)</f>
        <v>14000380</v>
      </c>
      <c r="T1305" s="49"/>
      <c r="U1305" s="50"/>
      <c r="V1305" s="49" t="s">
        <v>30</v>
      </c>
    </row>
    <row r="1306" spans="10:22">
      <c r="J1306" s="86" t="s">
        <v>1479</v>
      </c>
      <c r="K1306" s="85" t="str">
        <f>VLOOKUP(J1306,zz,2,0)</f>
        <v>14000381</v>
      </c>
      <c r="T1306" s="49"/>
      <c r="U1306" s="50"/>
      <c r="V1306" s="49" t="s">
        <v>30</v>
      </c>
    </row>
    <row r="1307" spans="10:22">
      <c r="J1307" s="86" t="s">
        <v>1480</v>
      </c>
      <c r="K1307" s="85" t="str">
        <f>VLOOKUP(J1307,zz,2,0)</f>
        <v>14000382</v>
      </c>
      <c r="T1307" s="49"/>
      <c r="U1307" s="50"/>
      <c r="V1307" s="49" t="s">
        <v>30</v>
      </c>
    </row>
    <row r="1308" spans="10:22">
      <c r="J1308" s="86" t="s">
        <v>1481</v>
      </c>
      <c r="K1308" s="85" t="str">
        <f>VLOOKUP(J1308,zz,2,0)</f>
        <v>14000383</v>
      </c>
      <c r="T1308" s="49"/>
      <c r="U1308" s="50"/>
      <c r="V1308" s="49" t="s">
        <v>30</v>
      </c>
    </row>
    <row r="1309" spans="10:22">
      <c r="J1309" s="86" t="s">
        <v>1482</v>
      </c>
      <c r="K1309" s="85" t="str">
        <f>VLOOKUP(J1309,zz,2,0)</f>
        <v>14000384</v>
      </c>
      <c r="T1309" s="49"/>
      <c r="U1309" s="50"/>
      <c r="V1309" s="49" t="s">
        <v>30</v>
      </c>
    </row>
    <row r="1310" spans="10:22">
      <c r="J1310" s="86" t="s">
        <v>1483</v>
      </c>
      <c r="K1310" s="85" t="str">
        <f>VLOOKUP(J1310,zz,2,0)</f>
        <v>14000385</v>
      </c>
      <c r="T1310" s="49"/>
      <c r="U1310" s="50"/>
      <c r="V1310" s="49" t="s">
        <v>30</v>
      </c>
    </row>
    <row r="1311" spans="10:22">
      <c r="J1311" s="86" t="s">
        <v>1484</v>
      </c>
      <c r="K1311" s="85" t="str">
        <f>VLOOKUP(J1311,zz,2,0)</f>
        <v>14000386</v>
      </c>
      <c r="T1311" s="49"/>
      <c r="U1311" s="50"/>
      <c r="V1311" s="49" t="s">
        <v>30</v>
      </c>
    </row>
    <row r="1312" spans="10:22">
      <c r="J1312" s="86" t="s">
        <v>1485</v>
      </c>
      <c r="K1312" s="85" t="str">
        <f>VLOOKUP(J1312,zz,2,0)</f>
        <v>14000387</v>
      </c>
      <c r="T1312" s="49"/>
      <c r="U1312" s="50"/>
      <c r="V1312" s="49" t="s">
        <v>30</v>
      </c>
    </row>
    <row r="1313" spans="10:22">
      <c r="J1313" s="86" t="s">
        <v>1486</v>
      </c>
      <c r="K1313" s="85" t="str">
        <f>VLOOKUP(J1313,zz,2,0)</f>
        <v>14000388</v>
      </c>
      <c r="T1313" s="49"/>
      <c r="U1313" s="50"/>
      <c r="V1313" s="49" t="s">
        <v>30</v>
      </c>
    </row>
    <row r="1314" spans="10:22">
      <c r="J1314" s="86" t="s">
        <v>1487</v>
      </c>
      <c r="K1314" s="85" t="str">
        <f>VLOOKUP(J1314,zz,2,0)</f>
        <v>14000322</v>
      </c>
      <c r="T1314" s="49"/>
      <c r="U1314" s="50"/>
      <c r="V1314" s="49" t="s">
        <v>30</v>
      </c>
    </row>
    <row r="1315" spans="10:22">
      <c r="J1315" s="86" t="s">
        <v>1488</v>
      </c>
      <c r="K1315" s="85" t="str">
        <f>VLOOKUP(J1315,zz,2,0)</f>
        <v>14000323</v>
      </c>
      <c r="T1315" s="49"/>
      <c r="U1315" s="50"/>
      <c r="V1315" s="49" t="s">
        <v>30</v>
      </c>
    </row>
    <row r="1316" spans="10:22">
      <c r="J1316" s="86" t="s">
        <v>1489</v>
      </c>
      <c r="K1316" s="85" t="str">
        <f>VLOOKUP(J1316,zz,2,0)</f>
        <v>15000102</v>
      </c>
      <c r="T1316" s="49"/>
      <c r="U1316" s="50"/>
      <c r="V1316" s="49" t="s">
        <v>30</v>
      </c>
    </row>
    <row r="1317" spans="10:22">
      <c r="J1317" s="86" t="s">
        <v>1490</v>
      </c>
      <c r="K1317" s="85" t="str">
        <f>VLOOKUP(J1317,zz,2,0)</f>
        <v>15000061</v>
      </c>
      <c r="T1317" s="49"/>
      <c r="U1317" s="50"/>
      <c r="V1317" s="49" t="s">
        <v>30</v>
      </c>
    </row>
    <row r="1318" spans="10:22">
      <c r="J1318" s="86" t="s">
        <v>1491</v>
      </c>
      <c r="K1318" s="85" t="str">
        <f>VLOOKUP(J1318,zz,2,0)</f>
        <v>15000062</v>
      </c>
      <c r="T1318" s="49"/>
      <c r="U1318" s="50"/>
      <c r="V1318" s="49" t="s">
        <v>30</v>
      </c>
    </row>
    <row r="1319" spans="10:22">
      <c r="J1319" s="86" t="s">
        <v>1492</v>
      </c>
      <c r="K1319" s="85" t="str">
        <f>VLOOKUP(J1319,zz,2,0)</f>
        <v>15000063</v>
      </c>
      <c r="T1319" s="49"/>
      <c r="U1319" s="50"/>
      <c r="V1319" s="49" t="s">
        <v>30</v>
      </c>
    </row>
    <row r="1320" spans="10:22">
      <c r="J1320" s="86" t="s">
        <v>1493</v>
      </c>
      <c r="K1320" s="85" t="str">
        <f>VLOOKUP(J1320,zz,2,0)</f>
        <v>15000064</v>
      </c>
      <c r="T1320" s="49"/>
      <c r="U1320" s="50"/>
      <c r="V1320" s="49" t="s">
        <v>30</v>
      </c>
    </row>
    <row r="1321" spans="10:22">
      <c r="J1321" s="86" t="s">
        <v>1494</v>
      </c>
      <c r="K1321" s="85" t="str">
        <f>VLOOKUP(J1321,zz,2,0)</f>
        <v>15000065</v>
      </c>
      <c r="T1321" s="49"/>
      <c r="U1321" s="50"/>
      <c r="V1321" s="49" t="s">
        <v>30</v>
      </c>
    </row>
    <row r="1322" spans="10:22">
      <c r="J1322" s="86" t="s">
        <v>1495</v>
      </c>
      <c r="K1322" s="85" t="str">
        <f>VLOOKUP(J1322,zz,2,0)</f>
        <v>15000066</v>
      </c>
      <c r="T1322" s="49"/>
      <c r="U1322" s="50"/>
      <c r="V1322" s="49" t="s">
        <v>30</v>
      </c>
    </row>
    <row r="1323" spans="10:22">
      <c r="J1323" s="86" t="s">
        <v>1496</v>
      </c>
      <c r="K1323" s="85" t="str">
        <f>VLOOKUP(J1323,zz,2,0)</f>
        <v>15000067</v>
      </c>
      <c r="T1323" s="49"/>
      <c r="U1323" s="50"/>
      <c r="V1323" s="49" t="s">
        <v>30</v>
      </c>
    </row>
    <row r="1324" spans="10:22">
      <c r="J1324" s="86" t="s">
        <v>1497</v>
      </c>
      <c r="K1324" s="85" t="str">
        <f>VLOOKUP(J1324,zz,2,0)</f>
        <v>15000068</v>
      </c>
      <c r="T1324" s="49"/>
      <c r="U1324" s="50"/>
      <c r="V1324" s="49" t="s">
        <v>30</v>
      </c>
    </row>
    <row r="1325" spans="10:22">
      <c r="J1325" s="86" t="s">
        <v>1498</v>
      </c>
      <c r="K1325" s="85" t="str">
        <f>VLOOKUP(J1325,zz,2,0)</f>
        <v>15000069</v>
      </c>
      <c r="T1325" s="49"/>
      <c r="U1325" s="50"/>
      <c r="V1325" s="49" t="s">
        <v>30</v>
      </c>
    </row>
    <row r="1326" spans="10:22">
      <c r="J1326" s="86" t="s">
        <v>1499</v>
      </c>
      <c r="K1326" s="85" t="str">
        <f>VLOOKUP(J1326,zz,2,0)</f>
        <v>15000070</v>
      </c>
      <c r="T1326" s="49"/>
      <c r="U1326" s="50"/>
      <c r="V1326" s="49" t="s">
        <v>30</v>
      </c>
    </row>
    <row r="1327" spans="10:22">
      <c r="J1327" s="86" t="s">
        <v>1500</v>
      </c>
      <c r="K1327" s="85" t="str">
        <f>VLOOKUP(J1327,zz,2,0)</f>
        <v>15000071</v>
      </c>
      <c r="T1327" s="49"/>
      <c r="U1327" s="50"/>
      <c r="V1327" s="49" t="s">
        <v>30</v>
      </c>
    </row>
    <row r="1328" spans="10:22">
      <c r="J1328" s="86" t="s">
        <v>1501</v>
      </c>
      <c r="K1328" s="85" t="str">
        <f>VLOOKUP(J1328,zz,2,0)</f>
        <v>15000072</v>
      </c>
      <c r="T1328" s="49"/>
      <c r="U1328" s="50"/>
      <c r="V1328" s="49" t="s">
        <v>30</v>
      </c>
    </row>
    <row r="1329" spans="10:22">
      <c r="J1329" s="86" t="s">
        <v>1502</v>
      </c>
      <c r="K1329" s="85" t="str">
        <f>VLOOKUP(J1329,zz,2,0)</f>
        <v>15000073</v>
      </c>
      <c r="T1329" s="49"/>
      <c r="U1329" s="50"/>
      <c r="V1329" s="49" t="s">
        <v>30</v>
      </c>
    </row>
    <row r="1330" spans="10:22">
      <c r="J1330" s="86" t="s">
        <v>1503</v>
      </c>
      <c r="K1330" s="85" t="str">
        <f>VLOOKUP(J1330,zz,2,0)</f>
        <v>15000074</v>
      </c>
      <c r="T1330" s="49"/>
      <c r="U1330" s="50"/>
      <c r="V1330" s="49" t="s">
        <v>30</v>
      </c>
    </row>
    <row r="1331" spans="10:22">
      <c r="J1331" s="86" t="s">
        <v>1504</v>
      </c>
      <c r="K1331" s="85" t="str">
        <f>VLOOKUP(J1331,zz,2,0)</f>
        <v>15000075</v>
      </c>
      <c r="T1331" s="49"/>
      <c r="U1331" s="50"/>
      <c r="V1331" s="49" t="s">
        <v>30</v>
      </c>
    </row>
    <row r="1332" spans="10:22">
      <c r="J1332" s="86" t="s">
        <v>1505</v>
      </c>
      <c r="K1332" s="85" t="str">
        <f>VLOOKUP(J1332,zz,2,0)</f>
        <v>15000076</v>
      </c>
      <c r="T1332" s="49"/>
      <c r="U1332" s="50"/>
      <c r="V1332" s="49" t="s">
        <v>30</v>
      </c>
    </row>
    <row r="1333" spans="10:22">
      <c r="J1333" s="86" t="s">
        <v>1506</v>
      </c>
      <c r="K1333" s="85" t="str">
        <f>VLOOKUP(J1333,zz,2,0)</f>
        <v>15000077</v>
      </c>
      <c r="T1333" s="49"/>
      <c r="U1333" s="50"/>
      <c r="V1333" s="49" t="s">
        <v>30</v>
      </c>
    </row>
    <row r="1334" spans="10:22">
      <c r="J1334" s="86" t="s">
        <v>1507</v>
      </c>
      <c r="K1334" s="85" t="str">
        <f>VLOOKUP(J1334,zz,2,0)</f>
        <v>15000078</v>
      </c>
      <c r="T1334" s="49"/>
      <c r="U1334" s="50"/>
      <c r="V1334" s="49" t="s">
        <v>30</v>
      </c>
    </row>
    <row r="1335" spans="10:22">
      <c r="J1335" s="86" t="s">
        <v>1508</v>
      </c>
      <c r="K1335" s="85" t="str">
        <f>VLOOKUP(J1335,zz,2,0)</f>
        <v>15000079</v>
      </c>
      <c r="T1335" s="49"/>
      <c r="U1335" s="50"/>
      <c r="V1335" s="49" t="s">
        <v>30</v>
      </c>
    </row>
    <row r="1336" spans="10:22">
      <c r="J1336" s="86" t="s">
        <v>1509</v>
      </c>
      <c r="K1336" s="85" t="str">
        <f>VLOOKUP(J1336,zz,2,0)</f>
        <v>15000080</v>
      </c>
      <c r="T1336" s="49"/>
      <c r="U1336" s="50"/>
      <c r="V1336" s="49" t="s">
        <v>30</v>
      </c>
    </row>
    <row r="1337" spans="10:22">
      <c r="J1337" s="86" t="s">
        <v>1510</v>
      </c>
      <c r="K1337" s="85">
        <v>18000060</v>
      </c>
      <c r="T1337" s="49"/>
      <c r="U1337" s="50"/>
      <c r="V1337" s="49" t="s">
        <v>31</v>
      </c>
    </row>
    <row r="1338" spans="10:22">
      <c r="J1338" s="86" t="s">
        <v>1511</v>
      </c>
      <c r="K1338" s="85" t="str">
        <f>VLOOKUP(J1338,zz,2,0)</f>
        <v>15000255</v>
      </c>
      <c r="T1338" s="49"/>
      <c r="U1338" s="50"/>
      <c r="V1338" s="49" t="s">
        <v>30</v>
      </c>
    </row>
    <row r="1339" spans="10:22">
      <c r="J1339" s="86" t="s">
        <v>1512</v>
      </c>
      <c r="K1339" s="85" t="str">
        <f>VLOOKUP(J1339,zz,2,0)</f>
        <v>15000256</v>
      </c>
      <c r="T1339" s="49"/>
      <c r="U1339" s="50"/>
      <c r="V1339" s="49" t="s">
        <v>30</v>
      </c>
    </row>
    <row r="1340" spans="10:22">
      <c r="J1340" s="86" t="s">
        <v>1513</v>
      </c>
      <c r="K1340" s="85" t="str">
        <f>VLOOKUP(J1340,zz,2,0)</f>
        <v>15000198</v>
      </c>
      <c r="T1340" s="49"/>
      <c r="U1340" s="50"/>
      <c r="V1340" s="49" t="s">
        <v>30</v>
      </c>
    </row>
    <row r="1341" spans="10:22">
      <c r="J1341" s="86" t="s">
        <v>1514</v>
      </c>
      <c r="K1341" s="85" t="str">
        <f>VLOOKUP(J1341,zz,2,0)</f>
        <v>15000199</v>
      </c>
      <c r="T1341" s="49"/>
      <c r="U1341" s="50"/>
      <c r="V1341" s="49" t="s">
        <v>30</v>
      </c>
    </row>
    <row r="1342" spans="10:22">
      <c r="J1342" s="86" t="s">
        <v>1515</v>
      </c>
      <c r="K1342" s="85" t="str">
        <f>VLOOKUP(J1342,zz,2,0)</f>
        <v>14000247</v>
      </c>
      <c r="T1342" s="49"/>
      <c r="U1342" s="50"/>
      <c r="V1342" s="49" t="s">
        <v>30</v>
      </c>
    </row>
    <row r="1343" spans="10:22">
      <c r="J1343" s="86" t="s">
        <v>1516</v>
      </c>
      <c r="K1343" s="85" t="str">
        <f>VLOOKUP(J1343,zz,2,0)</f>
        <v>14000248</v>
      </c>
      <c r="T1343" s="49"/>
      <c r="U1343" s="50"/>
      <c r="V1343" s="49" t="s">
        <v>30</v>
      </c>
    </row>
    <row r="1344" spans="10:22">
      <c r="J1344" s="86" t="s">
        <v>1517</v>
      </c>
      <c r="K1344" s="85" t="str">
        <f>VLOOKUP(J1344,zz,2,0)</f>
        <v>14000249</v>
      </c>
      <c r="T1344" s="49"/>
      <c r="U1344" s="50"/>
      <c r="V1344" s="49" t="s">
        <v>30</v>
      </c>
    </row>
    <row r="1345" spans="10:22">
      <c r="J1345" s="86" t="s">
        <v>1518</v>
      </c>
      <c r="K1345" s="85" t="str">
        <f>VLOOKUP(J1345,zz,2,0)</f>
        <v>14000250</v>
      </c>
      <c r="T1345" s="49"/>
      <c r="U1345" s="50"/>
      <c r="V1345" s="49" t="s">
        <v>30</v>
      </c>
    </row>
    <row r="1346" spans="10:22">
      <c r="J1346" s="86" t="s">
        <v>1519</v>
      </c>
      <c r="K1346" s="85" t="str">
        <f>VLOOKUP(J1346,zz,2,0)</f>
        <v>14000251</v>
      </c>
      <c r="T1346" s="49"/>
      <c r="U1346" s="50"/>
      <c r="V1346" s="49" t="s">
        <v>30</v>
      </c>
    </row>
    <row r="1347" spans="10:22">
      <c r="J1347" s="86" t="s">
        <v>1520</v>
      </c>
      <c r="K1347" s="85" t="str">
        <f>VLOOKUP(J1347,zz,2,0)</f>
        <v>14000252</v>
      </c>
      <c r="T1347" s="49"/>
      <c r="U1347" s="50"/>
      <c r="V1347" s="49" t="s">
        <v>30</v>
      </c>
    </row>
    <row r="1348" spans="10:22">
      <c r="J1348" s="86" t="s">
        <v>1521</v>
      </c>
      <c r="K1348" s="85" t="str">
        <f>VLOOKUP(J1348,zz,2,0)</f>
        <v>18000027</v>
      </c>
      <c r="T1348" s="49"/>
      <c r="U1348" s="56"/>
      <c r="V1348" s="49" t="s">
        <v>46</v>
      </c>
    </row>
    <row r="1349" spans="10:22">
      <c r="J1349" s="86" t="s">
        <v>1522</v>
      </c>
      <c r="K1349" s="85" t="str">
        <f>VLOOKUP(J1349,zz,2,0)</f>
        <v>18000028</v>
      </c>
      <c r="T1349" s="49"/>
      <c r="U1349" s="56"/>
      <c r="V1349" s="49" t="s">
        <v>46</v>
      </c>
    </row>
    <row r="1350" spans="10:22">
      <c r="J1350" s="86" t="s">
        <v>1523</v>
      </c>
      <c r="K1350" s="85" t="str">
        <f>VLOOKUP(J1350,zz,2,0)</f>
        <v>18000029</v>
      </c>
      <c r="T1350" s="49"/>
      <c r="U1350" s="56"/>
      <c r="V1350" s="49" t="s">
        <v>46</v>
      </c>
    </row>
    <row r="1351" spans="10:22">
      <c r="J1351" s="86" t="s">
        <v>1524</v>
      </c>
      <c r="K1351" s="85" t="str">
        <f>VLOOKUP(J1351,zz,2,0)</f>
        <v>18000030</v>
      </c>
      <c r="T1351" s="49"/>
      <c r="U1351" s="56"/>
      <c r="V1351" s="49" t="s">
        <v>46</v>
      </c>
    </row>
    <row r="1352" spans="10:22">
      <c r="J1352" s="86" t="s">
        <v>1525</v>
      </c>
      <c r="K1352" s="85" t="str">
        <f>VLOOKUP(J1352,zz,2,0)</f>
        <v>18000031</v>
      </c>
      <c r="T1352" s="49"/>
      <c r="U1352" s="56"/>
      <c r="V1352" s="49" t="s">
        <v>46</v>
      </c>
    </row>
    <row r="1353" spans="10:22">
      <c r="J1353" s="86" t="s">
        <v>1526</v>
      </c>
      <c r="K1353" s="85" t="str">
        <f>VLOOKUP(J1353,zz,2,0)</f>
        <v>18000032</v>
      </c>
      <c r="T1353" s="49"/>
      <c r="U1353" s="56"/>
      <c r="V1353" s="49" t="s">
        <v>46</v>
      </c>
    </row>
    <row r="1354" spans="10:22">
      <c r="J1354" s="86" t="s">
        <v>1527</v>
      </c>
      <c r="K1354" s="85" t="str">
        <f>VLOOKUP(J1354,zz,2,0)</f>
        <v>18000034</v>
      </c>
      <c r="T1354" s="49"/>
      <c r="U1354" s="50"/>
      <c r="V1354" s="49" t="s">
        <v>46</v>
      </c>
    </row>
    <row r="1355" spans="10:22">
      <c r="J1355" s="86" t="s">
        <v>1528</v>
      </c>
      <c r="K1355" s="85" t="str">
        <f>VLOOKUP(J1355,zz,2,0)</f>
        <v>18000035</v>
      </c>
      <c r="T1355" s="49"/>
      <c r="U1355" s="56"/>
      <c r="V1355" s="49" t="s">
        <v>46</v>
      </c>
    </row>
    <row r="1356" spans="10:22">
      <c r="J1356" s="86" t="s">
        <v>1529</v>
      </c>
      <c r="K1356" s="85" t="str">
        <f>VLOOKUP(J1356,zz,2,0)</f>
        <v>18000036</v>
      </c>
      <c r="T1356" s="49"/>
      <c r="U1356" s="50"/>
      <c r="V1356" s="49" t="s">
        <v>46</v>
      </c>
    </row>
    <row r="1357" spans="10:22">
      <c r="J1357" s="86" t="s">
        <v>1530</v>
      </c>
      <c r="K1357" s="85" t="str">
        <f>VLOOKUP(J1357,zz,2,0)</f>
        <v>18000037</v>
      </c>
      <c r="T1357" s="49"/>
      <c r="U1357" s="50"/>
      <c r="V1357" s="49" t="s">
        <v>46</v>
      </c>
    </row>
    <row r="1358" spans="10:22">
      <c r="J1358" s="86" t="s">
        <v>1531</v>
      </c>
      <c r="K1358" s="85" t="str">
        <f>VLOOKUP(J1358,zz,2,0)</f>
        <v>18000038</v>
      </c>
      <c r="T1358" s="49"/>
      <c r="U1358" s="50"/>
      <c r="V1358" s="49" t="s">
        <v>46</v>
      </c>
    </row>
    <row r="1359" spans="10:22">
      <c r="J1359" s="86" t="s">
        <v>1532</v>
      </c>
      <c r="K1359" s="85" t="str">
        <f>VLOOKUP(J1359,zz,2,0)</f>
        <v>18000039</v>
      </c>
      <c r="T1359" s="49"/>
      <c r="U1359" s="50"/>
      <c r="V1359" s="49" t="s">
        <v>46</v>
      </c>
    </row>
    <row r="1360" spans="10:22">
      <c r="J1360" s="86" t="s">
        <v>1533</v>
      </c>
      <c r="K1360" s="85" t="str">
        <f>VLOOKUP(J1360,zz,2,0)</f>
        <v>18000040</v>
      </c>
      <c r="T1360" s="49"/>
      <c r="U1360" s="50"/>
      <c r="V1360" s="49" t="s">
        <v>46</v>
      </c>
    </row>
    <row r="1361" spans="10:22">
      <c r="J1361" s="86" t="s">
        <v>1534</v>
      </c>
      <c r="K1361" s="85" t="str">
        <f>VLOOKUP(J1361,zz,2,0)</f>
        <v>18000041</v>
      </c>
      <c r="T1361" s="49"/>
      <c r="U1361" s="50"/>
      <c r="V1361" s="49" t="s">
        <v>46</v>
      </c>
    </row>
    <row r="1362" spans="10:22">
      <c r="J1362" s="86" t="s">
        <v>1535</v>
      </c>
      <c r="K1362" s="85" t="str">
        <f>VLOOKUP(J1362,zz,2,0)</f>
        <v>18000042</v>
      </c>
      <c r="T1362" s="49"/>
      <c r="U1362" s="50"/>
      <c r="V1362" s="49" t="s">
        <v>46</v>
      </c>
    </row>
    <row r="1363" spans="10:22">
      <c r="J1363" s="86" t="s">
        <v>1536</v>
      </c>
      <c r="K1363" s="85" t="str">
        <f>VLOOKUP(J1363,zz,2,0)</f>
        <v>18000043</v>
      </c>
      <c r="T1363" s="49"/>
      <c r="U1363" s="50"/>
      <c r="V1363" s="49" t="s">
        <v>46</v>
      </c>
    </row>
    <row r="1364" spans="10:22">
      <c r="J1364" s="86" t="s">
        <v>1537</v>
      </c>
      <c r="K1364" s="85" t="str">
        <f>VLOOKUP(J1364,zz,2,0)</f>
        <v>18000033</v>
      </c>
      <c r="T1364" s="49"/>
      <c r="U1364" s="50"/>
      <c r="V1364" s="49" t="s">
        <v>46</v>
      </c>
    </row>
    <row r="1365" spans="10:22">
      <c r="J1365" s="86" t="s">
        <v>1538</v>
      </c>
      <c r="K1365" s="85" t="str">
        <f>VLOOKUP(J1365,zz,2,0)</f>
        <v>14000253</v>
      </c>
      <c r="T1365" s="49"/>
      <c r="U1365" s="50"/>
      <c r="V1365" s="49" t="s">
        <v>30</v>
      </c>
    </row>
    <row r="1366" spans="10:22">
      <c r="J1366" s="86" t="s">
        <v>1539</v>
      </c>
      <c r="K1366" s="85" t="str">
        <f>VLOOKUP(J1366,zz,2,0)</f>
        <v>14000254</v>
      </c>
      <c r="T1366" s="49"/>
      <c r="U1366" s="50"/>
      <c r="V1366" s="49" t="s">
        <v>30</v>
      </c>
    </row>
    <row r="1367" spans="10:22">
      <c r="J1367" s="86" t="s">
        <v>1540</v>
      </c>
      <c r="K1367" s="85" t="str">
        <f>VLOOKUP(J1367,zz,2,0)</f>
        <v>14000255</v>
      </c>
      <c r="T1367" s="49"/>
      <c r="U1367" s="50"/>
      <c r="V1367" s="49" t="s">
        <v>30</v>
      </c>
    </row>
    <row r="1368" spans="10:22">
      <c r="J1368" s="96" t="s">
        <v>1541</v>
      </c>
      <c r="K1368" s="85">
        <v>14000428</v>
      </c>
      <c r="T1368" s="49"/>
      <c r="U1368" s="68"/>
      <c r="V1368" s="49" t="s">
        <v>30</v>
      </c>
    </row>
    <row r="1369" spans="10:22">
      <c r="J1369" s="96" t="s">
        <v>1541</v>
      </c>
      <c r="K1369" s="91">
        <v>14000424</v>
      </c>
      <c r="T1369" s="58"/>
      <c r="U1369" s="68"/>
      <c r="V1369" s="60" t="s">
        <v>30</v>
      </c>
    </row>
    <row r="1370" spans="10:22">
      <c r="J1370" s="86" t="s">
        <v>1542</v>
      </c>
      <c r="K1370" s="85" t="str">
        <f>VLOOKUP(J1370,zz,2,0)</f>
        <v>14000308</v>
      </c>
      <c r="T1370" s="49"/>
      <c r="U1370" s="50"/>
      <c r="V1370" s="49" t="s">
        <v>30</v>
      </c>
    </row>
    <row r="1371" spans="10:22">
      <c r="J1371" s="96" t="s">
        <v>1543</v>
      </c>
      <c r="K1371" s="85">
        <v>14000307</v>
      </c>
      <c r="T1371" s="49"/>
      <c r="U1371" s="68"/>
      <c r="V1371" s="49" t="s">
        <v>30</v>
      </c>
    </row>
    <row r="1372" spans="10:22">
      <c r="J1372" s="86" t="s">
        <v>1544</v>
      </c>
      <c r="K1372" s="85" t="e">
        <f>VLOOKUP(J1372,zz,2,0)</f>
        <v>#N/A</v>
      </c>
      <c r="T1372" s="49"/>
      <c r="U1372" s="50"/>
      <c r="V1372" s="49" t="s">
        <v>30</v>
      </c>
    </row>
    <row r="1373" spans="10:22">
      <c r="J1373" s="86" t="s">
        <v>1545</v>
      </c>
      <c r="K1373" s="85" t="e">
        <f>VLOOKUP(J1373,zz,2,0)</f>
        <v>#N/A</v>
      </c>
      <c r="T1373" s="49"/>
      <c r="U1373" s="50"/>
      <c r="V1373" s="49" t="s">
        <v>30</v>
      </c>
    </row>
    <row r="1374" spans="10:22">
      <c r="J1374" s="86" t="s">
        <v>1546</v>
      </c>
      <c r="K1374" s="85" t="e">
        <f>VLOOKUP(J1374,zz,2,0)</f>
        <v>#N/A</v>
      </c>
      <c r="T1374" s="49"/>
      <c r="U1374" s="50"/>
      <c r="V1374" s="49" t="s">
        <v>30</v>
      </c>
    </row>
    <row r="1375" spans="10:22">
      <c r="J1375" s="86" t="s">
        <v>1547</v>
      </c>
      <c r="K1375" s="85" t="e">
        <f>VLOOKUP(J1375,zz,2,0)</f>
        <v>#N/A</v>
      </c>
      <c r="T1375" s="49"/>
      <c r="U1375" s="50"/>
      <c r="V1375" s="49" t="s">
        <v>30</v>
      </c>
    </row>
    <row r="1376" spans="10:22">
      <c r="J1376" s="86" t="s">
        <v>1548</v>
      </c>
      <c r="K1376" s="85" t="str">
        <f>VLOOKUP(J1376,zz,2,0)</f>
        <v>19000044</v>
      </c>
      <c r="T1376" s="49"/>
      <c r="U1376" s="50"/>
      <c r="V1376" s="49" t="s">
        <v>30</v>
      </c>
    </row>
    <row r="1377" spans="10:22">
      <c r="J1377" s="86" t="s">
        <v>1549</v>
      </c>
      <c r="K1377" s="85" t="str">
        <f>VLOOKUP(J1377,zz,2,0)</f>
        <v>51000004</v>
      </c>
      <c r="T1377" s="49"/>
      <c r="U1377" s="50"/>
      <c r="V1377" s="49" t="s">
        <v>30</v>
      </c>
    </row>
    <row r="1378" spans="10:22">
      <c r="J1378" s="86" t="s">
        <v>1550</v>
      </c>
      <c r="K1378" s="85" t="str">
        <f>VLOOKUP(J1378,zz,2,0)</f>
        <v>14000176</v>
      </c>
      <c r="T1378" s="49"/>
      <c r="U1378" s="50"/>
      <c r="V1378" s="49" t="s">
        <v>30</v>
      </c>
    </row>
    <row r="1379" spans="10:22">
      <c r="J1379" s="86" t="s">
        <v>1551</v>
      </c>
      <c r="K1379" s="85" t="str">
        <f>VLOOKUP(J1379,zz,2,0)</f>
        <v>14000177</v>
      </c>
      <c r="T1379" s="49"/>
      <c r="U1379" s="50"/>
      <c r="V1379" s="49" t="s">
        <v>30</v>
      </c>
    </row>
    <row r="1380" spans="10:22">
      <c r="J1380" s="88" t="s">
        <v>1552</v>
      </c>
      <c r="K1380" s="87">
        <v>15000293</v>
      </c>
      <c r="T1380" s="51"/>
      <c r="U1380" s="52"/>
      <c r="V1380" s="53" t="s">
        <v>30</v>
      </c>
    </row>
    <row r="1381" spans="10:22">
      <c r="J1381" s="86" t="s">
        <v>1553</v>
      </c>
      <c r="K1381" s="85" t="str">
        <f>VLOOKUP(J1381,zz,2,0)</f>
        <v>14000324</v>
      </c>
      <c r="T1381" s="49"/>
      <c r="U1381" s="50"/>
      <c r="V1381" s="49" t="s">
        <v>30</v>
      </c>
    </row>
    <row r="1382" spans="10:22">
      <c r="J1382" s="86" t="s">
        <v>1554</v>
      </c>
      <c r="K1382" s="85" t="str">
        <f>VLOOKUP(J1382,zz,2,0)</f>
        <v>14000178</v>
      </c>
      <c r="T1382" s="49"/>
      <c r="U1382" s="50"/>
      <c r="V1382" s="49" t="s">
        <v>30</v>
      </c>
    </row>
    <row r="1383" spans="10:22">
      <c r="J1383" s="86" t="s">
        <v>1555</v>
      </c>
      <c r="K1383" s="85" t="str">
        <f>VLOOKUP(J1383,zz,2,0)</f>
        <v>14000179</v>
      </c>
      <c r="T1383" s="49"/>
      <c r="U1383" s="50"/>
      <c r="V1383" s="49" t="s">
        <v>30</v>
      </c>
    </row>
    <row r="1384" spans="10:22">
      <c r="J1384" s="86" t="s">
        <v>1556</v>
      </c>
      <c r="K1384" s="85" t="str">
        <f>VLOOKUP(J1384,zz,2,0)</f>
        <v>14000180</v>
      </c>
      <c r="T1384" s="49"/>
      <c r="U1384" s="50"/>
      <c r="V1384" s="49" t="s">
        <v>30</v>
      </c>
    </row>
    <row r="1385" spans="10:22">
      <c r="J1385" s="86" t="s">
        <v>1557</v>
      </c>
      <c r="K1385" s="85" t="str">
        <f>VLOOKUP(J1385,zz,2,0)</f>
        <v>15000103</v>
      </c>
      <c r="T1385" s="49"/>
      <c r="U1385" s="50"/>
      <c r="V1385" s="49" t="s">
        <v>30</v>
      </c>
    </row>
    <row r="1386" spans="10:22">
      <c r="J1386" s="86" t="s">
        <v>1558</v>
      </c>
      <c r="K1386" s="85" t="e">
        <f>VLOOKUP(J1386,zz,2,0)</f>
        <v>#N/A</v>
      </c>
      <c r="T1386" s="49"/>
      <c r="U1386" s="50"/>
      <c r="V1386" s="49" t="s">
        <v>30</v>
      </c>
    </row>
    <row r="1387" spans="10:22">
      <c r="J1387" s="86" t="s">
        <v>1559</v>
      </c>
      <c r="K1387" s="85" t="e">
        <f>VLOOKUP(J1387,zz,2,0)</f>
        <v>#N/A</v>
      </c>
      <c r="T1387" s="49"/>
      <c r="U1387" s="50"/>
      <c r="V1387" s="49" t="s">
        <v>30</v>
      </c>
    </row>
    <row r="1388" spans="10:22">
      <c r="J1388" s="86" t="s">
        <v>1560</v>
      </c>
      <c r="K1388" s="85" t="e">
        <f>VLOOKUP(J1388,zz,2,0)</f>
        <v>#N/A</v>
      </c>
      <c r="T1388" s="49"/>
      <c r="U1388" s="50"/>
      <c r="V1388" s="49" t="s">
        <v>30</v>
      </c>
    </row>
    <row r="1389" spans="10:22">
      <c r="J1389" s="86" t="s">
        <v>1561</v>
      </c>
      <c r="K1389" s="85" t="str">
        <f>VLOOKUP(J1389,zz,2,0)</f>
        <v>14000325</v>
      </c>
      <c r="T1389" s="49"/>
      <c r="U1389" s="50"/>
      <c r="V1389" s="49" t="s">
        <v>30</v>
      </c>
    </row>
    <row r="1390" spans="10:22">
      <c r="J1390" s="86" t="s">
        <v>1562</v>
      </c>
      <c r="K1390" s="85" t="str">
        <f>VLOOKUP(J1390,zz,2,0)</f>
        <v>14000309</v>
      </c>
      <c r="T1390" s="49"/>
      <c r="U1390" s="50"/>
      <c r="V1390" s="49" t="s">
        <v>30</v>
      </c>
    </row>
    <row r="1391" spans="10:22">
      <c r="J1391" s="86" t="s">
        <v>1563</v>
      </c>
      <c r="K1391" s="85" t="str">
        <f>VLOOKUP(J1391,zz,2,0)</f>
        <v>14000347</v>
      </c>
      <c r="T1391" s="49"/>
      <c r="U1391" s="50"/>
      <c r="V1391" s="49" t="s">
        <v>1564</v>
      </c>
    </row>
    <row r="1392" spans="10:22">
      <c r="J1392" s="86" t="s">
        <v>1565</v>
      </c>
      <c r="K1392" s="85" t="str">
        <f>VLOOKUP(J1392,zz,2,0)</f>
        <v>14000348</v>
      </c>
      <c r="T1392" s="49"/>
      <c r="U1392" s="50"/>
      <c r="V1392" s="49" t="s">
        <v>1564</v>
      </c>
    </row>
    <row r="1393" spans="10:22">
      <c r="J1393" s="86" t="s">
        <v>1566</v>
      </c>
      <c r="K1393" s="85" t="str">
        <f>VLOOKUP(J1393,zz,2,0)</f>
        <v>14000349</v>
      </c>
      <c r="T1393" s="49"/>
      <c r="U1393" s="50"/>
      <c r="V1393" s="49" t="s">
        <v>1564</v>
      </c>
    </row>
    <row r="1394" spans="10:22">
      <c r="J1394" s="86" t="s">
        <v>1567</v>
      </c>
      <c r="K1394" s="85" t="str">
        <f>VLOOKUP(J1394,zz,2,0)</f>
        <v>14000350</v>
      </c>
      <c r="T1394" s="49"/>
      <c r="U1394" s="50"/>
      <c r="V1394" s="49" t="s">
        <v>1564</v>
      </c>
    </row>
    <row r="1395" spans="10:22">
      <c r="J1395" s="86" t="s">
        <v>1568</v>
      </c>
      <c r="K1395" s="85" t="str">
        <f>VLOOKUP(J1395,zz,2,0)</f>
        <v>14000351</v>
      </c>
      <c r="T1395" s="49"/>
      <c r="U1395" s="50"/>
      <c r="V1395" s="49" t="s">
        <v>1564</v>
      </c>
    </row>
    <row r="1396" spans="10:22">
      <c r="J1396" s="86" t="s">
        <v>1569</v>
      </c>
      <c r="K1396" s="85">
        <v>4</v>
      </c>
      <c r="T1396" s="49"/>
      <c r="U1396" s="50"/>
      <c r="V1396" s="49" t="s">
        <v>1570</v>
      </c>
    </row>
    <row r="1397" spans="10:22">
      <c r="J1397" s="86" t="s">
        <v>1571</v>
      </c>
      <c r="K1397" s="85" t="str">
        <f>VLOOKUP(J1397,zz,2,0)</f>
        <v>14000353</v>
      </c>
      <c r="T1397" s="49"/>
      <c r="U1397" s="50"/>
      <c r="V1397" s="49" t="s">
        <v>1564</v>
      </c>
    </row>
    <row r="1398" spans="10:22">
      <c r="J1398" s="86" t="s">
        <v>1572</v>
      </c>
      <c r="K1398" s="85" t="str">
        <f>VLOOKUP(J1398,zz,2,0)</f>
        <v>14000354</v>
      </c>
      <c r="T1398" s="49"/>
      <c r="U1398" s="50"/>
      <c r="V1398" s="49" t="s">
        <v>1564</v>
      </c>
    </row>
    <row r="1399" spans="10:22">
      <c r="J1399" s="86" t="s">
        <v>1573</v>
      </c>
      <c r="K1399" s="85" t="str">
        <f>VLOOKUP(J1399,zz,2,0)</f>
        <v>14000355</v>
      </c>
      <c r="T1399" s="49"/>
      <c r="U1399" s="50"/>
      <c r="V1399" s="49" t="s">
        <v>1564</v>
      </c>
    </row>
    <row r="1400" spans="10:22">
      <c r="J1400" s="86" t="s">
        <v>1574</v>
      </c>
      <c r="K1400" s="85" t="str">
        <f>VLOOKUP(J1400,zz,2,0)</f>
        <v>14000356</v>
      </c>
      <c r="T1400" s="49"/>
      <c r="U1400" s="50"/>
      <c r="V1400" s="49" t="s">
        <v>1564</v>
      </c>
    </row>
    <row r="1401" spans="10:22">
      <c r="J1401" s="86" t="s">
        <v>1575</v>
      </c>
      <c r="K1401" s="85" t="str">
        <f>VLOOKUP(J1401,zz,2,0)</f>
        <v>14000357</v>
      </c>
      <c r="T1401" s="49"/>
      <c r="U1401" s="50"/>
      <c r="V1401" s="49" t="s">
        <v>1564</v>
      </c>
    </row>
    <row r="1402" spans="10:22">
      <c r="J1402" s="86" t="s">
        <v>1576</v>
      </c>
      <c r="K1402" s="85" t="str">
        <f>VLOOKUP(J1402,zz,2,0)</f>
        <v>14000358</v>
      </c>
      <c r="T1402" s="49"/>
      <c r="U1402" s="50"/>
      <c r="V1402" s="49" t="s">
        <v>1564</v>
      </c>
    </row>
    <row r="1403" spans="10:22">
      <c r="J1403" s="86" t="s">
        <v>1577</v>
      </c>
      <c r="K1403" s="85" t="str">
        <f>VLOOKUP(J1403,zz,2,0)</f>
        <v>14000359</v>
      </c>
      <c r="T1403" s="49"/>
      <c r="U1403" s="50"/>
      <c r="V1403" s="49" t="s">
        <v>1564</v>
      </c>
    </row>
    <row r="1404" spans="10:22">
      <c r="J1404" s="86" t="s">
        <v>1578</v>
      </c>
      <c r="K1404" s="85" t="str">
        <f>VLOOKUP(J1404,zz,2,0)</f>
        <v>14000360</v>
      </c>
      <c r="T1404" s="49"/>
      <c r="U1404" s="50"/>
      <c r="V1404" s="49" t="s">
        <v>1564</v>
      </c>
    </row>
    <row r="1405" spans="10:22">
      <c r="J1405" s="86" t="s">
        <v>1579</v>
      </c>
      <c r="K1405" s="85" t="str">
        <f>VLOOKUP(J1405,zz,2,0)</f>
        <v>14000361</v>
      </c>
      <c r="T1405" s="49"/>
      <c r="U1405" s="50"/>
      <c r="V1405" s="49" t="s">
        <v>1564</v>
      </c>
    </row>
    <row r="1406" spans="10:22">
      <c r="J1406" s="86" t="s">
        <v>1580</v>
      </c>
      <c r="K1406" s="85" t="str">
        <f>VLOOKUP(J1406,zz,2,0)</f>
        <v>15000188</v>
      </c>
      <c r="T1406" s="49"/>
      <c r="U1406" s="50"/>
      <c r="V1406" s="49" t="s">
        <v>30</v>
      </c>
    </row>
    <row r="1407" spans="10:22">
      <c r="J1407" s="86" t="s">
        <v>1581</v>
      </c>
      <c r="K1407" s="85" t="str">
        <f>VLOOKUP(J1407,zz,2,0)</f>
        <v>15000189</v>
      </c>
      <c r="T1407" s="49"/>
      <c r="U1407" s="50"/>
      <c r="V1407" s="49" t="s">
        <v>30</v>
      </c>
    </row>
    <row r="1408" spans="10:22">
      <c r="J1408" s="86" t="s">
        <v>1582</v>
      </c>
      <c r="K1408" s="85" t="str">
        <f>VLOOKUP(J1408,zz,2,0)</f>
        <v>15000190</v>
      </c>
      <c r="T1408" s="49"/>
      <c r="U1408" s="50"/>
      <c r="V1408" s="49" t="s">
        <v>30</v>
      </c>
    </row>
    <row r="1409" spans="10:22">
      <c r="J1409" s="86" t="s">
        <v>1583</v>
      </c>
      <c r="K1409" s="85" t="str">
        <f>VLOOKUP(J1409,zz,2,0)</f>
        <v>15000191</v>
      </c>
      <c r="T1409" s="49"/>
      <c r="U1409" s="50"/>
      <c r="V1409" s="49" t="s">
        <v>30</v>
      </c>
    </row>
    <row r="1410" spans="10:22">
      <c r="J1410" s="86" t="s">
        <v>1584</v>
      </c>
      <c r="K1410" s="85" t="str">
        <f>VLOOKUP(J1410,zz,2,0)</f>
        <v>15000192</v>
      </c>
      <c r="T1410" s="49"/>
      <c r="U1410" s="50"/>
      <c r="V1410" s="49" t="s">
        <v>30</v>
      </c>
    </row>
    <row r="1411" spans="10:22">
      <c r="J1411" s="86" t="s">
        <v>1585</v>
      </c>
      <c r="K1411" s="85" t="str">
        <f>VLOOKUP(J1411,zz,2,0)</f>
        <v>15000193</v>
      </c>
      <c r="T1411" s="49"/>
      <c r="U1411" s="50"/>
      <c r="V1411" s="49" t="s">
        <v>30</v>
      </c>
    </row>
    <row r="1412" spans="10:22">
      <c r="J1412" s="86" t="s">
        <v>1586</v>
      </c>
      <c r="K1412" s="85" t="str">
        <f>VLOOKUP(J1412,zz,2,0)</f>
        <v>15000194</v>
      </c>
      <c r="T1412" s="49"/>
      <c r="U1412" s="50"/>
      <c r="V1412" s="49" t="s">
        <v>30</v>
      </c>
    </row>
    <row r="1413" spans="10:22">
      <c r="J1413" s="86" t="s">
        <v>1587</v>
      </c>
      <c r="K1413" s="85" t="str">
        <f>VLOOKUP(J1413,zz,2,0)</f>
        <v>15000195</v>
      </c>
      <c r="T1413" s="49"/>
      <c r="U1413" s="50"/>
      <c r="V1413" s="49" t="s">
        <v>30</v>
      </c>
    </row>
    <row r="1414" spans="10:22">
      <c r="J1414" s="86" t="s">
        <v>1588</v>
      </c>
      <c r="K1414" s="85" t="str">
        <f>VLOOKUP(J1414,zz,2,0)</f>
        <v>15000196</v>
      </c>
      <c r="T1414" s="49"/>
      <c r="U1414" s="50"/>
      <c r="V1414" s="49" t="s">
        <v>30</v>
      </c>
    </row>
    <row r="1415" spans="10:22">
      <c r="J1415" s="86" t="s">
        <v>1589</v>
      </c>
      <c r="K1415" s="85" t="str">
        <f>VLOOKUP(J1415,zz,2,0)</f>
        <v>15000104</v>
      </c>
      <c r="T1415" s="49"/>
      <c r="U1415" s="50"/>
      <c r="V1415" s="49" t="s">
        <v>30</v>
      </c>
    </row>
    <row r="1416" spans="10:22">
      <c r="J1416" s="86" t="s">
        <v>1590</v>
      </c>
      <c r="K1416" s="85" t="str">
        <f>VLOOKUP(J1416,zz,2,0)</f>
        <v>12000121</v>
      </c>
      <c r="T1416" s="49"/>
      <c r="U1416" s="50"/>
      <c r="V1416" s="49" t="s">
        <v>30</v>
      </c>
    </row>
    <row r="1417" spans="10:22">
      <c r="J1417" s="86" t="s">
        <v>1591</v>
      </c>
      <c r="K1417" s="85" t="str">
        <f>VLOOKUP(J1417,zz,2,0)</f>
        <v>12000122</v>
      </c>
      <c r="T1417" s="49"/>
      <c r="U1417" s="50"/>
      <c r="V1417" s="49" t="s">
        <v>30</v>
      </c>
    </row>
    <row r="1418" spans="10:22">
      <c r="J1418" s="86" t="s">
        <v>1592</v>
      </c>
      <c r="K1418" s="85" t="str">
        <f>VLOOKUP(J1418,zz,2,0)</f>
        <v>15000105</v>
      </c>
      <c r="T1418" s="49"/>
      <c r="U1418" s="50"/>
      <c r="V1418" s="49" t="s">
        <v>30</v>
      </c>
    </row>
    <row r="1419" spans="10:22">
      <c r="J1419" s="86" t="s">
        <v>1593</v>
      </c>
      <c r="K1419" s="85" t="str">
        <f>VLOOKUP(J1419,zz,2,0)</f>
        <v>15000106</v>
      </c>
      <c r="T1419" s="49"/>
      <c r="U1419" s="50"/>
      <c r="V1419" s="49" t="s">
        <v>30</v>
      </c>
    </row>
    <row r="1420" spans="10:22">
      <c r="J1420" s="86" t="s">
        <v>1594</v>
      </c>
      <c r="K1420" s="85" t="str">
        <f>VLOOKUP(J1420,zz,2,0)</f>
        <v>15000107</v>
      </c>
      <c r="T1420" s="49"/>
      <c r="U1420" s="50"/>
      <c r="V1420" s="49" t="s">
        <v>30</v>
      </c>
    </row>
    <row r="1421" spans="10:22">
      <c r="J1421" s="86" t="s">
        <v>1595</v>
      </c>
      <c r="K1421" s="85" t="str">
        <f>VLOOKUP(J1421,zz,2,0)</f>
        <v>19000045</v>
      </c>
      <c r="T1421" s="49"/>
      <c r="U1421" s="50"/>
      <c r="V1421" s="49" t="s">
        <v>30</v>
      </c>
    </row>
    <row r="1422" spans="10:22">
      <c r="J1422" s="86" t="s">
        <v>1596</v>
      </c>
      <c r="K1422" s="85" t="str">
        <f>VLOOKUP(J1422,zz,2,0)</f>
        <v>12000123</v>
      </c>
      <c r="T1422" s="49"/>
      <c r="U1422" s="50"/>
      <c r="V1422" s="49" t="s">
        <v>30</v>
      </c>
    </row>
    <row r="1423" spans="10:22">
      <c r="J1423" s="86" t="s">
        <v>1597</v>
      </c>
      <c r="K1423" s="85" t="str">
        <f>VLOOKUP(J1423,zz,2,0)</f>
        <v>51000005</v>
      </c>
      <c r="T1423" s="49"/>
      <c r="U1423" s="50"/>
      <c r="V1423" s="49" t="s">
        <v>30</v>
      </c>
    </row>
    <row r="1424" spans="10:22">
      <c r="J1424" s="86" t="s">
        <v>1598</v>
      </c>
      <c r="K1424" s="85" t="str">
        <f>VLOOKUP(J1424,zz,2,0)</f>
        <v>14000326</v>
      </c>
      <c r="T1424" s="49"/>
      <c r="U1424" s="50"/>
      <c r="V1424" s="49" t="s">
        <v>30</v>
      </c>
    </row>
    <row r="1425" spans="10:22">
      <c r="J1425" s="86" t="s">
        <v>1599</v>
      </c>
      <c r="K1425" s="85" t="str">
        <f>VLOOKUP(J1425,zz,2,0)</f>
        <v>14000389</v>
      </c>
      <c r="T1425" s="49"/>
      <c r="U1425" s="50"/>
      <c r="V1425" s="49" t="s">
        <v>30</v>
      </c>
    </row>
    <row r="1426" spans="10:22">
      <c r="J1426" s="86" t="s">
        <v>1600</v>
      </c>
      <c r="K1426" s="85" t="str">
        <f>VLOOKUP(J1426,zz,2,0)</f>
        <v>14000390</v>
      </c>
      <c r="T1426" s="49"/>
      <c r="U1426" s="50"/>
      <c r="V1426" s="49" t="s">
        <v>30</v>
      </c>
    </row>
    <row r="1427" spans="10:22">
      <c r="J1427" s="86" t="s">
        <v>1601</v>
      </c>
      <c r="K1427" s="85" t="str">
        <f>VLOOKUP(J1427,zz,2,0)</f>
        <v>14000391</v>
      </c>
      <c r="T1427" s="49"/>
      <c r="U1427" s="50"/>
      <c r="V1427" s="49" t="s">
        <v>30</v>
      </c>
    </row>
    <row r="1428" spans="10:22">
      <c r="J1428" s="86" t="s">
        <v>1602</v>
      </c>
      <c r="K1428" s="85" t="str">
        <f>VLOOKUP(J1428,zz,2,0)</f>
        <v>14000392</v>
      </c>
      <c r="T1428" s="49"/>
      <c r="U1428" s="50"/>
      <c r="V1428" s="49" t="s">
        <v>30</v>
      </c>
    </row>
    <row r="1429" spans="10:22">
      <c r="J1429" s="86" t="s">
        <v>1603</v>
      </c>
      <c r="K1429" s="85" t="str">
        <f>VLOOKUP(J1429,zz,2,0)</f>
        <v>14000393</v>
      </c>
      <c r="T1429" s="49"/>
      <c r="U1429" s="50"/>
      <c r="V1429" s="49" t="s">
        <v>30</v>
      </c>
    </row>
    <row r="1430" spans="10:22">
      <c r="J1430" s="86" t="s">
        <v>1604</v>
      </c>
      <c r="K1430" s="85" t="str">
        <f>VLOOKUP(J1430,zz,2,0)</f>
        <v>14000394</v>
      </c>
      <c r="T1430" s="49"/>
      <c r="U1430" s="50"/>
      <c r="V1430" s="49" t="s">
        <v>30</v>
      </c>
    </row>
    <row r="1431" spans="10:22">
      <c r="J1431" s="86" t="s">
        <v>1605</v>
      </c>
      <c r="K1431" s="85" t="str">
        <f>VLOOKUP(J1431,zz,2,0)</f>
        <v>14000395</v>
      </c>
      <c r="T1431" s="49"/>
      <c r="U1431" s="50"/>
      <c r="V1431" s="49" t="s">
        <v>30</v>
      </c>
    </row>
    <row r="1432" spans="10:22">
      <c r="J1432" s="86" t="s">
        <v>1606</v>
      </c>
      <c r="K1432" s="85" t="str">
        <f>VLOOKUP(J1432,zz,2,0)</f>
        <v>14000396</v>
      </c>
      <c r="T1432" s="49"/>
      <c r="U1432" s="50"/>
      <c r="V1432" s="49" t="s">
        <v>30</v>
      </c>
    </row>
    <row r="1433" spans="10:22">
      <c r="J1433" s="86" t="s">
        <v>1607</v>
      </c>
      <c r="K1433" s="85" t="str">
        <f>VLOOKUP(J1433,zz,2,0)</f>
        <v>14000397</v>
      </c>
      <c r="T1433" s="49"/>
      <c r="U1433" s="50"/>
      <c r="V1433" s="49" t="s">
        <v>30</v>
      </c>
    </row>
    <row r="1434" spans="10:22">
      <c r="J1434" s="86" t="s">
        <v>1608</v>
      </c>
      <c r="K1434" s="85" t="str">
        <f>VLOOKUP(J1434,zz,2,0)</f>
        <v>14000398</v>
      </c>
      <c r="T1434" s="49"/>
      <c r="U1434" s="50"/>
      <c r="V1434" s="49" t="s">
        <v>30</v>
      </c>
    </row>
    <row r="1435" spans="10:22">
      <c r="J1435" s="86" t="s">
        <v>1609</v>
      </c>
      <c r="K1435" s="85" t="e">
        <f>VLOOKUP(J1435,zz,2,0)</f>
        <v>#N/A</v>
      </c>
      <c r="T1435" s="49"/>
      <c r="U1435" s="50"/>
      <c r="V1435" s="49" t="s">
        <v>30</v>
      </c>
    </row>
    <row r="1436" spans="10:22">
      <c r="J1436" s="86" t="s">
        <v>1610</v>
      </c>
      <c r="K1436" s="85" t="e">
        <f>VLOOKUP(J1436,zz,2,0)</f>
        <v>#N/A</v>
      </c>
      <c r="T1436" s="49"/>
      <c r="U1436" s="50"/>
      <c r="V1436" s="49" t="s">
        <v>30</v>
      </c>
    </row>
    <row r="1437" spans="10:22">
      <c r="J1437" s="86" t="s">
        <v>1611</v>
      </c>
      <c r="K1437" s="85" t="e">
        <f>VLOOKUP(J1437,zz,2,0)</f>
        <v>#N/A</v>
      </c>
      <c r="T1437" s="49"/>
      <c r="U1437" s="50"/>
      <c r="V1437" s="49" t="s">
        <v>30</v>
      </c>
    </row>
    <row r="1438" spans="10:22">
      <c r="J1438" s="86" t="s">
        <v>1612</v>
      </c>
      <c r="K1438" s="85" t="e">
        <f>VLOOKUP(J1438,zz,2,0)</f>
        <v>#N/A</v>
      </c>
      <c r="T1438" s="49"/>
      <c r="U1438" s="50"/>
      <c r="V1438" s="49" t="s">
        <v>30</v>
      </c>
    </row>
    <row r="1439" spans="10:22">
      <c r="J1439" s="86" t="s">
        <v>1613</v>
      </c>
      <c r="K1439" s="85" t="e">
        <f>VLOOKUP(J1439,zz,2,0)</f>
        <v>#N/A</v>
      </c>
      <c r="T1439" s="49"/>
      <c r="U1439" s="50"/>
      <c r="V1439" s="49" t="s">
        <v>30</v>
      </c>
    </row>
    <row r="1440" spans="10:22">
      <c r="J1440" s="86" t="s">
        <v>1614</v>
      </c>
      <c r="K1440" s="85" t="e">
        <f>VLOOKUP(J1440,zz,2,0)</f>
        <v>#N/A</v>
      </c>
      <c r="T1440" s="49"/>
      <c r="U1440" s="50"/>
      <c r="V1440" s="49" t="s">
        <v>30</v>
      </c>
    </row>
    <row r="1441" spans="10:22">
      <c r="J1441" s="86" t="s">
        <v>1615</v>
      </c>
      <c r="K1441" s="85" t="e">
        <f>VLOOKUP(J1441,zz,2,0)</f>
        <v>#N/A</v>
      </c>
      <c r="T1441" s="49"/>
      <c r="U1441" s="50"/>
      <c r="V1441" s="49" t="s">
        <v>30</v>
      </c>
    </row>
    <row r="1442" spans="10:22">
      <c r="J1442" s="86" t="s">
        <v>1616</v>
      </c>
      <c r="K1442" s="85" t="str">
        <f>VLOOKUP(J1442,zz,2,0)</f>
        <v>14000256</v>
      </c>
      <c r="T1442" s="49"/>
      <c r="U1442" s="50"/>
      <c r="V1442" s="49" t="s">
        <v>30</v>
      </c>
    </row>
    <row r="1443" spans="10:22">
      <c r="J1443" s="86" t="s">
        <v>1617</v>
      </c>
      <c r="K1443" s="85" t="str">
        <f>VLOOKUP(J1443,zz,2,0)</f>
        <v>14000257</v>
      </c>
      <c r="T1443" s="49"/>
      <c r="U1443" s="50"/>
      <c r="V1443" s="49" t="s">
        <v>30</v>
      </c>
    </row>
    <row r="1444" spans="10:22">
      <c r="J1444" s="86" t="s">
        <v>1618</v>
      </c>
      <c r="K1444" s="85" t="str">
        <f>VLOOKUP(J1444,zz,2,0)</f>
        <v>17000039</v>
      </c>
      <c r="T1444" s="49"/>
      <c r="U1444" s="50"/>
      <c r="V1444" s="49" t="s">
        <v>30</v>
      </c>
    </row>
    <row r="1445" spans="10:22">
      <c r="J1445" s="86" t="s">
        <v>1619</v>
      </c>
      <c r="K1445" s="85" t="str">
        <f>VLOOKUP(J1445,zz,2,0)</f>
        <v>17000040</v>
      </c>
      <c r="T1445" s="49"/>
      <c r="U1445" s="50"/>
      <c r="V1445" s="49" t="s">
        <v>30</v>
      </c>
    </row>
    <row r="1446" spans="10:22">
      <c r="J1446" s="86" t="s">
        <v>1620</v>
      </c>
      <c r="K1446" s="85" t="str">
        <f>VLOOKUP(J1446,zz,2,0)</f>
        <v>19000046</v>
      </c>
      <c r="T1446" s="49"/>
      <c r="U1446" s="50"/>
      <c r="V1446" s="49" t="s">
        <v>30</v>
      </c>
    </row>
    <row r="1447" spans="10:22">
      <c r="J1447" s="86" t="s">
        <v>1621</v>
      </c>
      <c r="K1447" s="85" t="str">
        <f>VLOOKUP(J1447,zz,2,0)</f>
        <v>19000047</v>
      </c>
      <c r="T1447" s="49"/>
      <c r="U1447" s="50"/>
      <c r="V1447" s="49" t="s">
        <v>30</v>
      </c>
    </row>
    <row r="1448" spans="10:22">
      <c r="J1448" s="86" t="s">
        <v>1622</v>
      </c>
      <c r="K1448" s="85" t="str">
        <f>VLOOKUP(J1448,zz,2,0)</f>
        <v>19000048</v>
      </c>
      <c r="T1448" s="49"/>
      <c r="U1448" s="50"/>
      <c r="V1448" s="49" t="s">
        <v>30</v>
      </c>
    </row>
    <row r="1449" spans="10:22">
      <c r="J1449" s="86" t="s">
        <v>1623</v>
      </c>
      <c r="K1449" s="85" t="str">
        <f>VLOOKUP(J1449,zz,2,0)</f>
        <v>19000049</v>
      </c>
      <c r="T1449" s="49"/>
      <c r="U1449" s="50"/>
      <c r="V1449" s="49" t="s">
        <v>30</v>
      </c>
    </row>
    <row r="1450" spans="10:22">
      <c r="J1450" s="86" t="s">
        <v>1624</v>
      </c>
      <c r="K1450" s="85" t="str">
        <f>VLOOKUP(J1450,zz,2,0)</f>
        <v>12000124</v>
      </c>
      <c r="T1450" s="49"/>
      <c r="U1450" s="50"/>
      <c r="V1450" s="49" t="s">
        <v>30</v>
      </c>
    </row>
    <row r="1451" spans="10:22">
      <c r="J1451" s="86" t="s">
        <v>1625</v>
      </c>
      <c r="K1451" s="85" t="str">
        <f>VLOOKUP(J1451,zz,2,0)</f>
        <v>15000113</v>
      </c>
      <c r="T1451" s="49"/>
      <c r="U1451" s="50"/>
      <c r="V1451" s="49" t="s">
        <v>30</v>
      </c>
    </row>
    <row r="1452" spans="10:22">
      <c r="J1452" s="86" t="s">
        <v>1626</v>
      </c>
      <c r="K1452" s="85" t="str">
        <f>VLOOKUP(J1452,zz,2,0)</f>
        <v>15000114</v>
      </c>
      <c r="T1452" s="49"/>
      <c r="U1452" s="50"/>
      <c r="V1452" s="49" t="s">
        <v>30</v>
      </c>
    </row>
    <row r="1453" spans="10:22">
      <c r="J1453" s="86" t="s">
        <v>1627</v>
      </c>
      <c r="K1453" s="85" t="str">
        <f>VLOOKUP(J1453,zz,2,0)</f>
        <v>14000312</v>
      </c>
      <c r="T1453" s="49"/>
      <c r="U1453" s="50"/>
      <c r="V1453" s="49" t="s">
        <v>31</v>
      </c>
    </row>
    <row r="1454" spans="10:22">
      <c r="J1454" s="86" t="s">
        <v>1628</v>
      </c>
      <c r="K1454" s="85" t="str">
        <f>VLOOKUP(J1454,zz,2,0)</f>
        <v>14000327</v>
      </c>
      <c r="T1454" s="49"/>
      <c r="U1454" s="50"/>
      <c r="V1454" s="49" t="s">
        <v>30</v>
      </c>
    </row>
    <row r="1455" spans="10:22">
      <c r="J1455" s="86" t="s">
        <v>1629</v>
      </c>
      <c r="K1455" s="85" t="str">
        <f>VLOOKUP(J1455,zz,2,0)</f>
        <v>12000125</v>
      </c>
      <c r="T1455" s="49"/>
      <c r="U1455" s="50"/>
      <c r="V1455" s="49" t="s">
        <v>30</v>
      </c>
    </row>
    <row r="1456" spans="10:22">
      <c r="J1456" s="86" t="s">
        <v>1630</v>
      </c>
      <c r="K1456" s="85" t="e">
        <f>VLOOKUP(J1456,zz,2,0)</f>
        <v>#N/A</v>
      </c>
      <c r="T1456" s="49"/>
      <c r="U1456" s="50"/>
      <c r="V1456" s="49" t="s">
        <v>30</v>
      </c>
    </row>
    <row r="1457" spans="10:22">
      <c r="J1457" s="86" t="s">
        <v>1631</v>
      </c>
      <c r="K1457" s="85" t="e">
        <f>VLOOKUP(J1457,zz,2,0)</f>
        <v>#N/A</v>
      </c>
      <c r="T1457" s="49"/>
      <c r="U1457" s="50"/>
      <c r="V1457" s="49" t="s">
        <v>30</v>
      </c>
    </row>
    <row r="1458" spans="10:22">
      <c r="J1458" s="86" t="s">
        <v>1632</v>
      </c>
      <c r="K1458" s="85" t="e">
        <f>VLOOKUP(J1458,zz,2,0)</f>
        <v>#N/A</v>
      </c>
      <c r="T1458" s="49"/>
      <c r="U1458" s="50"/>
      <c r="V1458" s="49" t="s">
        <v>30</v>
      </c>
    </row>
    <row r="1459" spans="10:22">
      <c r="J1459" s="86" t="s">
        <v>1633</v>
      </c>
      <c r="K1459" s="85" t="e">
        <f>VLOOKUP(J1459,zz,2,0)</f>
        <v>#N/A</v>
      </c>
      <c r="T1459" s="49"/>
      <c r="U1459" s="50"/>
      <c r="V1459" s="49" t="s">
        <v>30</v>
      </c>
    </row>
    <row r="1460" spans="10:22">
      <c r="J1460" s="86" t="s">
        <v>1634</v>
      </c>
      <c r="K1460" s="85" t="e">
        <f>VLOOKUP(J1460,zz,2,0)</f>
        <v>#N/A</v>
      </c>
      <c r="T1460" s="49"/>
      <c r="U1460" s="50"/>
      <c r="V1460" s="49" t="s">
        <v>30</v>
      </c>
    </row>
    <row r="1461" spans="10:22">
      <c r="J1461" s="86" t="s">
        <v>1635</v>
      </c>
      <c r="K1461" s="85" t="e">
        <f>VLOOKUP(J1461,zz,2,0)</f>
        <v>#N/A</v>
      </c>
      <c r="T1461" s="49"/>
      <c r="U1461" s="50"/>
      <c r="V1461" s="49" t="s">
        <v>30</v>
      </c>
    </row>
    <row r="1462" spans="10:22">
      <c r="J1462" s="86" t="s">
        <v>1636</v>
      </c>
      <c r="K1462" s="85" t="e">
        <f>VLOOKUP(J1462,zz,2,0)</f>
        <v>#N/A</v>
      </c>
      <c r="T1462" s="49"/>
      <c r="U1462" s="50"/>
      <c r="V1462" s="49" t="s">
        <v>30</v>
      </c>
    </row>
    <row r="1463" spans="10:22">
      <c r="J1463" s="86" t="s">
        <v>1637</v>
      </c>
      <c r="K1463" s="85" t="e">
        <f>VLOOKUP(J1463,zz,2,0)</f>
        <v>#N/A</v>
      </c>
      <c r="T1463" s="49"/>
      <c r="U1463" s="50"/>
      <c r="V1463" s="49" t="s">
        <v>30</v>
      </c>
    </row>
    <row r="1464" spans="10:22">
      <c r="J1464" s="86" t="s">
        <v>1638</v>
      </c>
      <c r="K1464" s="85" t="str">
        <f>VLOOKUP(J1464,zz,2,0)</f>
        <v>11000100</v>
      </c>
      <c r="T1464" s="49"/>
      <c r="U1464" s="50"/>
      <c r="V1464" s="49" t="s">
        <v>30</v>
      </c>
    </row>
    <row r="1465" spans="10:22">
      <c r="J1465" s="86" t="s">
        <v>1639</v>
      </c>
      <c r="K1465" s="85" t="str">
        <f>VLOOKUP(J1465,zz,2,0)</f>
        <v>11000101</v>
      </c>
      <c r="T1465" s="49"/>
      <c r="U1465" s="50"/>
      <c r="V1465" s="49" t="s">
        <v>30</v>
      </c>
    </row>
    <row r="1466" spans="10:22">
      <c r="J1466" s="86" t="s">
        <v>1640</v>
      </c>
      <c r="K1466" s="85" t="str">
        <f>VLOOKUP(J1466,zz,2,0)</f>
        <v>11000102</v>
      </c>
      <c r="T1466" s="49"/>
      <c r="U1466" s="50"/>
      <c r="V1466" s="49" t="s">
        <v>30</v>
      </c>
    </row>
    <row r="1467" spans="10:22">
      <c r="J1467" s="86" t="s">
        <v>1641</v>
      </c>
      <c r="K1467" s="85" t="str">
        <f>VLOOKUP(J1467,zz,2,0)</f>
        <v>11000103</v>
      </c>
      <c r="T1467" s="49"/>
      <c r="U1467" s="50"/>
      <c r="V1467" s="49" t="s">
        <v>30</v>
      </c>
    </row>
    <row r="1468" spans="10:22">
      <c r="J1468" s="86" t="s">
        <v>1642</v>
      </c>
      <c r="K1468" s="85" t="str">
        <f>VLOOKUP(J1468,zz,2,0)</f>
        <v>11000104</v>
      </c>
      <c r="T1468" s="49"/>
      <c r="U1468" s="50"/>
      <c r="V1468" s="49" t="s">
        <v>30</v>
      </c>
    </row>
    <row r="1469" spans="10:22">
      <c r="J1469" s="86" t="s">
        <v>1643</v>
      </c>
      <c r="K1469" s="85">
        <v>11000167</v>
      </c>
      <c r="T1469" s="49"/>
      <c r="U1469" s="50"/>
      <c r="V1469" s="49" t="s">
        <v>30</v>
      </c>
    </row>
    <row r="1470" spans="10:22">
      <c r="J1470" s="86" t="s">
        <v>1644</v>
      </c>
      <c r="K1470" s="85" t="str">
        <f>VLOOKUP(J1470,zz,2,0)</f>
        <v>17000041</v>
      </c>
      <c r="T1470" s="49"/>
      <c r="U1470" s="50"/>
      <c r="V1470" s="49" t="s">
        <v>30</v>
      </c>
    </row>
    <row r="1471" spans="10:22">
      <c r="J1471" s="86" t="s">
        <v>1645</v>
      </c>
      <c r="K1471" s="85" t="str">
        <f>VLOOKUP(J1471,zz,2,0)</f>
        <v>17000042</v>
      </c>
      <c r="T1471" s="49"/>
      <c r="U1471" s="50"/>
      <c r="V1471" s="49" t="s">
        <v>30</v>
      </c>
    </row>
    <row r="1472" spans="10:22">
      <c r="J1472" s="86" t="s">
        <v>1646</v>
      </c>
      <c r="K1472" s="85" t="str">
        <f>VLOOKUP(J1472,zz,2,0)</f>
        <v>14000181</v>
      </c>
      <c r="T1472" s="49"/>
      <c r="U1472" s="50"/>
      <c r="V1472" s="49" t="s">
        <v>30</v>
      </c>
    </row>
    <row r="1473" spans="10:22">
      <c r="J1473" s="86" t="s">
        <v>1647</v>
      </c>
      <c r="K1473" s="85" t="str">
        <f>VLOOKUP(J1473,zz,2,0)</f>
        <v>14000182</v>
      </c>
      <c r="T1473" s="49"/>
      <c r="U1473" s="50"/>
      <c r="V1473" s="49" t="s">
        <v>30</v>
      </c>
    </row>
    <row r="1474" spans="10:22">
      <c r="J1474" s="86" t="s">
        <v>1648</v>
      </c>
      <c r="K1474" s="85" t="str">
        <f>VLOOKUP(J1474,zz,2,0)</f>
        <v>14000183</v>
      </c>
      <c r="T1474" s="49"/>
      <c r="U1474" s="50"/>
      <c r="V1474" s="49" t="s">
        <v>30</v>
      </c>
    </row>
    <row r="1475" spans="10:22">
      <c r="J1475" s="86" t="s">
        <v>1649</v>
      </c>
      <c r="K1475" s="85" t="e">
        <f>VLOOKUP(J1475,zz,2,0)</f>
        <v>#N/A</v>
      </c>
      <c r="T1475" s="49"/>
      <c r="U1475" s="50"/>
      <c r="V1475" s="49" t="s">
        <v>30</v>
      </c>
    </row>
    <row r="1476" spans="10:22">
      <c r="J1476" s="86" t="s">
        <v>1650</v>
      </c>
      <c r="K1476" s="85" t="e">
        <f>VLOOKUP(J1476,zz,2,0)</f>
        <v>#N/A</v>
      </c>
      <c r="T1476" s="49"/>
      <c r="U1476" s="50"/>
      <c r="V1476" s="49" t="s">
        <v>30</v>
      </c>
    </row>
    <row r="1477" spans="10:22">
      <c r="J1477" s="86" t="s">
        <v>1651</v>
      </c>
      <c r="K1477" s="85" t="e">
        <f>VLOOKUP(J1477,zz,2,0)</f>
        <v>#N/A</v>
      </c>
      <c r="T1477" s="49"/>
      <c r="U1477" s="50"/>
      <c r="V1477" s="49" t="s">
        <v>30</v>
      </c>
    </row>
    <row r="1478" spans="10:22">
      <c r="J1478" s="86" t="s">
        <v>1652</v>
      </c>
      <c r="K1478" s="85" t="str">
        <f>VLOOKUP(J1478,zz,2,0)</f>
        <v>14000184</v>
      </c>
      <c r="T1478" s="49"/>
      <c r="U1478" s="50"/>
      <c r="V1478" s="49" t="s">
        <v>30</v>
      </c>
    </row>
    <row r="1479" spans="10:22">
      <c r="J1479" s="86" t="s">
        <v>1653</v>
      </c>
      <c r="K1479" s="85" t="e">
        <f>VLOOKUP(J1479,zz,2,0)</f>
        <v>#N/A</v>
      </c>
      <c r="T1479" s="49"/>
      <c r="U1479" s="50"/>
      <c r="V1479" s="49" t="s">
        <v>30</v>
      </c>
    </row>
    <row r="1480" spans="10:22">
      <c r="J1480" s="86" t="s">
        <v>1654</v>
      </c>
      <c r="K1480" s="85" t="str">
        <f>VLOOKUP(J1480,zz,2,0)</f>
        <v>14000185</v>
      </c>
      <c r="T1480" s="49"/>
      <c r="U1480" s="50"/>
      <c r="V1480" s="49" t="s">
        <v>30</v>
      </c>
    </row>
    <row r="1481" spans="10:22">
      <c r="J1481" s="86" t="s">
        <v>1655</v>
      </c>
      <c r="K1481" s="85" t="str">
        <f>VLOOKUP(J1481,zz,2,0)</f>
        <v>14000186</v>
      </c>
      <c r="T1481" s="49"/>
      <c r="U1481" s="50"/>
      <c r="V1481" s="49" t="s">
        <v>30</v>
      </c>
    </row>
    <row r="1482" spans="10:22">
      <c r="J1482" s="86" t="s">
        <v>1656</v>
      </c>
      <c r="K1482" s="85" t="e">
        <f>VLOOKUP(J1482,zz,2,0)</f>
        <v>#N/A</v>
      </c>
      <c r="T1482" s="49"/>
      <c r="U1482" s="50"/>
      <c r="V1482" s="49" t="s">
        <v>30</v>
      </c>
    </row>
    <row r="1483" spans="10:22">
      <c r="J1483" s="86" t="s">
        <v>1657</v>
      </c>
      <c r="K1483" s="85" t="str">
        <f>VLOOKUP(J1483,zz,2,0)</f>
        <v>14000188</v>
      </c>
      <c r="T1483" s="49"/>
      <c r="U1483" s="50"/>
      <c r="V1483" s="49" t="s">
        <v>30</v>
      </c>
    </row>
    <row r="1484" spans="10:22">
      <c r="J1484" s="86" t="s">
        <v>1658</v>
      </c>
      <c r="K1484" s="85" t="str">
        <f>VLOOKUP(J1484,zz,2,0)</f>
        <v>14000189</v>
      </c>
      <c r="T1484" s="49"/>
      <c r="U1484" s="50"/>
      <c r="V1484" s="49" t="s">
        <v>30</v>
      </c>
    </row>
    <row r="1485" spans="10:22">
      <c r="J1485" s="86" t="s">
        <v>1659</v>
      </c>
      <c r="K1485" s="85" t="str">
        <f>VLOOKUP(J1485,zz,2,0)</f>
        <v>14000190</v>
      </c>
      <c r="T1485" s="49"/>
      <c r="U1485" s="50"/>
      <c r="V1485" s="49" t="s">
        <v>30</v>
      </c>
    </row>
    <row r="1486" spans="10:22">
      <c r="J1486" s="86" t="s">
        <v>1660</v>
      </c>
      <c r="K1486" s="85" t="str">
        <f>VLOOKUP(J1486,zz,2,0)</f>
        <v>14000191</v>
      </c>
      <c r="T1486" s="49"/>
      <c r="U1486" s="50"/>
      <c r="V1486" s="49" t="s">
        <v>30</v>
      </c>
    </row>
    <row r="1487" spans="10:22">
      <c r="J1487" s="86" t="s">
        <v>1661</v>
      </c>
      <c r="K1487" s="85" t="str">
        <f>VLOOKUP(J1487,zz,2,0)</f>
        <v>14000192</v>
      </c>
      <c r="T1487" s="49"/>
      <c r="U1487" s="50"/>
      <c r="V1487" s="49" t="s">
        <v>30</v>
      </c>
    </row>
    <row r="1488" spans="10:22">
      <c r="J1488" s="86" t="s">
        <v>1662</v>
      </c>
      <c r="K1488" s="85" t="str">
        <f>VLOOKUP(J1488,zz,2,0)</f>
        <v>14000193</v>
      </c>
      <c r="T1488" s="49"/>
      <c r="U1488" s="50"/>
      <c r="V1488" s="49" t="s">
        <v>30</v>
      </c>
    </row>
    <row r="1489" spans="10:22">
      <c r="J1489" s="86" t="s">
        <v>1663</v>
      </c>
      <c r="K1489" s="85" t="str">
        <f>VLOOKUP(J1489,zz,2,0)</f>
        <v>11000077</v>
      </c>
      <c r="T1489" s="49"/>
      <c r="U1489" s="50"/>
      <c r="V1489" s="49" t="s">
        <v>495</v>
      </c>
    </row>
    <row r="1490" spans="10:22">
      <c r="J1490" s="86" t="s">
        <v>1664</v>
      </c>
      <c r="K1490" s="85" t="str">
        <f>VLOOKUP(J1490,zz,2,0)</f>
        <v>11000078</v>
      </c>
      <c r="T1490" s="49"/>
      <c r="U1490" s="50"/>
      <c r="V1490" s="49" t="s">
        <v>495</v>
      </c>
    </row>
    <row r="1491" spans="10:22">
      <c r="J1491" s="86" t="s">
        <v>1665</v>
      </c>
      <c r="K1491" s="85" t="str">
        <f>VLOOKUP(J1491,zz,2,0)</f>
        <v>14000228</v>
      </c>
      <c r="T1491" s="49"/>
      <c r="U1491" s="50"/>
      <c r="V1491" s="49" t="s">
        <v>46</v>
      </c>
    </row>
    <row r="1492" spans="10:22">
      <c r="J1492" s="86" t="s">
        <v>1666</v>
      </c>
      <c r="K1492" s="85" t="str">
        <f>VLOOKUP(J1492,zz,2,0)</f>
        <v>14000231</v>
      </c>
      <c r="T1492" s="49"/>
      <c r="U1492" s="50"/>
      <c r="V1492" s="49" t="s">
        <v>46</v>
      </c>
    </row>
    <row r="1493" spans="10:22">
      <c r="J1493" s="86" t="s">
        <v>1667</v>
      </c>
      <c r="K1493" s="85" t="str">
        <f>VLOOKUP(J1493,zz,2,0)</f>
        <v>14000232</v>
      </c>
      <c r="T1493" s="49"/>
      <c r="U1493" s="50"/>
      <c r="V1493" s="49" t="s">
        <v>46</v>
      </c>
    </row>
    <row r="1494" spans="10:22">
      <c r="J1494" s="86" t="s">
        <v>1668</v>
      </c>
      <c r="K1494" s="85" t="str">
        <f>VLOOKUP(J1494,zz,2,0)</f>
        <v>15000184</v>
      </c>
      <c r="T1494" s="49"/>
      <c r="U1494" s="50"/>
      <c r="V1494" s="49" t="s">
        <v>30</v>
      </c>
    </row>
    <row r="1495" spans="10:22">
      <c r="J1495" s="86" t="s">
        <v>1669</v>
      </c>
      <c r="K1495" s="85" t="str">
        <f>VLOOKUP(J1495,zz,2,0)</f>
        <v>15000115</v>
      </c>
      <c r="T1495" s="49"/>
      <c r="U1495" s="50"/>
      <c r="V1495" s="49" t="s">
        <v>30</v>
      </c>
    </row>
    <row r="1496" spans="10:22">
      <c r="J1496" s="86" t="s">
        <v>1670</v>
      </c>
      <c r="K1496" s="85" t="str">
        <f>VLOOKUP(J1496,zz,2,0)</f>
        <v>15000116</v>
      </c>
      <c r="T1496" s="49"/>
      <c r="U1496" s="50"/>
      <c r="V1496" s="49" t="s">
        <v>30</v>
      </c>
    </row>
    <row r="1497" spans="10:22">
      <c r="J1497" s="86" t="s">
        <v>1671</v>
      </c>
      <c r="K1497" s="85" t="str">
        <f>VLOOKUP(J1497,zz,2,0)</f>
        <v>15000117</v>
      </c>
      <c r="T1497" s="49"/>
      <c r="U1497" s="50"/>
      <c r="V1497" s="49" t="s">
        <v>30</v>
      </c>
    </row>
    <row r="1498" spans="10:22">
      <c r="J1498" s="86" t="s">
        <v>1672</v>
      </c>
      <c r="K1498" s="85" t="str">
        <f>VLOOKUP(J1498,zz,2,0)</f>
        <v>15000118</v>
      </c>
      <c r="T1498" s="49"/>
      <c r="U1498" s="50"/>
      <c r="V1498" s="49" t="s">
        <v>30</v>
      </c>
    </row>
    <row r="1499" spans="10:22">
      <c r="J1499" s="86" t="s">
        <v>1673</v>
      </c>
      <c r="K1499" s="85" t="str">
        <f>VLOOKUP(J1499,zz,2,0)</f>
        <v>15000119</v>
      </c>
      <c r="T1499" s="49"/>
      <c r="U1499" s="50"/>
      <c r="V1499" s="49" t="s">
        <v>30</v>
      </c>
    </row>
    <row r="1500" spans="10:22">
      <c r="J1500" s="86" t="s">
        <v>1674</v>
      </c>
      <c r="K1500" s="85" t="str">
        <f>VLOOKUP(J1500,zz,2,0)</f>
        <v>15000120</v>
      </c>
      <c r="T1500" s="49"/>
      <c r="U1500" s="50"/>
      <c r="V1500" s="49" t="s">
        <v>30</v>
      </c>
    </row>
    <row r="1501" spans="10:22">
      <c r="J1501" s="86" t="s">
        <v>1675</v>
      </c>
      <c r="K1501" s="85" t="str">
        <f>VLOOKUP(J1501,zz,2,0)</f>
        <v>15000121</v>
      </c>
      <c r="T1501" s="49"/>
      <c r="U1501" s="50"/>
      <c r="V1501" s="49" t="s">
        <v>30</v>
      </c>
    </row>
    <row r="1502" spans="10:22">
      <c r="J1502" s="86" t="s">
        <v>1676</v>
      </c>
      <c r="K1502" s="85" t="str">
        <f>VLOOKUP(J1502,zz,2,0)</f>
        <v>15000122</v>
      </c>
      <c r="T1502" s="49"/>
      <c r="U1502" s="50"/>
      <c r="V1502" s="49" t="s">
        <v>30</v>
      </c>
    </row>
    <row r="1503" spans="10:22">
      <c r="J1503" s="86" t="s">
        <v>1677</v>
      </c>
      <c r="K1503" s="85" t="str">
        <f>VLOOKUP(J1503,zz,2,0)</f>
        <v>14000194</v>
      </c>
      <c r="T1503" s="49"/>
      <c r="U1503" s="50"/>
      <c r="V1503" s="49" t="s">
        <v>30</v>
      </c>
    </row>
    <row r="1504" spans="10:22">
      <c r="J1504" s="86" t="s">
        <v>1678</v>
      </c>
      <c r="K1504" s="85" t="str">
        <f>VLOOKUP(J1504,zz,2,0)</f>
        <v>14000195</v>
      </c>
      <c r="T1504" s="49"/>
      <c r="U1504" s="50"/>
      <c r="V1504" s="49" t="s">
        <v>30</v>
      </c>
    </row>
    <row r="1505" spans="10:22">
      <c r="J1505" s="86" t="s">
        <v>1679</v>
      </c>
      <c r="K1505" s="85" t="str">
        <f>VLOOKUP(J1505,zz,2,0)</f>
        <v>14000196</v>
      </c>
      <c r="T1505" s="49"/>
      <c r="U1505" s="50"/>
      <c r="V1505" s="49" t="s">
        <v>30</v>
      </c>
    </row>
    <row r="1506" spans="10:22">
      <c r="J1506" s="86" t="s">
        <v>1680</v>
      </c>
      <c r="K1506" s="85" t="str">
        <f>VLOOKUP(J1506,zz,2,0)</f>
        <v>14000197</v>
      </c>
      <c r="T1506" s="49"/>
      <c r="U1506" s="50"/>
      <c r="V1506" s="49" t="s">
        <v>30</v>
      </c>
    </row>
    <row r="1507" spans="10:22">
      <c r="J1507" s="86" t="s">
        <v>1681</v>
      </c>
      <c r="K1507" s="85" t="str">
        <f>VLOOKUP(J1507,zz,2,0)</f>
        <v>15000123</v>
      </c>
      <c r="T1507" s="49"/>
      <c r="U1507" s="50"/>
      <c r="V1507" s="49" t="s">
        <v>30</v>
      </c>
    </row>
    <row r="1508" spans="10:22">
      <c r="J1508" s="86" t="s">
        <v>1682</v>
      </c>
      <c r="K1508" s="85" t="str">
        <f>VLOOKUP(J1508,zz,2,0)</f>
        <v>15000124</v>
      </c>
      <c r="T1508" s="49"/>
      <c r="U1508" s="50"/>
      <c r="V1508" s="49" t="s">
        <v>30</v>
      </c>
    </row>
    <row r="1509" spans="10:22">
      <c r="J1509" s="86" t="s">
        <v>1683</v>
      </c>
      <c r="K1509" s="85" t="str">
        <f>VLOOKUP(J1509,zz,2,0)</f>
        <v>15000125</v>
      </c>
      <c r="T1509" s="49"/>
      <c r="U1509" s="50"/>
      <c r="V1509" s="49" t="s">
        <v>30</v>
      </c>
    </row>
    <row r="1510" spans="10:22">
      <c r="J1510" s="86" t="s">
        <v>1684</v>
      </c>
      <c r="K1510" s="85" t="str">
        <f>VLOOKUP(J1510,zz,2,0)</f>
        <v>15000126</v>
      </c>
      <c r="T1510" s="49"/>
      <c r="U1510" s="50"/>
      <c r="V1510" s="49" t="s">
        <v>30</v>
      </c>
    </row>
    <row r="1511" spans="10:22">
      <c r="J1511" s="86" t="s">
        <v>1685</v>
      </c>
      <c r="K1511" s="85" t="str">
        <f>VLOOKUP(J1511,zz,2,0)</f>
        <v>15000197</v>
      </c>
      <c r="T1511" s="49"/>
      <c r="U1511" s="50"/>
      <c r="V1511" s="49" t="s">
        <v>30</v>
      </c>
    </row>
    <row r="1512" spans="10:22">
      <c r="J1512" s="86" t="s">
        <v>1686</v>
      </c>
      <c r="K1512" s="85" t="str">
        <f>VLOOKUP(J1512,zz,2,0)</f>
        <v>14000198</v>
      </c>
      <c r="T1512" s="49"/>
      <c r="U1512" s="50"/>
      <c r="V1512" s="49" t="s">
        <v>30</v>
      </c>
    </row>
    <row r="1513" spans="10:22">
      <c r="J1513" s="86" t="s">
        <v>1687</v>
      </c>
      <c r="K1513" s="85" t="str">
        <f>VLOOKUP(J1513,zz,2,0)</f>
        <v>14000199</v>
      </c>
      <c r="T1513" s="49"/>
      <c r="U1513" s="50"/>
      <c r="V1513" s="49" t="s">
        <v>30</v>
      </c>
    </row>
    <row r="1514" spans="10:22">
      <c r="J1514" s="86" t="s">
        <v>1688</v>
      </c>
      <c r="K1514" s="85" t="str">
        <f>VLOOKUP(J1514,zz,2,0)</f>
        <v>14000200</v>
      </c>
      <c r="T1514" s="49"/>
      <c r="U1514" s="50"/>
      <c r="V1514" s="49" t="s">
        <v>30</v>
      </c>
    </row>
    <row r="1515" spans="10:22">
      <c r="J1515" s="86" t="s">
        <v>1689</v>
      </c>
      <c r="K1515" s="85" t="str">
        <f>VLOOKUP(J1515,zz,2,0)</f>
        <v>51000006</v>
      </c>
      <c r="T1515" s="49"/>
      <c r="U1515" s="50"/>
      <c r="V1515" s="49" t="s">
        <v>30</v>
      </c>
    </row>
    <row r="1516" spans="10:22">
      <c r="J1516" s="86" t="s">
        <v>1690</v>
      </c>
      <c r="K1516" s="85" t="str">
        <f>VLOOKUP(J1516,zz,2,0)</f>
        <v>11000105</v>
      </c>
      <c r="T1516" s="49"/>
      <c r="U1516" s="50"/>
      <c r="V1516" s="49" t="s">
        <v>30</v>
      </c>
    </row>
    <row r="1517" spans="10:22">
      <c r="J1517" s="86" t="s">
        <v>1691</v>
      </c>
      <c r="K1517" s="85" t="str">
        <f>VLOOKUP(J1517,zz,2,0)</f>
        <v>11000106</v>
      </c>
      <c r="T1517" s="49"/>
      <c r="U1517" s="50"/>
      <c r="V1517" s="49" t="s">
        <v>30</v>
      </c>
    </row>
    <row r="1518" spans="10:22">
      <c r="J1518" s="86" t="s">
        <v>1692</v>
      </c>
      <c r="K1518" s="85" t="str">
        <f>VLOOKUP(J1518,zz,2,0)</f>
        <v>11000107</v>
      </c>
      <c r="T1518" s="49"/>
      <c r="U1518" s="50"/>
      <c r="V1518" s="49" t="s">
        <v>30</v>
      </c>
    </row>
    <row r="1519" spans="10:22">
      <c r="J1519" s="86" t="s">
        <v>1693</v>
      </c>
      <c r="K1519" s="85">
        <v>11000177</v>
      </c>
      <c r="T1519" s="49"/>
      <c r="U1519" s="50"/>
      <c r="V1519" s="49" t="s">
        <v>30</v>
      </c>
    </row>
    <row r="1520" spans="10:22">
      <c r="J1520" s="86" t="s">
        <v>1694</v>
      </c>
      <c r="K1520" s="85">
        <v>11000178</v>
      </c>
      <c r="T1520" s="49"/>
      <c r="U1520" s="50"/>
      <c r="V1520" s="49" t="s">
        <v>30</v>
      </c>
    </row>
    <row r="1521" spans="10:22">
      <c r="J1521" s="86" t="s">
        <v>1695</v>
      </c>
      <c r="K1521" s="85">
        <v>11000179</v>
      </c>
      <c r="T1521" s="49"/>
      <c r="U1521" s="50"/>
      <c r="V1521" s="49" t="s">
        <v>30</v>
      </c>
    </row>
    <row r="1522" spans="10:22">
      <c r="J1522" s="86" t="s">
        <v>1696</v>
      </c>
      <c r="K1522" s="85">
        <v>11000180</v>
      </c>
      <c r="T1522" s="49"/>
      <c r="U1522" s="50"/>
      <c r="V1522" s="49" t="s">
        <v>30</v>
      </c>
    </row>
    <row r="1523" spans="10:22">
      <c r="J1523" s="86" t="s">
        <v>1697</v>
      </c>
      <c r="K1523" s="85" t="str">
        <f>VLOOKUP(J1523,zz,2,0)</f>
        <v>11000108</v>
      </c>
      <c r="T1523" s="49"/>
      <c r="U1523" s="50"/>
      <c r="V1523" s="49" t="s">
        <v>30</v>
      </c>
    </row>
    <row r="1524" spans="10:22">
      <c r="J1524" s="86" t="s">
        <v>1698</v>
      </c>
      <c r="K1524" s="85" t="str">
        <f>VLOOKUP(J1524,zz,2,0)</f>
        <v>11000109</v>
      </c>
      <c r="T1524" s="49"/>
      <c r="U1524" s="50"/>
      <c r="V1524" s="49" t="s">
        <v>30</v>
      </c>
    </row>
    <row r="1525" spans="10:22">
      <c r="J1525" s="86" t="s">
        <v>1699</v>
      </c>
      <c r="K1525" s="85" t="str">
        <f>VLOOKUP(J1525,zz,2,0)</f>
        <v>51000007</v>
      </c>
      <c r="T1525" s="49"/>
      <c r="U1525" s="50"/>
      <c r="V1525" s="49" t="s">
        <v>30</v>
      </c>
    </row>
    <row r="1526" spans="10:22">
      <c r="J1526" s="92" t="s">
        <v>1700</v>
      </c>
      <c r="K1526" s="91">
        <v>11000143</v>
      </c>
      <c r="T1526" s="58"/>
      <c r="U1526" s="59"/>
      <c r="V1526" s="60" t="s">
        <v>30</v>
      </c>
    </row>
    <row r="1527" spans="10:22">
      <c r="J1527" s="92" t="s">
        <v>1701</v>
      </c>
      <c r="K1527" s="91">
        <v>11000144</v>
      </c>
      <c r="T1527" s="58"/>
      <c r="U1527" s="59"/>
      <c r="V1527" s="60" t="s">
        <v>30</v>
      </c>
    </row>
    <row r="1528" spans="10:22">
      <c r="J1528" s="92" t="s">
        <v>1702</v>
      </c>
      <c r="K1528" s="91">
        <v>11000145</v>
      </c>
      <c r="T1528" s="58"/>
      <c r="U1528" s="59"/>
      <c r="V1528" s="60" t="s">
        <v>30</v>
      </c>
    </row>
    <row r="1529" spans="10:22">
      <c r="J1529" s="92" t="s">
        <v>1703</v>
      </c>
      <c r="K1529" s="91">
        <v>11000146</v>
      </c>
      <c r="T1529" s="58"/>
      <c r="U1529" s="59"/>
      <c r="V1529" s="60" t="s">
        <v>30</v>
      </c>
    </row>
    <row r="1530" spans="10:22">
      <c r="J1530" s="92" t="s">
        <v>1704</v>
      </c>
      <c r="K1530" s="91">
        <v>11000147</v>
      </c>
      <c r="T1530" s="58"/>
      <c r="U1530" s="59"/>
      <c r="V1530" s="60" t="s">
        <v>30</v>
      </c>
    </row>
    <row r="1531" spans="10:22">
      <c r="J1531" s="92" t="s">
        <v>1705</v>
      </c>
      <c r="K1531" s="91">
        <v>11000148</v>
      </c>
      <c r="T1531" s="58"/>
      <c r="U1531" s="59"/>
      <c r="V1531" s="60" t="s">
        <v>30</v>
      </c>
    </row>
    <row r="1532" spans="10:22">
      <c r="J1532" s="92" t="s">
        <v>1706</v>
      </c>
      <c r="K1532" s="91">
        <v>11000149</v>
      </c>
      <c r="T1532" s="58"/>
      <c r="U1532" s="59"/>
      <c r="V1532" s="60" t="s">
        <v>30</v>
      </c>
    </row>
    <row r="1533" spans="10:22">
      <c r="J1533" s="92" t="s">
        <v>1707</v>
      </c>
      <c r="K1533" s="91">
        <v>11000150</v>
      </c>
      <c r="T1533" s="58"/>
      <c r="U1533" s="59"/>
      <c r="V1533" s="60" t="s">
        <v>30</v>
      </c>
    </row>
    <row r="1534" spans="10:22">
      <c r="J1534" s="92" t="s">
        <v>1708</v>
      </c>
      <c r="K1534" s="91">
        <v>11000151</v>
      </c>
      <c r="T1534" s="58"/>
      <c r="U1534" s="59"/>
      <c r="V1534" s="60" t="s">
        <v>30</v>
      </c>
    </row>
    <row r="1535" spans="10:22">
      <c r="J1535" s="86" t="s">
        <v>1709</v>
      </c>
      <c r="K1535" s="85" t="str">
        <f>VLOOKUP(J1535,zz,2,0)</f>
        <v>11000110</v>
      </c>
      <c r="T1535" s="49"/>
      <c r="U1535" s="50"/>
      <c r="V1535" s="49" t="s">
        <v>30</v>
      </c>
    </row>
    <row r="1536" spans="10:22">
      <c r="J1536" s="86" t="s">
        <v>1710</v>
      </c>
      <c r="K1536" s="85" t="str">
        <f>VLOOKUP(J1536,zz,2,0)</f>
        <v>11000111</v>
      </c>
      <c r="T1536" s="49"/>
      <c r="U1536" s="50"/>
      <c r="V1536" s="49" t="s">
        <v>30</v>
      </c>
    </row>
    <row r="1537" spans="10:22">
      <c r="J1537" s="86" t="s">
        <v>1711</v>
      </c>
      <c r="K1537" s="85" t="str">
        <f>VLOOKUP(J1537,zz,2,0)</f>
        <v>11000112</v>
      </c>
      <c r="T1537" s="49"/>
      <c r="U1537" s="50"/>
      <c r="V1537" s="49" t="s">
        <v>30</v>
      </c>
    </row>
    <row r="1538" spans="10:22">
      <c r="J1538" s="86" t="s">
        <v>1712</v>
      </c>
      <c r="K1538" s="85" t="str">
        <f>VLOOKUP(J1538,zz,2,0)</f>
        <v>11000113</v>
      </c>
      <c r="T1538" s="49"/>
      <c r="U1538" s="50"/>
      <c r="V1538" s="49" t="s">
        <v>30</v>
      </c>
    </row>
    <row r="1539" spans="10:22">
      <c r="J1539" s="86" t="s">
        <v>1713</v>
      </c>
      <c r="K1539" s="85" t="str">
        <f>VLOOKUP(J1539,zz,2,0)</f>
        <v>11000114</v>
      </c>
      <c r="T1539" s="49"/>
      <c r="U1539" s="50"/>
      <c r="V1539" s="49" t="s">
        <v>30</v>
      </c>
    </row>
    <row r="1540" spans="10:22">
      <c r="J1540" s="86" t="s">
        <v>1714</v>
      </c>
      <c r="K1540" s="85" t="str">
        <f>VLOOKUP(J1540,zz,2,0)</f>
        <v>11000115</v>
      </c>
      <c r="T1540" s="49"/>
      <c r="U1540" s="50"/>
      <c r="V1540" s="49" t="s">
        <v>30</v>
      </c>
    </row>
    <row r="1541" spans="10:22">
      <c r="J1541" s="86" t="s">
        <v>1715</v>
      </c>
      <c r="K1541" s="85" t="str">
        <f>VLOOKUP(J1541,zz,2,0)</f>
        <v>11000116</v>
      </c>
      <c r="T1541" s="49"/>
      <c r="U1541" s="50"/>
      <c r="V1541" s="49" t="s">
        <v>30</v>
      </c>
    </row>
    <row r="1542" spans="10:22">
      <c r="J1542" s="86" t="s">
        <v>1716</v>
      </c>
      <c r="K1542" s="85" t="str">
        <f>VLOOKUP(J1542,zz,2,0)</f>
        <v>11000117</v>
      </c>
      <c r="T1542" s="49"/>
      <c r="U1542" s="50"/>
      <c r="V1542" s="49" t="s">
        <v>30</v>
      </c>
    </row>
    <row r="1543" spans="10:22">
      <c r="J1543" s="92" t="s">
        <v>1717</v>
      </c>
      <c r="K1543" s="91">
        <v>11000152</v>
      </c>
      <c r="T1543" s="58"/>
      <c r="U1543" s="59"/>
      <c r="V1543" s="60" t="s">
        <v>30</v>
      </c>
    </row>
    <row r="1544" spans="10:22">
      <c r="J1544" s="92" t="s">
        <v>1718</v>
      </c>
      <c r="K1544" s="91">
        <v>11000153</v>
      </c>
      <c r="T1544" s="58"/>
      <c r="U1544" s="59"/>
      <c r="V1544" s="60" t="s">
        <v>30</v>
      </c>
    </row>
    <row r="1545" spans="10:22">
      <c r="J1545" s="92" t="s">
        <v>1719</v>
      </c>
      <c r="K1545" s="91">
        <v>11000154</v>
      </c>
      <c r="T1545" s="58"/>
      <c r="U1545" s="59"/>
      <c r="V1545" s="60" t="s">
        <v>30</v>
      </c>
    </row>
    <row r="1546" spans="10:22">
      <c r="J1546" s="92" t="s">
        <v>1720</v>
      </c>
      <c r="K1546" s="91">
        <v>11000155</v>
      </c>
      <c r="T1546" s="58"/>
      <c r="U1546" s="59"/>
      <c r="V1546" s="60" t="s">
        <v>30</v>
      </c>
    </row>
    <row r="1547" spans="10:22">
      <c r="J1547" s="92" t="s">
        <v>1721</v>
      </c>
      <c r="K1547" s="91">
        <v>11000182</v>
      </c>
      <c r="T1547" s="58"/>
      <c r="U1547" s="59"/>
      <c r="V1547" s="60" t="s">
        <v>30</v>
      </c>
    </row>
    <row r="1548" spans="10:22">
      <c r="J1548" s="92" t="s">
        <v>1721</v>
      </c>
      <c r="K1548" s="91">
        <v>11000182</v>
      </c>
      <c r="T1548" s="58"/>
      <c r="U1548" s="59"/>
      <c r="V1548" s="60" t="s">
        <v>30</v>
      </c>
    </row>
    <row r="1549" spans="10:22">
      <c r="J1549" s="92" t="s">
        <v>1722</v>
      </c>
      <c r="K1549" s="91">
        <v>11000156</v>
      </c>
      <c r="T1549" s="58"/>
      <c r="U1549" s="59"/>
      <c r="V1549" s="60" t="s">
        <v>30</v>
      </c>
    </row>
    <row r="1550" spans="10:22">
      <c r="J1550" s="86" t="s">
        <v>1723</v>
      </c>
      <c r="K1550" s="85" t="str">
        <f>VLOOKUP(J1550,zz,2,0)</f>
        <v>11000118</v>
      </c>
      <c r="T1550" s="49"/>
      <c r="U1550" s="50"/>
      <c r="V1550" s="49" t="s">
        <v>30</v>
      </c>
    </row>
    <row r="1551" spans="10:22">
      <c r="J1551" s="86" t="s">
        <v>1724</v>
      </c>
      <c r="K1551" s="85" t="str">
        <f>VLOOKUP(J1551,zz,2,0)</f>
        <v>11000119</v>
      </c>
      <c r="T1551" s="49"/>
      <c r="U1551" s="50"/>
      <c r="V1551" s="49" t="s">
        <v>30</v>
      </c>
    </row>
    <row r="1552" spans="10:22">
      <c r="J1552" s="86" t="s">
        <v>1725</v>
      </c>
      <c r="K1552" s="85" t="str">
        <f>VLOOKUP(J1552,zz,2,0)</f>
        <v>11000120</v>
      </c>
      <c r="T1552" s="49"/>
      <c r="U1552" s="50"/>
      <c r="V1552" s="49" t="s">
        <v>30</v>
      </c>
    </row>
    <row r="1553" spans="10:22">
      <c r="J1553" s="86" t="s">
        <v>1726</v>
      </c>
      <c r="K1553" s="85" t="str">
        <f>VLOOKUP(J1553,zz,2,0)</f>
        <v>11000121</v>
      </c>
      <c r="T1553" s="49"/>
      <c r="U1553" s="50"/>
      <c r="V1553" s="49" t="s">
        <v>30</v>
      </c>
    </row>
    <row r="1554" spans="10:22">
      <c r="J1554" s="86" t="s">
        <v>1727</v>
      </c>
      <c r="K1554" s="85" t="str">
        <f>VLOOKUP(J1554,zz,2,0)</f>
        <v>11000122</v>
      </c>
      <c r="T1554" s="49"/>
      <c r="U1554" s="50"/>
      <c r="V1554" s="49" t="s">
        <v>30</v>
      </c>
    </row>
    <row r="1555" spans="10:22">
      <c r="J1555" s="86" t="s">
        <v>1728</v>
      </c>
      <c r="K1555" s="85" t="str">
        <f>VLOOKUP(J1555,zz,2,0)</f>
        <v>11000123</v>
      </c>
      <c r="T1555" s="49"/>
      <c r="U1555" s="50"/>
      <c r="V1555" s="49" t="s">
        <v>30</v>
      </c>
    </row>
    <row r="1556" spans="10:22">
      <c r="J1556" s="86" t="s">
        <v>1729</v>
      </c>
      <c r="K1556" s="85" t="str">
        <f>VLOOKUP(J1556,zz,2,0)</f>
        <v>11000124</v>
      </c>
      <c r="T1556" s="49"/>
      <c r="U1556" s="50"/>
      <c r="V1556" s="49" t="s">
        <v>30</v>
      </c>
    </row>
    <row r="1557" spans="10:22">
      <c r="J1557" s="86" t="s">
        <v>1730</v>
      </c>
      <c r="K1557" s="85" t="str">
        <f>VLOOKUP(J1557,zz,2,0)</f>
        <v>11000125</v>
      </c>
      <c r="T1557" s="49"/>
      <c r="U1557" s="50"/>
      <c r="V1557" s="49" t="s">
        <v>30</v>
      </c>
    </row>
    <row r="1558" spans="10:22">
      <c r="J1558" s="86" t="s">
        <v>1731</v>
      </c>
      <c r="K1558" s="85" t="str">
        <f>VLOOKUP(J1558,zz,2,0)</f>
        <v>11000126</v>
      </c>
      <c r="T1558" s="49"/>
      <c r="U1558" s="50"/>
      <c r="V1558" s="49" t="s">
        <v>30</v>
      </c>
    </row>
    <row r="1559" spans="10:22">
      <c r="J1559" s="86" t="s">
        <v>1732</v>
      </c>
      <c r="K1559" s="85" t="str">
        <f>VLOOKUP(J1559,zz,2,0)</f>
        <v>11000127</v>
      </c>
      <c r="T1559" s="49"/>
      <c r="U1559" s="50"/>
      <c r="V1559" s="49" t="s">
        <v>30</v>
      </c>
    </row>
    <row r="1560" spans="10:22">
      <c r="J1560" s="86" t="s">
        <v>1733</v>
      </c>
      <c r="K1560" s="85" t="str">
        <f>VLOOKUP(J1560,zz,2,0)</f>
        <v>11000128</v>
      </c>
      <c r="T1560" s="49"/>
      <c r="U1560" s="50"/>
      <c r="V1560" s="49" t="s">
        <v>30</v>
      </c>
    </row>
    <row r="1561" spans="10:22">
      <c r="J1561" s="86" t="s">
        <v>1734</v>
      </c>
      <c r="K1561" s="85" t="str">
        <f>VLOOKUP(J1561,zz,2,0)</f>
        <v>11000129</v>
      </c>
      <c r="T1561" s="49"/>
      <c r="U1561" s="50"/>
      <c r="V1561" s="49" t="s">
        <v>30</v>
      </c>
    </row>
    <row r="1562" spans="10:22">
      <c r="J1562" s="86" t="s">
        <v>1735</v>
      </c>
      <c r="K1562" s="85" t="str">
        <f>VLOOKUP(J1562,zz,2,0)</f>
        <v>11000130</v>
      </c>
      <c r="T1562" s="49"/>
      <c r="U1562" s="50"/>
      <c r="V1562" s="49" t="s">
        <v>30</v>
      </c>
    </row>
    <row r="1563" spans="10:22">
      <c r="J1563" s="86" t="s">
        <v>1736</v>
      </c>
      <c r="K1563" s="85" t="str">
        <f>VLOOKUP(J1563,zz,2,0)</f>
        <v>11000131</v>
      </c>
      <c r="T1563" s="49"/>
      <c r="U1563" s="50"/>
      <c r="V1563" s="49" t="s">
        <v>30</v>
      </c>
    </row>
    <row r="1564" spans="10:22">
      <c r="J1564" s="86" t="s">
        <v>1737</v>
      </c>
      <c r="K1564" s="85" t="str">
        <f>VLOOKUP(J1564,zz,2,0)</f>
        <v>11000132</v>
      </c>
      <c r="T1564" s="49"/>
      <c r="U1564" s="50"/>
      <c r="V1564" s="49" t="s">
        <v>30</v>
      </c>
    </row>
    <row r="1565" spans="10:22">
      <c r="J1565" s="95" t="s">
        <v>1738</v>
      </c>
      <c r="K1565" s="85" t="str">
        <f>VLOOKUP(J1565,zz,2,0)</f>
        <v>11000133</v>
      </c>
      <c r="T1565" s="49"/>
      <c r="U1565" s="64"/>
      <c r="V1565" s="49" t="s">
        <v>30</v>
      </c>
    </row>
    <row r="1566" spans="10:22">
      <c r="J1566" s="86" t="s">
        <v>1739</v>
      </c>
      <c r="K1566" s="85" t="str">
        <f>VLOOKUP(J1566,zz,2,0)</f>
        <v>11000134</v>
      </c>
      <c r="T1566" s="49"/>
      <c r="U1566" s="50"/>
      <c r="V1566" s="69" t="s">
        <v>30</v>
      </c>
    </row>
    <row r="1567" spans="10:22">
      <c r="J1567" s="98" t="s">
        <v>1740</v>
      </c>
      <c r="K1567" s="97" t="str">
        <f>VLOOKUP(J1567,zz,2,0)</f>
        <v>11000135</v>
      </c>
      <c r="T1567" s="70"/>
      <c r="U1567" s="71"/>
      <c r="V1567" s="49" t="s">
        <v>30</v>
      </c>
    </row>
    <row r="1568" spans="10:22">
      <c r="J1568" s="86" t="s">
        <v>1741</v>
      </c>
      <c r="K1568" s="97" t="str">
        <f>VLOOKUP(J1568,zz,2,0)</f>
        <v>11000136</v>
      </c>
      <c r="T1568" s="70"/>
      <c r="U1568" s="50"/>
      <c r="V1568" s="49" t="s">
        <v>30</v>
      </c>
    </row>
    <row r="1569" spans="10:22">
      <c r="J1569" s="86" t="s">
        <v>1742</v>
      </c>
      <c r="K1569" s="97" t="str">
        <f>VLOOKUP(J1569,zz,2,0)</f>
        <v>11000137</v>
      </c>
      <c r="T1569" s="70"/>
      <c r="U1569" s="50"/>
      <c r="V1569" s="49" t="s">
        <v>30</v>
      </c>
    </row>
    <row r="1570" spans="10:22">
      <c r="J1570" s="99" t="s">
        <v>1743</v>
      </c>
      <c r="K1570" s="97" t="str">
        <f>VLOOKUP(J1570,zz,2,0)</f>
        <v>11000138</v>
      </c>
      <c r="T1570" s="70"/>
      <c r="U1570" s="72"/>
      <c r="V1570" s="49" t="s">
        <v>30</v>
      </c>
    </row>
    <row r="1571" spans="10:22">
      <c r="J1571" s="86" t="s">
        <v>1744</v>
      </c>
      <c r="K1571" s="85" t="str">
        <f>VLOOKUP(J1571,zz,2,0)</f>
        <v>11000139</v>
      </c>
      <c r="T1571" s="49"/>
      <c r="U1571" s="50"/>
      <c r="V1571" s="49" t="s">
        <v>30</v>
      </c>
    </row>
    <row r="1572" spans="10:22">
      <c r="J1572" s="86" t="s">
        <v>1745</v>
      </c>
      <c r="K1572" s="85" t="str">
        <f>VLOOKUP(J1572,zz,2,0)</f>
        <v>51000008</v>
      </c>
      <c r="T1572" s="49"/>
      <c r="U1572" s="50"/>
      <c r="V1572" s="49" t="s">
        <v>30</v>
      </c>
    </row>
    <row r="1573" spans="10:22">
      <c r="J1573" s="86" t="s">
        <v>1746</v>
      </c>
      <c r="K1573" s="85" t="str">
        <f>VLOOKUP(J1573,zz,2,0)</f>
        <v>51000009</v>
      </c>
      <c r="T1573" s="49"/>
      <c r="U1573" s="50"/>
      <c r="V1573" s="49" t="s">
        <v>30</v>
      </c>
    </row>
    <row r="1574" spans="10:22">
      <c r="J1574" s="86" t="s">
        <v>1747</v>
      </c>
      <c r="K1574" s="85" t="str">
        <f>VLOOKUP(J1574,zz,2,0)</f>
        <v>51000010</v>
      </c>
      <c r="T1574" s="49"/>
      <c r="U1574" s="50"/>
      <c r="V1574" s="49" t="s">
        <v>30</v>
      </c>
    </row>
    <row r="1575" spans="10:22">
      <c r="J1575" s="86" t="s">
        <v>1748</v>
      </c>
      <c r="K1575" s="85" t="str">
        <f>VLOOKUP(J1575,zz,2,0)</f>
        <v>51000011</v>
      </c>
      <c r="T1575" s="49"/>
      <c r="U1575" s="50"/>
      <c r="V1575" s="49" t="s">
        <v>30</v>
      </c>
    </row>
    <row r="1576" spans="10:22">
      <c r="J1576" s="86" t="s">
        <v>1749</v>
      </c>
      <c r="K1576" s="85" t="str">
        <f>VLOOKUP(J1576,zz,2,0)</f>
        <v>51000012</v>
      </c>
      <c r="T1576" s="49"/>
      <c r="U1576" s="50"/>
      <c r="V1576" s="49" t="s">
        <v>30</v>
      </c>
    </row>
    <row r="1577" spans="10:22">
      <c r="J1577" s="86" t="s">
        <v>1750</v>
      </c>
      <c r="K1577" s="85">
        <v>51000013</v>
      </c>
      <c r="T1577" s="49"/>
      <c r="U1577" s="56"/>
      <c r="V1577" s="49" t="s">
        <v>30</v>
      </c>
    </row>
    <row r="1578" spans="10:22">
      <c r="J1578" s="86" t="s">
        <v>1751</v>
      </c>
      <c r="K1578" s="85">
        <v>51000020</v>
      </c>
      <c r="T1578" s="49"/>
      <c r="U1578" s="56"/>
      <c r="V1578" s="49" t="s">
        <v>30</v>
      </c>
    </row>
    <row r="1579" spans="10:22">
      <c r="J1579" s="86" t="s">
        <v>1752</v>
      </c>
      <c r="K1579" s="85" t="str">
        <f>VLOOKUP(J1579,zz,2,0)</f>
        <v>51000014</v>
      </c>
      <c r="T1579" s="49"/>
      <c r="U1579" s="50"/>
      <c r="V1579" s="49" t="s">
        <v>30</v>
      </c>
    </row>
    <row r="1580" spans="10:22">
      <c r="J1580" s="86" t="s">
        <v>1753</v>
      </c>
      <c r="K1580" s="85" t="str">
        <f>VLOOKUP(J1580,zz,2,0)</f>
        <v>51000015</v>
      </c>
      <c r="T1580" s="49"/>
      <c r="U1580" s="50"/>
      <c r="V1580" s="49" t="s">
        <v>30</v>
      </c>
    </row>
    <row r="1581" spans="10:22">
      <c r="J1581" s="86" t="s">
        <v>1754</v>
      </c>
      <c r="K1581" s="85" t="str">
        <f>VLOOKUP(J1581,zz,2,0)</f>
        <v>14000343</v>
      </c>
      <c r="T1581" s="49"/>
      <c r="U1581" s="50"/>
      <c r="V1581" s="49" t="s">
        <v>252</v>
      </c>
    </row>
    <row r="1582" spans="10:22">
      <c r="J1582" s="86" t="s">
        <v>1755</v>
      </c>
      <c r="K1582" s="85" t="str">
        <f>VLOOKUP(J1582,zz,2,0)</f>
        <v>51000016</v>
      </c>
      <c r="T1582" s="49"/>
      <c r="U1582" s="50"/>
      <c r="V1582" s="49" t="s">
        <v>30</v>
      </c>
    </row>
    <row r="1583" spans="10:22">
      <c r="J1583" s="86" t="s">
        <v>1756</v>
      </c>
      <c r="K1583" s="85" t="str">
        <f>VLOOKUP(J1583,zz,2,0)</f>
        <v>14000344</v>
      </c>
      <c r="T1583" s="49"/>
      <c r="U1583" s="50"/>
      <c r="V1583" s="49" t="s">
        <v>252</v>
      </c>
    </row>
    <row r="1584" spans="10:22">
      <c r="J1584" s="86" t="s">
        <v>1757</v>
      </c>
      <c r="K1584" s="85" t="str">
        <f>VLOOKUP(J1584,zz,2,0)</f>
        <v>11000140</v>
      </c>
      <c r="T1584" s="49"/>
      <c r="U1584" s="50"/>
      <c r="V1584" s="49" t="s">
        <v>30</v>
      </c>
    </row>
    <row r="1585" spans="10:22">
      <c r="J1585" s="86" t="s">
        <v>1758</v>
      </c>
      <c r="K1585" s="85" t="str">
        <f>VLOOKUP(J1585,zz,2,0)</f>
        <v>11000141</v>
      </c>
      <c r="T1585" s="49"/>
      <c r="U1585" s="50"/>
      <c r="V1585" s="49" t="s">
        <v>30</v>
      </c>
    </row>
    <row r="1586" spans="10:22">
      <c r="J1586" s="86" t="s">
        <v>1759</v>
      </c>
      <c r="K1586" s="85" t="str">
        <f>VLOOKUP(J1586,zz,2,0)</f>
        <v>11000142</v>
      </c>
      <c r="T1586" s="49"/>
      <c r="U1586" s="50"/>
      <c r="V1586" s="49" t="s">
        <v>30</v>
      </c>
    </row>
    <row r="1587" spans="10:22">
      <c r="J1587" s="86" t="s">
        <v>1760</v>
      </c>
      <c r="K1587" s="85" t="str">
        <f>VLOOKUP(J1587,zz,2,0)</f>
        <v>14000328</v>
      </c>
      <c r="T1587" s="49"/>
      <c r="U1587" s="50"/>
      <c r="V1587" s="49" t="s">
        <v>30</v>
      </c>
    </row>
    <row r="1588" spans="10:22">
      <c r="J1588" s="86" t="s">
        <v>1761</v>
      </c>
      <c r="K1588" s="85" t="str">
        <f>VLOOKUP(J1588,zz,2,0)</f>
        <v>14000329</v>
      </c>
      <c r="T1588" s="49"/>
      <c r="U1588" s="50"/>
      <c r="V1588" s="49" t="s">
        <v>30</v>
      </c>
    </row>
    <row r="1589" spans="10:22">
      <c r="J1589" s="86" t="s">
        <v>1762</v>
      </c>
      <c r="K1589" s="85" t="str">
        <f>VLOOKUP(J1589,zz,2,0)</f>
        <v>14000201</v>
      </c>
      <c r="T1589" s="49"/>
      <c r="U1589" s="50"/>
      <c r="V1589" s="49" t="s">
        <v>30</v>
      </c>
    </row>
    <row r="1590" spans="10:22">
      <c r="J1590" s="86" t="s">
        <v>1763</v>
      </c>
      <c r="K1590" s="85" t="str">
        <f>VLOOKUP(J1590,zz,2,0)</f>
        <v>15000081</v>
      </c>
      <c r="T1590" s="49"/>
      <c r="U1590" s="50"/>
      <c r="V1590" s="49" t="s">
        <v>30</v>
      </c>
    </row>
    <row r="1591" spans="10:22">
      <c r="J1591" s="86" t="s">
        <v>1764</v>
      </c>
      <c r="K1591" s="85" t="str">
        <f>VLOOKUP(J1591,zz,2,0)</f>
        <v>15000082</v>
      </c>
      <c r="T1591" s="49"/>
      <c r="U1591" s="50"/>
      <c r="V1591" s="49" t="s">
        <v>30</v>
      </c>
    </row>
    <row r="1592" spans="10:22">
      <c r="J1592" s="86" t="s">
        <v>1765</v>
      </c>
      <c r="K1592" s="85" t="str">
        <f>VLOOKUP(J1592,zz,2,0)</f>
        <v>19000050</v>
      </c>
      <c r="T1592" s="49"/>
      <c r="U1592" s="50"/>
      <c r="V1592" s="49" t="s">
        <v>30</v>
      </c>
    </row>
    <row r="1593" spans="10:22">
      <c r="J1593" s="86" t="s">
        <v>1766</v>
      </c>
      <c r="K1593" s="85" t="str">
        <f>VLOOKUP(J1593,zz,2,0)</f>
        <v>19000051</v>
      </c>
      <c r="T1593" s="49"/>
      <c r="U1593" s="50"/>
      <c r="V1593" s="49" t="s">
        <v>30</v>
      </c>
    </row>
    <row r="1594" spans="10:22">
      <c r="J1594" s="86" t="s">
        <v>1767</v>
      </c>
      <c r="K1594" s="85" t="str">
        <f>VLOOKUP(J1594,zz,2,0)</f>
        <v>19000052</v>
      </c>
      <c r="T1594" s="49"/>
      <c r="U1594" s="50"/>
      <c r="V1594" s="49" t="s">
        <v>30</v>
      </c>
    </row>
    <row r="1595" spans="10:22">
      <c r="J1595" s="86" t="s">
        <v>1768</v>
      </c>
      <c r="K1595" s="85" t="str">
        <f>VLOOKUP(J1595,zz,2,0)</f>
        <v>19000053</v>
      </c>
      <c r="T1595" s="49"/>
      <c r="U1595" s="50"/>
      <c r="V1595" s="49" t="s">
        <v>30</v>
      </c>
    </row>
    <row r="1596" spans="10:22">
      <c r="J1596" s="86" t="s">
        <v>1769</v>
      </c>
      <c r="K1596" s="85" t="str">
        <f>VLOOKUP(J1596,zz,2,0)</f>
        <v>19000054</v>
      </c>
      <c r="T1596" s="49"/>
      <c r="U1596" s="50"/>
      <c r="V1596" s="49" t="s">
        <v>30</v>
      </c>
    </row>
    <row r="1597" spans="10:22">
      <c r="J1597" s="86" t="s">
        <v>1770</v>
      </c>
      <c r="K1597" s="85" t="e">
        <f>VLOOKUP(J1597,zz,2,0)</f>
        <v>#N/A</v>
      </c>
      <c r="T1597" s="49"/>
      <c r="U1597" s="50"/>
      <c r="V1597" s="49" t="s">
        <v>30</v>
      </c>
    </row>
    <row r="1598" spans="10:22">
      <c r="J1598" s="86" t="s">
        <v>1771</v>
      </c>
      <c r="K1598" s="85" t="str">
        <f>VLOOKUP(J1598,zz,2,0)</f>
        <v>14000330</v>
      </c>
      <c r="T1598" s="49"/>
      <c r="U1598" s="50"/>
      <c r="V1598" s="49" t="s">
        <v>30</v>
      </c>
    </row>
    <row r="1599" spans="10:22">
      <c r="J1599" s="86" t="s">
        <v>1772</v>
      </c>
      <c r="K1599" s="85" t="str">
        <f>VLOOKUP(J1599,zz,2,0)</f>
        <v>14000331</v>
      </c>
      <c r="T1599" s="49"/>
      <c r="U1599" s="50"/>
      <c r="V1599" s="49" t="s">
        <v>30</v>
      </c>
    </row>
    <row r="1600" spans="10:22">
      <c r="J1600" s="86" t="s">
        <v>1773</v>
      </c>
      <c r="K1600" s="85" t="str">
        <f>VLOOKUP(J1600,zz,2,0)</f>
        <v>19000056</v>
      </c>
      <c r="T1600" s="49"/>
      <c r="U1600" s="50"/>
      <c r="V1600" s="49" t="s">
        <v>30</v>
      </c>
    </row>
    <row r="1601" spans="10:22">
      <c r="J1601" s="86" t="s">
        <v>1774</v>
      </c>
      <c r="K1601" s="85" t="str">
        <f>VLOOKUP(J1601,zz,2,0)</f>
        <v>19000057</v>
      </c>
      <c r="T1601" s="49"/>
      <c r="U1601" s="50"/>
      <c r="V1601" s="49" t="s">
        <v>30</v>
      </c>
    </row>
    <row r="1602" spans="10:22">
      <c r="J1602" s="86" t="s">
        <v>1775</v>
      </c>
      <c r="K1602" s="85" t="str">
        <f>VLOOKUP(J1602,zz,2,0)</f>
        <v>14000202</v>
      </c>
      <c r="T1602" s="49"/>
      <c r="U1602" s="50"/>
      <c r="V1602" s="49" t="s">
        <v>30</v>
      </c>
    </row>
    <row r="1603" spans="10:22">
      <c r="J1603" s="86" t="s">
        <v>1776</v>
      </c>
      <c r="K1603" s="85" t="str">
        <f>VLOOKUP(J1603,zz,2,0)</f>
        <v>51000017</v>
      </c>
      <c r="T1603" s="49"/>
      <c r="U1603" s="50"/>
      <c r="V1603" s="49" t="s">
        <v>30</v>
      </c>
    </row>
    <row r="1604" spans="10:22">
      <c r="J1604" s="86" t="s">
        <v>1777</v>
      </c>
      <c r="K1604" s="85" t="str">
        <f>VLOOKUP(J1604,zz,2,0)</f>
        <v>14000332</v>
      </c>
      <c r="T1604" s="49"/>
      <c r="U1604" s="50"/>
      <c r="V1604" s="49" t="s">
        <v>30</v>
      </c>
    </row>
    <row r="1605" spans="10:22">
      <c r="J1605" s="86" t="s">
        <v>1778</v>
      </c>
      <c r="K1605" s="85" t="e">
        <f>VLOOKUP(J1605,zz,2,0)</f>
        <v>#N/A</v>
      </c>
      <c r="T1605" s="49"/>
      <c r="U1605" s="50"/>
      <c r="V1605" s="49" t="s">
        <v>30</v>
      </c>
    </row>
    <row r="1606" spans="10:22">
      <c r="J1606" s="86" t="s">
        <v>1779</v>
      </c>
      <c r="K1606" s="85" t="str">
        <f>VLOOKUP(J1606,zz,2,0)</f>
        <v>15000185</v>
      </c>
      <c r="T1606" s="49"/>
      <c r="U1606" s="50"/>
      <c r="V1606" s="49" t="s">
        <v>30</v>
      </c>
    </row>
    <row r="1607" spans="10:22">
      <c r="J1607" s="86" t="s">
        <v>1780</v>
      </c>
      <c r="K1607" s="85" t="str">
        <f>VLOOKUP(J1607,zz,2,0)</f>
        <v>15000109</v>
      </c>
      <c r="T1607" s="49"/>
      <c r="U1607" s="50"/>
      <c r="V1607" s="49" t="s">
        <v>30</v>
      </c>
    </row>
    <row r="1608" spans="10:22">
      <c r="J1608" s="86" t="s">
        <v>1781</v>
      </c>
      <c r="K1608" s="85" t="str">
        <f>VLOOKUP(J1608,zz,2,0)</f>
        <v>16000014</v>
      </c>
      <c r="T1608" s="49"/>
      <c r="U1608" s="50"/>
      <c r="V1608" s="49" t="s">
        <v>30</v>
      </c>
    </row>
    <row r="1609" spans="10:22">
      <c r="J1609" s="86" t="s">
        <v>1782</v>
      </c>
      <c r="K1609" s="85" t="str">
        <f>VLOOKUP(J1609,zz,2,0)</f>
        <v>12000126</v>
      </c>
      <c r="T1609" s="49"/>
      <c r="U1609" s="50"/>
      <c r="V1609" s="49" t="s">
        <v>30</v>
      </c>
    </row>
    <row r="1610" spans="10:22">
      <c r="J1610" s="86" t="s">
        <v>1783</v>
      </c>
      <c r="K1610" s="85" t="str">
        <f>VLOOKUP(J1610,zz,2,0)</f>
        <v>12000127</v>
      </c>
      <c r="T1610" s="49"/>
      <c r="U1610" s="50"/>
      <c r="V1610" s="49" t="s">
        <v>30</v>
      </c>
    </row>
    <row r="1611" spans="10:22">
      <c r="J1611" s="86" t="s">
        <v>1784</v>
      </c>
      <c r="K1611" s="85" t="str">
        <f>VLOOKUP(J1611,zz,2,0)</f>
        <v>12000128</v>
      </c>
      <c r="T1611" s="49"/>
      <c r="U1611" s="50"/>
      <c r="V1611" s="49" t="s">
        <v>30</v>
      </c>
    </row>
    <row r="1612" spans="10:22">
      <c r="J1612" s="86" t="s">
        <v>1785</v>
      </c>
      <c r="K1612" s="85" t="e">
        <f>VLOOKUP(J1612,zz,2,0)</f>
        <v>#N/A</v>
      </c>
      <c r="T1612" s="49"/>
      <c r="U1612" s="50"/>
      <c r="V1612" s="49" t="s">
        <v>30</v>
      </c>
    </row>
    <row r="1613" spans="10:22">
      <c r="J1613" s="86" t="s">
        <v>1786</v>
      </c>
      <c r="K1613" s="85" t="e">
        <f>VLOOKUP(J1613,zz,2,0)</f>
        <v>#N/A</v>
      </c>
      <c r="T1613" s="49"/>
      <c r="U1613" s="50"/>
      <c r="V1613" s="73" t="s">
        <v>30</v>
      </c>
    </row>
    <row r="1614" spans="10:22">
      <c r="J1614" s="86" t="s">
        <v>1787</v>
      </c>
      <c r="K1614" s="97" t="e">
        <f>VLOOKUP(J1614,zz,2,0)</f>
        <v>#N/A</v>
      </c>
      <c r="T1614" s="70"/>
      <c r="U1614" s="50"/>
      <c r="V1614" s="73" t="s">
        <v>30</v>
      </c>
    </row>
    <row r="1615" spans="10:22">
      <c r="J1615" s="86" t="s">
        <v>1788</v>
      </c>
      <c r="K1615" s="85" t="e">
        <f>VLOOKUP(J1615,zz,2,0)</f>
        <v>#N/A</v>
      </c>
      <c r="T1615" s="49"/>
      <c r="U1615" s="50"/>
      <c r="V1615" s="49" t="s">
        <v>30</v>
      </c>
    </row>
    <row r="1616" spans="10:22">
      <c r="J1616" s="86" t="s">
        <v>1789</v>
      </c>
      <c r="K1616" s="85" t="str">
        <f>VLOOKUP(J1616,zz,2,0)</f>
        <v>15000261</v>
      </c>
      <c r="T1616" s="49"/>
      <c r="U1616" s="50"/>
      <c r="V1616" s="49" t="s">
        <v>30</v>
      </c>
    </row>
    <row r="1617" spans="10:22">
      <c r="J1617" s="86" t="s">
        <v>1790</v>
      </c>
      <c r="K1617" s="85" t="e">
        <f>VLOOKUP(J1617,zz,2,0)</f>
        <v>#N/A</v>
      </c>
      <c r="T1617" s="49"/>
      <c r="U1617" s="50"/>
      <c r="V1617" s="49" t="s">
        <v>30</v>
      </c>
    </row>
    <row r="1618" spans="10:22">
      <c r="J1618" s="86" t="s">
        <v>1791</v>
      </c>
      <c r="K1618" s="85" t="str">
        <f>VLOOKUP(J1618,zz,2,0)</f>
        <v>15000263</v>
      </c>
      <c r="T1618" s="49"/>
      <c r="U1618" s="50"/>
      <c r="V1618" s="49" t="s">
        <v>30</v>
      </c>
    </row>
    <row r="1619" spans="10:22">
      <c r="J1619" s="86" t="s">
        <v>1792</v>
      </c>
      <c r="K1619" s="85" t="e">
        <f>VLOOKUP(J1619,zz,2,0)</f>
        <v>#N/A</v>
      </c>
      <c r="T1619" s="49"/>
      <c r="U1619" s="50"/>
      <c r="V1619" s="49" t="s">
        <v>30</v>
      </c>
    </row>
    <row r="1620" spans="10:22">
      <c r="J1620" s="86" t="s">
        <v>1793</v>
      </c>
      <c r="K1620" s="85" t="e">
        <f>VLOOKUP(J1620,zz,2,0)</f>
        <v>#N/A</v>
      </c>
      <c r="T1620" s="49"/>
      <c r="U1620" s="50"/>
      <c r="V1620" s="49" t="s">
        <v>30</v>
      </c>
    </row>
    <row r="1621" spans="10:22">
      <c r="J1621" s="86" t="s">
        <v>1794</v>
      </c>
      <c r="K1621" s="85" t="str">
        <f>VLOOKUP(J1621,zz,2,0)</f>
        <v>15000266</v>
      </c>
      <c r="T1621" s="49"/>
      <c r="U1621" s="50"/>
      <c r="V1621" s="49" t="s">
        <v>30</v>
      </c>
    </row>
    <row r="1622" spans="10:22">
      <c r="J1622" s="86" t="s">
        <v>1795</v>
      </c>
      <c r="K1622" s="85" t="e">
        <f>VLOOKUP(J1622,zz,2,0)</f>
        <v>#N/A</v>
      </c>
      <c r="T1622" s="49"/>
      <c r="U1622" s="50"/>
      <c r="V1622" s="49" t="s">
        <v>30</v>
      </c>
    </row>
    <row r="1623" spans="10:22">
      <c r="J1623" s="86" t="s">
        <v>1796</v>
      </c>
      <c r="K1623" s="85" t="e">
        <f>VLOOKUP(J1623,zz,2,0)</f>
        <v>#N/A</v>
      </c>
      <c r="T1623" s="49"/>
      <c r="U1623" s="50"/>
      <c r="V1623" s="49" t="s">
        <v>30</v>
      </c>
    </row>
    <row r="1624" spans="10:22">
      <c r="J1624" s="86" t="s">
        <v>1797</v>
      </c>
      <c r="K1624" s="85" t="str">
        <f>VLOOKUP(J1624,zz,2,0)</f>
        <v>15000269</v>
      </c>
      <c r="T1624" s="49"/>
      <c r="U1624" s="50"/>
      <c r="V1624" s="49" t="s">
        <v>30</v>
      </c>
    </row>
    <row r="1625" spans="10:22">
      <c r="J1625" s="86" t="s">
        <v>1798</v>
      </c>
      <c r="K1625" s="85" t="str">
        <f>VLOOKUP(J1625,zz,2,0)</f>
        <v>15000270</v>
      </c>
      <c r="T1625" s="49"/>
      <c r="U1625" s="50"/>
      <c r="V1625" s="49" t="s">
        <v>30</v>
      </c>
    </row>
    <row r="1626" spans="10:22">
      <c r="J1626" s="86" t="s">
        <v>1799</v>
      </c>
      <c r="K1626" s="85" t="e">
        <f>VLOOKUP(J1626,zz,2,0)</f>
        <v>#N/A</v>
      </c>
      <c r="T1626" s="49"/>
      <c r="U1626" s="50"/>
      <c r="V1626" s="49" t="s">
        <v>30</v>
      </c>
    </row>
    <row r="1627" spans="10:22">
      <c r="J1627" s="86" t="s">
        <v>1800</v>
      </c>
      <c r="K1627" s="85" t="e">
        <f>VLOOKUP(J1627,zz,2,0)</f>
        <v>#N/A</v>
      </c>
      <c r="T1627" s="49"/>
      <c r="U1627" s="50"/>
      <c r="V1627" s="49" t="s">
        <v>30</v>
      </c>
    </row>
    <row r="1628" spans="10:22">
      <c r="J1628" s="86" t="s">
        <v>1801</v>
      </c>
      <c r="K1628" s="85" t="str">
        <f>VLOOKUP(J1628,zz,2,0)</f>
        <v>15000273</v>
      </c>
      <c r="T1628" s="49"/>
      <c r="U1628" s="50"/>
      <c r="V1628" s="49" t="s">
        <v>30</v>
      </c>
    </row>
    <row r="1629" spans="10:22">
      <c r="J1629" s="86" t="s">
        <v>1802</v>
      </c>
      <c r="K1629" s="85" t="e">
        <f>VLOOKUP(J1629,zz,2,0)</f>
        <v>#N/A</v>
      </c>
      <c r="T1629" s="49"/>
      <c r="U1629" s="50"/>
      <c r="V1629" s="49" t="s">
        <v>30</v>
      </c>
    </row>
    <row r="1630" spans="10:22">
      <c r="J1630" s="95" t="s">
        <v>1803</v>
      </c>
      <c r="K1630" s="97" t="e">
        <f>VLOOKUP(J1630,zz,2,0)</f>
        <v>#N/A</v>
      </c>
      <c r="T1630" s="70"/>
      <c r="U1630" s="64"/>
      <c r="V1630" s="70" t="s">
        <v>30</v>
      </c>
    </row>
    <row r="1631" spans="10:22">
      <c r="J1631" s="95" t="s">
        <v>1804</v>
      </c>
      <c r="K1631" s="97" t="e">
        <f>VLOOKUP(J1631,zz,2,0)</f>
        <v>#N/A</v>
      </c>
      <c r="T1631" s="70"/>
      <c r="U1631" s="64"/>
      <c r="V1631" s="70" t="s">
        <v>30</v>
      </c>
    </row>
    <row r="1632" spans="10:22">
      <c r="J1632" s="86" t="s">
        <v>1805</v>
      </c>
      <c r="K1632" s="97" t="str">
        <f>VLOOKUP(J1632,zz,2,0)</f>
        <v>15000277</v>
      </c>
      <c r="T1632" s="70"/>
      <c r="U1632" s="50"/>
      <c r="V1632" s="70" t="s">
        <v>30</v>
      </c>
    </row>
    <row r="1633" spans="10:22">
      <c r="J1633" s="86" t="s">
        <v>1806</v>
      </c>
      <c r="K1633" s="97" t="str">
        <f>VLOOKUP(J1633,zz,2,0)</f>
        <v>15000278</v>
      </c>
      <c r="T1633" s="70"/>
      <c r="U1633" s="50"/>
      <c r="V1633" s="70" t="s">
        <v>30</v>
      </c>
    </row>
    <row r="1634" spans="10:22">
      <c r="J1634" s="86" t="s">
        <v>1807</v>
      </c>
      <c r="K1634" s="97" t="str">
        <f>VLOOKUP(J1634,zz,2,0)</f>
        <v>15000279</v>
      </c>
      <c r="T1634" s="70"/>
      <c r="U1634" s="50"/>
      <c r="V1634" s="70" t="s">
        <v>30</v>
      </c>
    </row>
    <row r="1635" spans="10:22">
      <c r="J1635" s="86" t="s">
        <v>1808</v>
      </c>
      <c r="K1635" s="97" t="str">
        <f>VLOOKUP(J1635,zz,2,0)</f>
        <v>15000280</v>
      </c>
      <c r="T1635" s="70"/>
      <c r="U1635" s="50"/>
      <c r="V1635" s="70" t="s">
        <v>30</v>
      </c>
    </row>
    <row r="1636" spans="10:22">
      <c r="J1636" s="86" t="s">
        <v>1809</v>
      </c>
      <c r="K1636" s="85" t="str">
        <f>VLOOKUP(J1636,zz,2,0)</f>
        <v>15000281</v>
      </c>
      <c r="T1636" s="49"/>
      <c r="U1636" s="50"/>
      <c r="V1636" s="49" t="s">
        <v>30</v>
      </c>
    </row>
    <row r="1637" spans="10:22">
      <c r="J1637" s="86" t="s">
        <v>1810</v>
      </c>
      <c r="K1637" s="97" t="str">
        <f>VLOOKUP(J1637,zz,2,0)</f>
        <v>14000333</v>
      </c>
      <c r="T1637" s="70"/>
      <c r="U1637" s="50"/>
      <c r="V1637" s="70" t="s">
        <v>30</v>
      </c>
    </row>
    <row r="1638" spans="10:22">
      <c r="J1638" s="86" t="s">
        <v>1811</v>
      </c>
      <c r="K1638" s="97" t="str">
        <f>VLOOKUP(J1638,zz,2,0)</f>
        <v>14000258</v>
      </c>
      <c r="T1638" s="70"/>
      <c r="U1638" s="50"/>
      <c r="V1638" s="70" t="s">
        <v>30</v>
      </c>
    </row>
    <row r="1639" spans="10:22">
      <c r="J1639" s="90" t="s">
        <v>1812</v>
      </c>
      <c r="K1639" s="97" t="str">
        <f>VLOOKUP(J1639,zz,2,0)</f>
        <v>16000066</v>
      </c>
      <c r="T1639" s="70"/>
      <c r="U1639" s="57"/>
      <c r="V1639" s="70" t="s">
        <v>30</v>
      </c>
    </row>
    <row r="1640" spans="10:22">
      <c r="J1640" s="90" t="s">
        <v>1813</v>
      </c>
      <c r="K1640" s="97" t="str">
        <f>VLOOKUP(J1640,zz,2,0)</f>
        <v>16000067</v>
      </c>
      <c r="T1640" s="70"/>
      <c r="U1640" s="57"/>
      <c r="V1640" s="70" t="s">
        <v>30</v>
      </c>
    </row>
    <row r="1641" spans="10:22">
      <c r="J1641" s="90" t="s">
        <v>1814</v>
      </c>
      <c r="K1641" s="97" t="str">
        <f>VLOOKUP(J1641,zz,2,0)</f>
        <v>16000068</v>
      </c>
      <c r="T1641" s="70"/>
      <c r="U1641" s="57"/>
      <c r="V1641" s="70" t="s">
        <v>30</v>
      </c>
    </row>
    <row r="1642" spans="10:22">
      <c r="J1642" s="90" t="s">
        <v>1814</v>
      </c>
      <c r="K1642" s="97" t="str">
        <f>VLOOKUP(J1642,zz,2,0)</f>
        <v>16000068</v>
      </c>
      <c r="T1642" s="70"/>
      <c r="U1642" s="57"/>
      <c r="V1642" s="70" t="s">
        <v>30</v>
      </c>
    </row>
    <row r="1643" spans="10:22">
      <c r="J1643" s="86" t="s">
        <v>1815</v>
      </c>
      <c r="K1643" s="97" t="str">
        <f>VLOOKUP(J1643,zz,2,0)</f>
        <v>14000259</v>
      </c>
      <c r="T1643" s="70"/>
      <c r="U1643" s="50"/>
      <c r="V1643" s="70" t="s">
        <v>30</v>
      </c>
    </row>
    <row r="1644" spans="10:22">
      <c r="J1644" s="86" t="s">
        <v>1816</v>
      </c>
      <c r="K1644" s="97" t="str">
        <f>VLOOKUP(J1644,zz,2,0)</f>
        <v>14000260</v>
      </c>
      <c r="T1644" s="70"/>
      <c r="U1644" s="50"/>
      <c r="V1644" s="70" t="s">
        <v>30</v>
      </c>
    </row>
    <row r="1645" spans="10:22">
      <c r="J1645" s="95" t="s">
        <v>1817</v>
      </c>
      <c r="K1645" s="97" t="str">
        <f>VLOOKUP(J1645,zz,2,0)</f>
        <v>15000110</v>
      </c>
      <c r="T1645" s="70"/>
      <c r="U1645" s="64"/>
      <c r="V1645" s="70" t="s">
        <v>30</v>
      </c>
    </row>
    <row r="1646" spans="10:22">
      <c r="J1646" s="95" t="s">
        <v>1818</v>
      </c>
      <c r="K1646" s="97" t="str">
        <f>VLOOKUP(J1646,zz,2,0)</f>
        <v>15000111</v>
      </c>
      <c r="T1646" s="70"/>
      <c r="U1646" s="64"/>
      <c r="V1646" s="70" t="s">
        <v>30</v>
      </c>
    </row>
    <row r="1647" spans="10:22">
      <c r="J1647" s="99" t="s">
        <v>1819</v>
      </c>
      <c r="K1647" s="97" t="str">
        <f>VLOOKUP(J1647,zz,2,0)</f>
        <v>15000112</v>
      </c>
      <c r="T1647" s="70"/>
      <c r="U1647" s="72"/>
      <c r="V1647" s="74" t="s">
        <v>30</v>
      </c>
    </row>
    <row r="1648" spans="10:22">
      <c r="J1648" s="99" t="s">
        <v>1820</v>
      </c>
      <c r="K1648" s="85" t="str">
        <f>VLOOKUP(J1648,zz,2,0)</f>
        <v>11000079</v>
      </c>
      <c r="T1648" s="49"/>
      <c r="U1648" s="72"/>
      <c r="V1648" s="49" t="s">
        <v>30</v>
      </c>
    </row>
    <row r="1649" spans="10:22">
      <c r="J1649" s="99" t="s">
        <v>1821</v>
      </c>
      <c r="K1649" s="85" t="str">
        <f>VLOOKUP(J1649,zz,2,0)</f>
        <v>11000080</v>
      </c>
      <c r="T1649" s="49"/>
      <c r="U1649" s="72"/>
      <c r="V1649" s="49" t="s">
        <v>30</v>
      </c>
    </row>
  </sheetData>
  <dataConsolidate/>
  <mergeCells count="11">
    <mergeCell ref="G16:H16"/>
    <mergeCell ref="A3:B3"/>
    <mergeCell ref="A4:B4"/>
    <mergeCell ref="A5:B5"/>
    <mergeCell ref="D16:F16"/>
    <mergeCell ref="A17:H17"/>
    <mergeCell ref="A18:H18"/>
    <mergeCell ref="A19:H19"/>
    <mergeCell ref="E28:F28"/>
    <mergeCell ref="A2:H2"/>
    <mergeCell ref="E26:F26"/>
  </mergeCells>
  <dataValidations count="4">
    <dataValidation type="list" allowBlank="1" showInputMessage="1" showErrorMessage="1" sqref="D8:D15">
      <formula1>$Z$2:$Z$23</formula1>
    </dataValidation>
    <dataValidation type="list" errorStyle="information" allowBlank="1" showInputMessage="1" showErrorMessage="1" errorTitle="department" sqref="C5">
      <formula1>$AA$2:$AA$56</formula1>
    </dataValidation>
    <dataValidation type="list" allowBlank="1" showInputMessage="1" showErrorMessage="1" sqref="E5">
      <formula1>$Y$2:$Y$60</formula1>
    </dataValidation>
    <dataValidation type="list" allowBlank="1" showInputMessage="1" showErrorMessage="1" sqref="C8:C15">
      <formula1>$J$2:$J$1650</formula1>
    </dataValidation>
  </dataValidations>
  <pageMargins left="0.25" right="0.25" top="0.75" bottom="0.75" header="0.3" footer="0.3"/>
  <pageSetup orientation="landscape" r:id="rId1"/>
  <headerFooter>
    <oddHeader>&amp;C&amp;G</oddHeader>
  </headerFooter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VOCHER</vt:lpstr>
      <vt:lpstr>VOCHER!Print_Area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Yousef Abu Thawabeh</dc:creator>
  <cp:lastModifiedBy>admin</cp:lastModifiedBy>
  <cp:lastPrinted>2019-07-23T09:04:12Z</cp:lastPrinted>
  <dcterms:created xsi:type="dcterms:W3CDTF">2019-06-13T06:11:26Z</dcterms:created>
  <dcterms:modified xsi:type="dcterms:W3CDTF">2019-08-05T13:40:30Z</dcterms:modified>
</cp:coreProperties>
</file>