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ابو يوسف\Desktop\"/>
    </mc:Choice>
  </mc:AlternateContent>
  <bookViews>
    <workbookView xWindow="0" yWindow="0" windowWidth="19200" windowHeight="10890"/>
  </bookViews>
  <sheets>
    <sheet name="Sheet1" sheetId="1" r:id="rId1"/>
  </sheets>
  <externalReferences>
    <externalReference r:id="rId2"/>
    <externalReference r:id="rId3"/>
  </externalReferences>
  <definedNames>
    <definedName name="الأسماء">[1]Sheet2!$K$2:$K$65536</definedName>
    <definedName name="الأصناف">[2]Sheet2!#REF!</definedName>
    <definedName name="قائمة">[1]Sheet1!$R$2:$R$65536</definedName>
    <definedName name="نوع_العملية">[1]Sheet1!$K$2:$K$6</definedName>
    <definedName name="نوع_الفاتورة">[1]Sheet1!$K$2:$K$7</definedName>
    <definedName name="نوع_الكشف">[1]Sheet1!$P$2:$P$7</definedName>
  </definedNames>
  <calcPr calcId="162913" iterate="1" iterateCount="1"/>
</workbook>
</file>

<file path=xl/calcChain.xml><?xml version="1.0" encoding="utf-8"?>
<calcChain xmlns="http://schemas.openxmlformats.org/spreadsheetml/2006/main">
  <c r="I103" i="1" l="1"/>
  <c r="A103" i="1"/>
  <c r="I97" i="1"/>
  <c r="A97" i="1"/>
  <c r="A96" i="1"/>
  <c r="I95" i="1"/>
  <c r="A95" i="1"/>
  <c r="I94" i="1"/>
  <c r="A94" i="1"/>
  <c r="I93" i="1"/>
  <c r="A93" i="1"/>
  <c r="I92" i="1"/>
  <c r="A92" i="1"/>
  <c r="I91" i="1"/>
  <c r="A91" i="1"/>
  <c r="I90" i="1"/>
  <c r="A90" i="1"/>
  <c r="I89" i="1"/>
  <c r="A89" i="1"/>
  <c r="I88" i="1"/>
  <c r="A88" i="1"/>
  <c r="I87" i="1"/>
  <c r="A87" i="1"/>
  <c r="I86" i="1"/>
  <c r="A86" i="1"/>
  <c r="I85" i="1"/>
  <c r="A85" i="1"/>
  <c r="I84" i="1"/>
  <c r="A84" i="1"/>
  <c r="I83" i="1"/>
  <c r="A83" i="1"/>
  <c r="I82" i="1"/>
  <c r="A82" i="1"/>
  <c r="I81" i="1"/>
  <c r="A81" i="1"/>
  <c r="I80" i="1"/>
  <c r="A80" i="1"/>
  <c r="I79" i="1"/>
  <c r="A79" i="1"/>
  <c r="I78" i="1"/>
  <c r="A78" i="1"/>
  <c r="I77" i="1"/>
  <c r="A77" i="1"/>
  <c r="I76" i="1"/>
  <c r="A76" i="1"/>
  <c r="I75" i="1"/>
  <c r="A75" i="1"/>
  <c r="I74" i="1"/>
  <c r="A74" i="1"/>
  <c r="I73" i="1"/>
  <c r="A73" i="1"/>
  <c r="I72" i="1"/>
  <c r="A72" i="1"/>
  <c r="I71" i="1"/>
  <c r="A71" i="1"/>
  <c r="I70" i="1"/>
  <c r="A70" i="1"/>
  <c r="I69" i="1"/>
  <c r="A69" i="1"/>
  <c r="I68" i="1"/>
  <c r="A68" i="1"/>
  <c r="I67" i="1"/>
  <c r="A67" i="1"/>
  <c r="I66" i="1"/>
  <c r="A66" i="1"/>
  <c r="I65" i="1"/>
  <c r="A65" i="1"/>
  <c r="I64" i="1"/>
  <c r="A64" i="1"/>
  <c r="I63" i="1"/>
  <c r="A63" i="1"/>
  <c r="I62" i="1"/>
  <c r="A62" i="1"/>
  <c r="I61" i="1"/>
  <c r="A61" i="1"/>
  <c r="I60" i="1"/>
  <c r="A60" i="1"/>
  <c r="I59" i="1"/>
  <c r="A59" i="1"/>
  <c r="I58" i="1"/>
  <c r="A58" i="1"/>
  <c r="I57" i="1"/>
  <c r="A57" i="1"/>
  <c r="I56" i="1"/>
  <c r="A56" i="1"/>
  <c r="I55" i="1"/>
  <c r="A55" i="1"/>
  <c r="I54" i="1"/>
  <c r="A54" i="1"/>
  <c r="I53" i="1"/>
  <c r="A53" i="1"/>
  <c r="I52" i="1"/>
  <c r="A52" i="1"/>
  <c r="I51" i="1"/>
  <c r="A51" i="1"/>
  <c r="I50" i="1"/>
  <c r="A50" i="1"/>
  <c r="I49" i="1"/>
  <c r="A49" i="1"/>
  <c r="I48" i="1"/>
  <c r="A48" i="1"/>
  <c r="I47" i="1"/>
  <c r="A47" i="1"/>
  <c r="I46" i="1"/>
  <c r="A46" i="1"/>
  <c r="I45" i="1"/>
  <c r="A45" i="1"/>
  <c r="I44" i="1"/>
  <c r="A44" i="1"/>
  <c r="I43" i="1"/>
  <c r="A43" i="1"/>
  <c r="I42" i="1"/>
  <c r="A42" i="1"/>
  <c r="I41" i="1"/>
  <c r="A41" i="1"/>
  <c r="I40" i="1"/>
  <c r="A40" i="1"/>
  <c r="I39" i="1"/>
  <c r="A39" i="1"/>
  <c r="I38" i="1"/>
  <c r="A38" i="1"/>
  <c r="I37" i="1"/>
  <c r="A37" i="1"/>
  <c r="I36" i="1"/>
  <c r="A36" i="1"/>
  <c r="I35" i="1"/>
  <c r="A35" i="1"/>
  <c r="I34" i="1"/>
  <c r="A34" i="1"/>
  <c r="I33" i="1"/>
  <c r="A33" i="1"/>
  <c r="I32" i="1"/>
  <c r="A32" i="1"/>
  <c r="I31" i="1"/>
  <c r="A31" i="1"/>
  <c r="I30" i="1"/>
  <c r="A30" i="1"/>
  <c r="I29" i="1"/>
  <c r="A29" i="1"/>
  <c r="I28" i="1"/>
  <c r="A28" i="1"/>
  <c r="I27" i="1"/>
  <c r="A27" i="1"/>
  <c r="I26" i="1"/>
  <c r="A26" i="1"/>
  <c r="I25" i="1"/>
  <c r="A25" i="1"/>
  <c r="I24" i="1"/>
  <c r="A24" i="1"/>
  <c r="I23" i="1"/>
  <c r="A23" i="1"/>
  <c r="I22" i="1"/>
  <c r="A22" i="1"/>
  <c r="I21" i="1"/>
  <c r="A21" i="1"/>
  <c r="I20" i="1"/>
  <c r="A20" i="1"/>
  <c r="I19" i="1"/>
  <c r="A19" i="1"/>
  <c r="I18" i="1"/>
  <c r="A18" i="1"/>
  <c r="I17" i="1"/>
  <c r="A17" i="1"/>
  <c r="I16" i="1"/>
  <c r="A16" i="1"/>
  <c r="I15" i="1"/>
  <c r="A15" i="1"/>
  <c r="J14" i="1"/>
  <c r="I14" i="1"/>
  <c r="A14" i="1"/>
  <c r="I13" i="1"/>
  <c r="A13" i="1"/>
  <c r="I12" i="1"/>
  <c r="A12" i="1"/>
  <c r="I11" i="1"/>
  <c r="A11" i="1"/>
  <c r="I10" i="1"/>
  <c r="A10" i="1"/>
  <c r="I9" i="1"/>
  <c r="A9" i="1"/>
  <c r="I8" i="1"/>
  <c r="A8" i="1"/>
  <c r="I6" i="1"/>
  <c r="H6" i="1"/>
  <c r="J5" i="1"/>
  <c r="I5" i="1"/>
  <c r="H5" i="1"/>
  <c r="I4" i="1"/>
  <c r="H4" i="1"/>
  <c r="C3" i="1"/>
  <c r="D5" i="1" s="1"/>
  <c r="H1" i="1"/>
  <c r="B98" i="1"/>
  <c r="C5" i="1" l="1"/>
  <c r="C6" i="1"/>
  <c r="I1" i="1"/>
</calcChain>
</file>

<file path=xl/sharedStrings.xml><?xml version="1.0" encoding="utf-8"?>
<sst xmlns="http://schemas.openxmlformats.org/spreadsheetml/2006/main" count="42" uniqueCount="40">
  <si>
    <t>/الاسم</t>
  </si>
  <si>
    <t>نوع الفاتورة</t>
  </si>
  <si>
    <t>القديم</t>
  </si>
  <si>
    <t>نوع الكشف</t>
  </si>
  <si>
    <t>قائمة</t>
  </si>
  <si>
    <t>فاتورة بيع  نقدي</t>
  </si>
  <si>
    <t>وذالك عن اتفاق في ستائر</t>
  </si>
  <si>
    <t>لم يستلم</t>
  </si>
  <si>
    <t>فاتورة بيع آجل</t>
  </si>
  <si>
    <t>وذالك عن اتفاق في قعدة عربي</t>
  </si>
  <si>
    <t>مرتجع</t>
  </si>
  <si>
    <t>وذالك عن اتفاق في سجاد</t>
  </si>
  <si>
    <t>استلم</t>
  </si>
  <si>
    <t>تليفون</t>
  </si>
  <si>
    <t>ملحوظة</t>
  </si>
  <si>
    <t>عدد</t>
  </si>
  <si>
    <t>كود</t>
  </si>
  <si>
    <t xml:space="preserve"> الصنف </t>
  </si>
  <si>
    <t>الكمية</t>
  </si>
  <si>
    <t>السعر</t>
  </si>
  <si>
    <t>القيمة</t>
  </si>
  <si>
    <t>الواصل</t>
  </si>
  <si>
    <t>التاريخ</t>
  </si>
  <si>
    <t>باقي</t>
  </si>
  <si>
    <t>****</t>
  </si>
  <si>
    <t>***************************</t>
  </si>
  <si>
    <t>***************</t>
  </si>
  <si>
    <t>*********</t>
  </si>
  <si>
    <t>**********</t>
  </si>
  <si>
    <t>*********************</t>
  </si>
  <si>
    <t>********************</t>
  </si>
  <si>
    <t>******************************</t>
  </si>
  <si>
    <t>.</t>
  </si>
  <si>
    <t>(محل عبا د الرحمن للمفروشات الحديثة)</t>
  </si>
  <si>
    <t>(بيع وتصنيع احدث موديلات الستائر  - بيع جميع أنواع السجاد - تصميم المجالس بجميع انواعها)</t>
  </si>
  <si>
    <t>(العنوان الحصوة - بجوار - كبدة الإحرازي ت ابو يوسف 01006954268ت 01111602430)</t>
  </si>
  <si>
    <t>رجاء الاحتفاظ  بالفاتورة</t>
  </si>
  <si>
    <t>******************************************************************************************************************************************************************************************************************************************************</t>
  </si>
  <si>
    <t>محمد</t>
  </si>
  <si>
    <t>فاتورة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</si>
</sst>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3" formatCode="_-* #,##0.00_-;_-* #,##0.00\-;_-* &quot;-&quot;??_-;_-@_-"/>
    <numFmt numFmtId="165" formatCode="_-* #,##0_-;_-* #,##0\-;_-* &quot;-&quot;??_-;_-@_-"/>
    <numFmt numFmtId="166" formatCode="\ر\ق\م\ \ا\ل\ف\ا\ت\و\ر\ة\ \ \ General\ "/>
    <numFmt numFmtId="167" formatCode="General\ \ف\ا\ت\و\ر\ة\ \ا\خ\ر\ي"/>
    <numFmt numFmtId="168" formatCode="\ف\ا\ت\و\ر\ة\ \م\ن\ذ\ dddd\ dd\-mm\-yyyy"/>
    <numFmt numFmtId="169" formatCode="General\ \ \ا\ج\م\ا\ل\ي\ \ا\ل\ف\ا\ت\و\ر\ة"/>
    <numFmt numFmtId="170" formatCode="\ر\ق\م\ General"/>
    <numFmt numFmtId="171" formatCode="General\ \ \ج\م\ل\ة\ \ا\ل\و\ا\ص\ل"/>
    <numFmt numFmtId="172" formatCode="\ا\ل\ف\ر\ح\ ddd\-dd\-mm\-yyyy"/>
    <numFmt numFmtId="173" formatCode="General\ \ \ \ \ \خ\ص\م"/>
    <numFmt numFmtId="174" formatCode="\ا\ل\ف\ر\ح\-dddd\-dd\-mm\-yyyy"/>
    <numFmt numFmtId="175" formatCode="[$-D1060000]B2d\ mmmm\ yyyy;@"/>
    <numFmt numFmtId="176" formatCode="\ا\ل\ف\ر\ح\ \ب\ع\دGeneral\ي\و\م"/>
    <numFmt numFmtId="177" formatCode="\ع\د\د\ \ا\ل\ن\س\خ\ \م\ع\ \ا\ل\ع\م\ي\ل\ General\ \ "/>
    <numFmt numFmtId="178" formatCode="\ا\ل\ت\س\ل\ي\م\-dddd\-dd\-mm\-yyyy"/>
    <numFmt numFmtId="179" formatCode="\ا\ل\ت\س\ل\ي\م\ \ب\ع\دGeneral\ي\و\م"/>
    <numFmt numFmtId="180" formatCode="\ا\ل\س\د\ا\د\-dddd\-dd\-mm\-yyyy"/>
    <numFmt numFmtId="181" formatCode="\ا\ا\ل\س\د\ا\د\ \ب\ع\دGeneral\ي\و\م"/>
    <numFmt numFmtId="182" formatCode="General\ \ا\ل\ا\ت\ف\ا\ق\ \ك\ل\ه"/>
    <numFmt numFmtId="183" formatCode="\ \ dddd\ dd\-mm\-yyyy"/>
    <numFmt numFmtId="184" formatCode="General\ \ع\د\د\ \ا\ل\ن\س\خ\ \م\ع\ \ا\ل\ع\م\ي\ل"/>
    <numFmt numFmtId="185" formatCode="\ت\ا\ر\ي\خ\ \ا\ل\ط\ب\ع\-dddd\-dd\-mm\-yyyy"/>
    <numFmt numFmtId="186" formatCode="[$-1010401]\ط\ب\ا\ع\ة\ ddd\ d\-\ m\-yyyy\ا\ل\س\ا\ع\ه\ h:mm\ AM/PM;@\ "/>
    <numFmt numFmtId="187" formatCode="[$-1010401]\ط\ُ\ب\ُ\ع\ة\ ddd\ d\-\ m\-yyyy\ا\ل\س\ا\ع\ه\ h:mm\ AM/PM;@\ "/>
    <numFmt numFmtId="188" formatCode="\م\و\ق\ع\ن\ا\ \ع\ل\ي\ \ف\ي\س\ \ب\و\كGeneral"/>
  </numFmts>
  <fonts count="38" x14ac:knownFonts="1">
    <font>
      <sz val="36"/>
      <color theme="1"/>
      <name val="Arial"/>
      <family val="2"/>
      <charset val="178"/>
      <scheme val="minor"/>
    </font>
    <font>
      <sz val="36"/>
      <color theme="1"/>
      <name val="Arial"/>
      <family val="2"/>
      <charset val="178"/>
      <scheme val="minor"/>
    </font>
    <font>
      <b/>
      <sz val="28"/>
      <color theme="1"/>
      <name val="Arial"/>
      <family val="2"/>
      <scheme val="minor"/>
    </font>
    <font>
      <u/>
      <sz val="14"/>
      <color theme="10"/>
      <name val="Arial"/>
      <family val="2"/>
      <charset val="178"/>
      <scheme val="minor"/>
    </font>
    <font>
      <b/>
      <i/>
      <u/>
      <sz val="36"/>
      <color theme="1"/>
      <name val="Arial"/>
      <family val="2"/>
      <scheme val="minor"/>
    </font>
    <font>
      <b/>
      <u/>
      <sz val="36"/>
      <color theme="1"/>
      <name val="Arial"/>
      <family val="2"/>
      <scheme val="minor"/>
    </font>
    <font>
      <sz val="20"/>
      <color theme="1"/>
      <name val="Arial"/>
      <family val="2"/>
      <scheme val="minor"/>
    </font>
    <font>
      <b/>
      <sz val="26"/>
      <color theme="1"/>
      <name val="Arial"/>
      <family val="2"/>
      <scheme val="minor"/>
    </font>
    <font>
      <b/>
      <sz val="14"/>
      <color theme="1"/>
      <name val="Arial"/>
      <family val="2"/>
      <scheme val="minor"/>
    </font>
    <font>
      <b/>
      <sz val="20"/>
      <color theme="1"/>
      <name val="Arial"/>
      <family val="2"/>
      <scheme val="minor"/>
    </font>
    <font>
      <sz val="36"/>
      <color theme="1"/>
      <name val="Arial"/>
      <family val="2"/>
    </font>
    <font>
      <b/>
      <sz val="20"/>
      <color rgb="FFFF0000"/>
      <name val="Arial"/>
      <family val="2"/>
      <charset val="178"/>
      <scheme val="minor"/>
    </font>
    <font>
      <b/>
      <sz val="36"/>
      <color theme="1"/>
      <name val="Arial"/>
      <family val="2"/>
      <scheme val="minor"/>
    </font>
    <font>
      <sz val="36"/>
      <color theme="1"/>
      <name val="Arial"/>
      <family val="2"/>
      <scheme val="minor"/>
    </font>
    <font>
      <b/>
      <sz val="22"/>
      <color theme="1"/>
      <name val="Arial"/>
      <family val="2"/>
      <scheme val="minor"/>
    </font>
    <font>
      <b/>
      <sz val="20"/>
      <color theme="1"/>
      <name val="Arial"/>
      <family val="2"/>
    </font>
    <font>
      <sz val="28"/>
      <color theme="1"/>
      <name val="Arial"/>
      <family val="2"/>
      <scheme val="minor"/>
    </font>
    <font>
      <sz val="22"/>
      <color theme="1"/>
      <name val="Arial"/>
      <family val="2"/>
      <scheme val="minor"/>
    </font>
    <font>
      <b/>
      <sz val="16"/>
      <color theme="1"/>
      <name val="Arial"/>
      <family val="2"/>
      <scheme val="minor"/>
    </font>
    <font>
      <sz val="26"/>
      <color theme="1"/>
      <name val="Arial"/>
      <family val="2"/>
    </font>
    <font>
      <b/>
      <sz val="48"/>
      <color theme="1"/>
      <name val="Arial"/>
      <family val="2"/>
      <scheme val="minor"/>
    </font>
    <font>
      <b/>
      <sz val="48"/>
      <name val="Arial"/>
      <family val="2"/>
      <scheme val="minor"/>
    </font>
    <font>
      <b/>
      <sz val="20"/>
      <color rgb="FFFF0000"/>
      <name val="Arial"/>
      <family val="2"/>
      <charset val="178"/>
    </font>
    <font>
      <sz val="24"/>
      <color theme="1"/>
      <name val="Arial"/>
      <family val="2"/>
      <charset val="178"/>
      <scheme val="minor"/>
    </font>
    <font>
      <sz val="26"/>
      <color theme="1"/>
      <name val="Arial"/>
      <family val="2"/>
      <scheme val="minor"/>
    </font>
    <font>
      <b/>
      <sz val="36"/>
      <color rgb="FFFF0000"/>
      <name val="Marlett"/>
      <charset val="2"/>
    </font>
    <font>
      <u/>
      <sz val="48"/>
      <color theme="1"/>
      <name val="Arial"/>
      <family val="2"/>
      <charset val="178"/>
      <scheme val="minor"/>
    </font>
    <font>
      <b/>
      <u/>
      <sz val="20"/>
      <color theme="1"/>
      <name val="Arial"/>
      <family val="2"/>
      <scheme val="minor"/>
    </font>
    <font>
      <sz val="48"/>
      <color theme="1"/>
      <name val="Arial"/>
      <family val="2"/>
      <scheme val="minor"/>
    </font>
    <font>
      <sz val="48"/>
      <color theme="1"/>
      <name val="Arial"/>
      <family val="2"/>
    </font>
    <font>
      <b/>
      <sz val="20"/>
      <color rgb="FFFF0000"/>
      <name val="Marlett"/>
      <charset val="2"/>
    </font>
    <font>
      <b/>
      <sz val="36"/>
      <name val="Arial"/>
      <family val="2"/>
      <scheme val="minor"/>
    </font>
    <font>
      <sz val="22"/>
      <color theme="1"/>
      <name val="Arial"/>
      <family val="2"/>
    </font>
    <font>
      <b/>
      <i/>
      <sz val="14"/>
      <color theme="1"/>
      <name val="Arial"/>
      <family val="2"/>
    </font>
    <font>
      <b/>
      <i/>
      <sz val="28"/>
      <color theme="1"/>
      <name val="Arial"/>
      <family val="2"/>
    </font>
    <font>
      <b/>
      <sz val="28"/>
      <color theme="1"/>
      <name val="Arial"/>
      <family val="2"/>
    </font>
    <font>
      <b/>
      <sz val="14"/>
      <color theme="1"/>
      <name val="Arial"/>
      <family val="2"/>
    </font>
    <font>
      <sz val="20"/>
      <color theme="1"/>
      <name val="Arial"/>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dashDot">
        <color theme="1"/>
      </left>
      <right style="thick">
        <color indexed="64"/>
      </right>
      <top style="dashDot">
        <color theme="1"/>
      </top>
      <bottom/>
      <diagonal/>
    </border>
    <border>
      <left style="dashDot">
        <color theme="1"/>
      </left>
      <right style="thick">
        <color indexed="64"/>
      </right>
      <top/>
      <bottom/>
      <diagonal/>
    </border>
    <border>
      <left style="dashDot">
        <color theme="1"/>
      </left>
      <right style="thick">
        <color indexed="64"/>
      </right>
      <top/>
      <bottom style="dashDot">
        <color theme="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11">
    <xf numFmtId="0" fontId="0" fillId="0" borderId="0" xfId="0"/>
    <xf numFmtId="0" fontId="2" fillId="0" borderId="1" xfId="0" applyFont="1" applyBorder="1" applyAlignment="1">
      <alignment horizontal="center"/>
    </xf>
    <xf numFmtId="0" fontId="4" fillId="0" borderId="2" xfId="2" quotePrefix="1" applyFont="1" applyBorder="1" applyAlignment="1" applyProtection="1">
      <alignment horizontal="center" vertical="center"/>
      <protection locked="0"/>
    </xf>
    <xf numFmtId="0" fontId="5" fillId="0" borderId="2" xfId="2" quotePrefix="1" applyFont="1" applyBorder="1" applyAlignment="1" applyProtection="1">
      <alignment horizontal="center" vertical="center"/>
      <protection locked="0"/>
    </xf>
    <xf numFmtId="0" fontId="5" fillId="0" borderId="3" xfId="2" quotePrefix="1" applyFont="1" applyBorder="1" applyAlignment="1" applyProtection="1">
      <alignment horizontal="center" vertical="center"/>
      <protection locked="0"/>
    </xf>
    <xf numFmtId="165" fontId="6" fillId="0" borderId="4" xfId="1" applyNumberFormat="1" applyFont="1" applyBorder="1" applyAlignment="1" applyProtection="1">
      <alignment horizontal="center" vertical="center"/>
      <protection locked="0"/>
    </xf>
    <xf numFmtId="166" fontId="7" fillId="0" borderId="4" xfId="0" applyNumberFormat="1" applyFont="1" applyBorder="1" applyAlignment="1">
      <alignment horizontal="center"/>
    </xf>
    <xf numFmtId="167" fontId="8" fillId="0" borderId="4" xfId="1" quotePrefix="1" applyNumberFormat="1" applyFont="1" applyBorder="1" applyAlignment="1">
      <alignment horizontal="center" vertical="center" wrapText="1"/>
    </xf>
    <xf numFmtId="168" fontId="9" fillId="0" borderId="5" xfId="0" applyNumberFormat="1" applyFont="1" applyBorder="1" applyAlignment="1">
      <alignment vertical="center"/>
    </xf>
    <xf numFmtId="0" fontId="10" fillId="0" borderId="0" xfId="0" applyFont="1" applyProtection="1">
      <protection locked="0"/>
    </xf>
    <xf numFmtId="0" fontId="1" fillId="0" borderId="0" xfId="0" applyFont="1" applyProtection="1">
      <protection locked="0"/>
    </xf>
    <xf numFmtId="0" fontId="6" fillId="0" borderId="6" xfId="0" applyFont="1" applyBorder="1" applyAlignment="1" applyProtection="1">
      <alignment horizontal="center"/>
      <protection locked="0"/>
    </xf>
    <xf numFmtId="0" fontId="11" fillId="0" borderId="0" xfId="0" applyFont="1" applyAlignment="1" applyProtection="1">
      <alignment horizontal="center" vertical="center"/>
      <protection locked="0"/>
    </xf>
    <xf numFmtId="169" fontId="12" fillId="0" borderId="0" xfId="1" applyNumberFormat="1" applyFont="1" applyAlignment="1" applyProtection="1">
      <alignment horizontal="center" vertical="center"/>
      <protection locked="0"/>
    </xf>
    <xf numFmtId="165" fontId="13" fillId="0" borderId="0" xfId="1" applyNumberFormat="1" applyFont="1" applyAlignment="1" applyProtection="1">
      <alignment horizontal="center" vertical="center"/>
      <protection locked="0"/>
    </xf>
    <xf numFmtId="170" fontId="13" fillId="0" borderId="0" xfId="0" applyNumberFormat="1" applyFont="1" applyAlignment="1" applyProtection="1">
      <alignment horizontal="center"/>
      <protection locked="0"/>
    </xf>
    <xf numFmtId="165" fontId="8" fillId="0" borderId="0" xfId="1" applyNumberFormat="1" applyFont="1" applyAlignment="1" applyProtection="1">
      <alignment horizontal="center" vertical="center"/>
      <protection locked="0"/>
    </xf>
    <xf numFmtId="14" fontId="14" fillId="0" borderId="7" xfId="0" applyNumberFormat="1" applyFont="1" applyBorder="1" applyAlignment="1" applyProtection="1">
      <alignment horizontal="center" vertical="center"/>
      <protection locked="0"/>
    </xf>
    <xf numFmtId="0" fontId="15" fillId="0" borderId="7" xfId="0" applyFont="1" applyBorder="1" applyAlignment="1" applyProtection="1">
      <alignment horizontal="right" vertical="center"/>
      <protection locked="0"/>
    </xf>
    <xf numFmtId="171" fontId="12" fillId="0" borderId="0" xfId="1" applyNumberFormat="1" applyFont="1" applyAlignment="1">
      <alignment horizontal="center" vertical="center"/>
    </xf>
    <xf numFmtId="165" fontId="16" fillId="0" borderId="0" xfId="1" applyNumberFormat="1" applyFont="1" applyBorder="1" applyAlignment="1" applyProtection="1">
      <alignment horizontal="right" vertical="center"/>
      <protection locked="0"/>
    </xf>
    <xf numFmtId="0" fontId="13" fillId="0" borderId="0" xfId="0" applyFont="1" applyAlignment="1">
      <alignment horizontal="center"/>
    </xf>
    <xf numFmtId="165" fontId="3" fillId="0" borderId="0" xfId="2" applyNumberFormat="1" applyAlignment="1" applyProtection="1">
      <alignment horizontal="center" vertical="center"/>
      <protection locked="0"/>
    </xf>
    <xf numFmtId="172" fontId="14" fillId="0" borderId="7" xfId="0" applyNumberFormat="1" applyFont="1" applyBorder="1" applyAlignment="1">
      <alignment horizontal="center" vertical="center"/>
    </xf>
    <xf numFmtId="173" fontId="12" fillId="0" borderId="0" xfId="0" applyNumberFormat="1" applyFont="1" applyAlignment="1" applyProtection="1">
      <alignment horizontal="center" vertical="center"/>
      <protection locked="0"/>
    </xf>
    <xf numFmtId="174" fontId="17" fillId="0" borderId="0" xfId="0" applyNumberFormat="1" applyFont="1" applyBorder="1" applyAlignment="1" applyProtection="1">
      <alignment horizontal="center"/>
      <protection locked="0"/>
    </xf>
    <xf numFmtId="175" fontId="18" fillId="0" borderId="0" xfId="1" applyNumberFormat="1" applyFont="1" applyAlignment="1">
      <alignment horizontal="center" vertical="center"/>
    </xf>
    <xf numFmtId="176" fontId="14" fillId="0" borderId="8" xfId="0" applyNumberFormat="1" applyFont="1" applyBorder="1" applyAlignment="1">
      <alignment horizontal="center" vertical="center"/>
    </xf>
    <xf numFmtId="177" fontId="12" fillId="0" borderId="0" xfId="0" applyNumberFormat="1" applyFont="1" applyAlignment="1">
      <alignment horizontal="center" vertical="center"/>
    </xf>
    <xf numFmtId="0" fontId="12" fillId="0" borderId="0" xfId="1" applyNumberFormat="1" applyFont="1" applyAlignment="1">
      <alignment horizontal="right"/>
    </xf>
    <xf numFmtId="178" fontId="17" fillId="0" borderId="0" xfId="0" applyNumberFormat="1" applyFont="1" applyBorder="1" applyAlignment="1" applyProtection="1">
      <alignment horizontal="center"/>
      <protection locked="0"/>
    </xf>
    <xf numFmtId="179" fontId="14" fillId="0" borderId="9" xfId="0" applyNumberFormat="1" applyFont="1" applyBorder="1" applyAlignment="1">
      <alignment horizontal="center" vertical="center"/>
    </xf>
    <xf numFmtId="0" fontId="3" fillId="0" borderId="7" xfId="2" applyBorder="1" applyAlignment="1" applyProtection="1">
      <alignment horizontal="right" vertical="center"/>
      <protection locked="0"/>
    </xf>
    <xf numFmtId="165" fontId="12" fillId="0" borderId="0" xfId="0" applyNumberFormat="1" applyFont="1" applyAlignment="1">
      <alignment horizontal="center" vertical="center"/>
    </xf>
    <xf numFmtId="0" fontId="0" fillId="0" borderId="0" xfId="0" applyProtection="1">
      <protection locked="0"/>
    </xf>
    <xf numFmtId="165" fontId="12" fillId="0" borderId="0" xfId="1" applyNumberFormat="1" applyFont="1" applyAlignment="1" applyProtection="1">
      <alignment horizontal="center"/>
      <protection locked="0"/>
    </xf>
    <xf numFmtId="165" fontId="19" fillId="0" borderId="0" xfId="1" applyNumberFormat="1" applyFont="1" applyAlignment="1" applyProtection="1">
      <alignment horizontal="center" vertical="center"/>
      <protection locked="0"/>
    </xf>
    <xf numFmtId="180" fontId="14" fillId="0" borderId="0" xfId="0" quotePrefix="1" applyNumberFormat="1" applyFont="1" applyBorder="1" applyAlignment="1" applyProtection="1">
      <alignment horizontal="center"/>
      <protection locked="0"/>
    </xf>
    <xf numFmtId="181" fontId="14" fillId="0" borderId="10" xfId="0" applyNumberFormat="1" applyFont="1" applyBorder="1" applyAlignment="1">
      <alignment horizontal="center" vertical="center"/>
    </xf>
    <xf numFmtId="0" fontId="20" fillId="0" borderId="6" xfId="0" applyFont="1" applyBorder="1" applyAlignment="1">
      <alignment horizontal="center" vertical="center"/>
    </xf>
    <xf numFmtId="0" fontId="20" fillId="0" borderId="0" xfId="0" applyFont="1" applyAlignment="1">
      <alignment horizontal="center" vertical="center"/>
    </xf>
    <xf numFmtId="0" fontId="21" fillId="0" borderId="0" xfId="0" quotePrefix="1" applyFont="1" applyAlignment="1">
      <alignment horizontal="center" vertical="center"/>
    </xf>
    <xf numFmtId="0" fontId="21" fillId="0" borderId="0" xfId="1" quotePrefix="1" applyNumberFormat="1" applyFont="1" applyAlignment="1">
      <alignment horizontal="center" vertical="center"/>
    </xf>
    <xf numFmtId="165" fontId="21" fillId="0" borderId="0" xfId="1" quotePrefix="1" applyNumberFormat="1" applyFont="1" applyAlignment="1">
      <alignment horizontal="center" vertical="center"/>
    </xf>
    <xf numFmtId="0" fontId="21" fillId="0" borderId="0" xfId="0" applyFont="1" applyAlignment="1">
      <alignment horizontal="center" vertical="center"/>
    </xf>
    <xf numFmtId="165" fontId="21" fillId="0" borderId="0" xfId="1" applyNumberFormat="1" applyFont="1" applyAlignment="1">
      <alignment horizontal="center" vertical="center"/>
    </xf>
    <xf numFmtId="14" fontId="21" fillId="0" borderId="7" xfId="0" quotePrefix="1" applyNumberFormat="1" applyFont="1" applyBorder="1" applyAlignment="1">
      <alignment horizontal="center" vertical="center"/>
    </xf>
    <xf numFmtId="0" fontId="6" fillId="0" borderId="6" xfId="0" applyFont="1" applyBorder="1" applyAlignment="1">
      <alignment horizontal="center"/>
    </xf>
    <xf numFmtId="0" fontId="22" fillId="0" borderId="0" xfId="0" applyFont="1" applyAlignment="1" applyProtection="1">
      <alignment horizontal="center" vertical="center"/>
      <protection locked="0"/>
    </xf>
    <xf numFmtId="0" fontId="12" fillId="0" borderId="11" xfId="0" quotePrefix="1" applyFont="1" applyBorder="1" applyAlignment="1" applyProtection="1">
      <alignment horizontal="center" vertical="center"/>
      <protection locked="0"/>
    </xf>
    <xf numFmtId="0" fontId="13" fillId="0" borderId="11" xfId="1" applyNumberFormat="1" applyFont="1" applyBorder="1" applyAlignment="1" applyProtection="1">
      <alignment horizontal="center" vertical="center"/>
      <protection locked="0"/>
    </xf>
    <xf numFmtId="182" fontId="0" fillId="0" borderId="11" xfId="0" applyNumberFormat="1" applyBorder="1" applyAlignment="1" applyProtection="1">
      <alignment horizontal="center"/>
      <protection locked="0"/>
    </xf>
    <xf numFmtId="165" fontId="13" fillId="0" borderId="11" xfId="1" applyNumberFormat="1" applyFont="1" applyBorder="1" applyAlignment="1" applyProtection="1">
      <alignment horizontal="center" vertical="center"/>
      <protection locked="0"/>
    </xf>
    <xf numFmtId="175" fontId="14" fillId="0" borderId="7" xfId="0" quotePrefix="1" applyNumberFormat="1" applyFont="1" applyBorder="1" applyAlignment="1" applyProtection="1">
      <alignment horizontal="center" vertical="center"/>
      <protection hidden="1"/>
    </xf>
    <xf numFmtId="19" fontId="15" fillId="0" borderId="7" xfId="0" applyNumberFormat="1" applyFont="1" applyBorder="1" applyAlignment="1" applyProtection="1">
      <alignment horizontal="right" vertical="center"/>
      <protection locked="0"/>
    </xf>
    <xf numFmtId="0" fontId="13" fillId="0" borderId="11" xfId="0" applyFont="1" applyBorder="1" applyAlignment="1" applyProtection="1">
      <alignment horizontal="center"/>
      <protection locked="0"/>
    </xf>
    <xf numFmtId="183" fontId="14" fillId="0" borderId="7" xfId="0" quotePrefix="1" applyNumberFormat="1" applyFont="1" applyBorder="1" applyAlignment="1" applyProtection="1">
      <alignment horizontal="center" vertical="center"/>
      <protection hidden="1"/>
    </xf>
    <xf numFmtId="165" fontId="13" fillId="0" borderId="0" xfId="1" applyNumberFormat="1" applyFont="1" applyAlignment="1">
      <alignment horizontal="center" vertical="center"/>
    </xf>
    <xf numFmtId="183" fontId="14" fillId="0" borderId="7" xfId="0" quotePrefix="1" applyNumberFormat="1" applyFont="1" applyBorder="1" applyAlignment="1">
      <alignment horizontal="center" vertical="center"/>
    </xf>
    <xf numFmtId="182" fontId="23" fillId="0" borderId="11" xfId="0" applyNumberFormat="1" applyFont="1" applyBorder="1" applyAlignment="1" applyProtection="1">
      <alignment horizontal="center"/>
      <protection locked="0"/>
    </xf>
    <xf numFmtId="19" fontId="3" fillId="0" borderId="7" xfId="2" applyNumberFormat="1" applyBorder="1" applyAlignment="1">
      <alignment horizontal="center" vertical="center"/>
    </xf>
    <xf numFmtId="165" fontId="17" fillId="0" borderId="11" xfId="1" applyNumberFormat="1" applyFont="1" applyBorder="1" applyAlignment="1" applyProtection="1">
      <alignment horizontal="center" vertical="center"/>
      <protection locked="0"/>
    </xf>
    <xf numFmtId="165" fontId="24" fillId="0" borderId="11" xfId="1" applyNumberFormat="1" applyFont="1" applyBorder="1" applyAlignment="1" applyProtection="1">
      <alignment horizontal="center" vertical="center"/>
      <protection locked="0"/>
    </xf>
    <xf numFmtId="0" fontId="15" fillId="0" borderId="12" xfId="0" applyFont="1" applyBorder="1" applyAlignment="1" applyProtection="1">
      <alignment horizontal="right" vertical="center"/>
      <protection locked="0"/>
    </xf>
    <xf numFmtId="0" fontId="6" fillId="0" borderId="11" xfId="0" applyFont="1" applyBorder="1" applyProtection="1">
      <protection locked="0"/>
    </xf>
    <xf numFmtId="0" fontId="25" fillId="0" borderId="11" xfId="0" applyFont="1" applyBorder="1" applyProtection="1">
      <protection locked="0"/>
    </xf>
    <xf numFmtId="0" fontId="10" fillId="0" borderId="11" xfId="1" applyNumberFormat="1" applyFont="1" applyBorder="1" applyAlignment="1" applyProtection="1">
      <alignment horizontal="center" vertical="center"/>
      <protection locked="0"/>
    </xf>
    <xf numFmtId="0" fontId="26" fillId="0" borderId="0" xfId="2" quotePrefix="1" applyFont="1" applyAlignment="1" applyProtection="1">
      <alignment vertical="center"/>
      <protection locked="0"/>
    </xf>
    <xf numFmtId="0" fontId="26" fillId="0" borderId="11" xfId="2" quotePrefix="1" applyFont="1" applyBorder="1" applyAlignment="1" applyProtection="1">
      <alignment vertical="center"/>
      <protection locked="0"/>
    </xf>
    <xf numFmtId="0" fontId="26" fillId="0" borderId="7" xfId="2" quotePrefix="1" applyFont="1" applyBorder="1" applyAlignment="1">
      <alignment vertical="center"/>
    </xf>
    <xf numFmtId="0" fontId="27" fillId="0" borderId="12" xfId="2" quotePrefix="1" applyFont="1" applyBorder="1" applyAlignment="1" applyProtection="1">
      <alignment horizontal="right" vertical="center"/>
      <protection locked="0"/>
    </xf>
    <xf numFmtId="0" fontId="1" fillId="0" borderId="0" xfId="0" quotePrefix="1" applyFont="1" applyAlignment="1" applyProtection="1">
      <alignment horizontal="center" vertical="center"/>
      <protection locked="0"/>
    </xf>
    <xf numFmtId="0" fontId="26" fillId="0" borderId="0" xfId="2" quotePrefix="1" applyFont="1" applyAlignment="1">
      <alignment horizontal="center" vertical="center"/>
    </xf>
    <xf numFmtId="0" fontId="26" fillId="0" borderId="7" xfId="2" quotePrefix="1" applyFont="1" applyBorder="1" applyAlignment="1">
      <alignment horizontal="center" vertical="center"/>
    </xf>
    <xf numFmtId="0" fontId="28" fillId="0" borderId="6"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1" applyNumberFormat="1" applyFont="1" applyAlignment="1" applyProtection="1">
      <alignment horizontal="center" vertical="center"/>
      <protection locked="0"/>
    </xf>
    <xf numFmtId="0" fontId="28" fillId="0" borderId="0" xfId="0" quotePrefix="1" applyFont="1" applyAlignment="1" applyProtection="1">
      <alignment horizontal="center" vertical="center"/>
      <protection locked="0"/>
    </xf>
    <xf numFmtId="165" fontId="29" fillId="0" borderId="0" xfId="1" applyNumberFormat="1" applyFont="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1" applyNumberFormat="1" applyFont="1" applyAlignment="1" applyProtection="1">
      <alignment horizontal="center" vertical="center"/>
      <protection locked="0"/>
    </xf>
    <xf numFmtId="0" fontId="31" fillId="0" borderId="0" xfId="0" quotePrefix="1" applyFont="1" applyAlignment="1" applyProtection="1">
      <protection locked="0"/>
    </xf>
    <xf numFmtId="0" fontId="31" fillId="0" borderId="0" xfId="0" quotePrefix="1" applyFont="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1" fillId="0" borderId="0" xfId="0" applyFont="1" applyAlignment="1" applyProtection="1">
      <protection locked="0"/>
    </xf>
    <xf numFmtId="0" fontId="31" fillId="0" borderId="7" xfId="0" applyFont="1" applyBorder="1" applyAlignment="1" applyProtection="1">
      <protection locked="0"/>
    </xf>
    <xf numFmtId="184" fontId="9" fillId="0" borderId="13" xfId="0" applyNumberFormat="1" applyFont="1" applyBorder="1" applyAlignment="1" applyProtection="1">
      <alignment horizontal="right" vertical="center"/>
      <protection locked="0"/>
    </xf>
    <xf numFmtId="0" fontId="11" fillId="0" borderId="13" xfId="0" applyFont="1" applyBorder="1" applyAlignment="1" applyProtection="1">
      <alignment horizontal="center" vertical="center"/>
      <protection locked="0"/>
    </xf>
    <xf numFmtId="0" fontId="13" fillId="0" borderId="13" xfId="1" applyNumberFormat="1" applyFont="1" applyBorder="1" applyAlignment="1" applyProtection="1">
      <alignment horizontal="center" vertical="center"/>
      <protection locked="0"/>
    </xf>
    <xf numFmtId="0" fontId="12" fillId="0" borderId="13" xfId="1" applyNumberFormat="1" applyFont="1" applyBorder="1" applyAlignment="1" applyProtection="1">
      <alignment horizontal="right" vertical="center"/>
      <protection locked="0"/>
    </xf>
    <xf numFmtId="185" fontId="2" fillId="2" borderId="13" xfId="1" applyNumberFormat="1" applyFont="1" applyFill="1" applyBorder="1" applyAlignment="1">
      <alignment vertical="center"/>
    </xf>
    <xf numFmtId="185" fontId="14" fillId="2" borderId="13" xfId="1" applyNumberFormat="1" applyFont="1" applyFill="1" applyBorder="1" applyAlignment="1">
      <alignment vertical="center"/>
    </xf>
    <xf numFmtId="185" fontId="14" fillId="0" borderId="13" xfId="1" applyNumberFormat="1" applyFont="1" applyBorder="1" applyAlignment="1">
      <alignment vertical="center"/>
    </xf>
    <xf numFmtId="186" fontId="33" fillId="0" borderId="14" xfId="0" applyNumberFormat="1" applyFont="1" applyBorder="1" applyAlignment="1">
      <alignment vertical="center"/>
    </xf>
    <xf numFmtId="187" fontId="34" fillId="0" borderId="14" xfId="0" applyNumberFormat="1" applyFont="1" applyBorder="1" applyAlignment="1">
      <alignment vertical="center"/>
    </xf>
    <xf numFmtId="187" fontId="34" fillId="0" borderId="0" xfId="0" applyNumberFormat="1" applyFont="1" applyAlignment="1">
      <alignment vertical="center"/>
    </xf>
    <xf numFmtId="0" fontId="34" fillId="0" borderId="0" xfId="0" applyNumberFormat="1" applyFont="1" applyAlignment="1">
      <alignment vertical="center"/>
    </xf>
    <xf numFmtId="0" fontId="6" fillId="0" borderId="4" xfId="0" applyFont="1" applyBorder="1" applyAlignment="1">
      <alignment horizontal="center"/>
    </xf>
    <xf numFmtId="0" fontId="35" fillId="0" borderId="4" xfId="1" applyNumberFormat="1" applyFont="1" applyBorder="1" applyAlignment="1" applyProtection="1">
      <alignment horizontal="center" vertical="center"/>
      <protection locked="0"/>
    </xf>
    <xf numFmtId="188" fontId="2" fillId="0" borderId="4" xfId="2" quotePrefix="1" applyNumberFormat="1" applyFont="1" applyBorder="1" applyAlignment="1" applyProtection="1">
      <alignment horizontal="center" vertical="center"/>
      <protection locked="0"/>
    </xf>
    <xf numFmtId="165" fontId="36" fillId="0" borderId="0" xfId="1" applyNumberFormat="1"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15" fillId="0" borderId="0" xfId="0" applyFont="1" applyAlignment="1" applyProtection="1">
      <alignment horizontal="right" vertical="center"/>
      <protection locked="0"/>
    </xf>
    <xf numFmtId="0" fontId="6" fillId="0" borderId="0" xfId="0" quotePrefix="1" applyFont="1" applyAlignment="1" applyProtection="1">
      <protection locked="0"/>
    </xf>
    <xf numFmtId="0" fontId="6" fillId="0" borderId="0" xfId="0" applyFont="1" applyAlignment="1" applyProtection="1">
      <protection locked="0"/>
    </xf>
    <xf numFmtId="0" fontId="37" fillId="0" borderId="0" xfId="0" applyFont="1" applyProtection="1">
      <protection locked="0"/>
    </xf>
    <xf numFmtId="165" fontId="10" fillId="0" borderId="0" xfId="1" applyNumberFormat="1" applyFont="1" applyAlignment="1" applyProtection="1">
      <alignment horizontal="center" vertical="center"/>
      <protection locked="0"/>
    </xf>
    <xf numFmtId="14" fontId="32" fillId="0" borderId="0" xfId="0" applyNumberFormat="1" applyFont="1" applyAlignment="1" applyProtection="1">
      <alignment horizontal="center" vertical="center"/>
      <protection locked="0"/>
    </xf>
    <xf numFmtId="19" fontId="15" fillId="0" borderId="0" xfId="0" applyNumberFormat="1" applyFont="1" applyAlignment="1" applyProtection="1">
      <alignment horizontal="right" vertical="center"/>
      <protection locked="0"/>
    </xf>
  </cellXfs>
  <cellStyles count="3">
    <cellStyle name="Comma" xfId="1" builtinId="3"/>
    <cellStyle name="Normal" xfId="0" builtinId="0"/>
    <cellStyle name="ارتباط تشعبي" xfId="2" builtinId="8"/>
  </cellStyles>
  <dxfs count="92">
    <dxf>
      <fill>
        <patternFill>
          <bgColor rgb="FFFFC000"/>
        </patternFill>
      </fill>
    </dxf>
    <dxf>
      <font>
        <color rgb="FF9C0006"/>
      </font>
      <fill>
        <patternFill>
          <bgColor rgb="FFFFC7CE"/>
        </patternFill>
      </fill>
    </dxf>
    <dxf>
      <fill>
        <patternFill>
          <bgColor rgb="FFBCE43C"/>
        </patternFill>
      </fill>
    </dxf>
    <dxf>
      <fill>
        <patternFill>
          <bgColor theme="4" tint="0.59996337778862885"/>
        </patternFill>
      </fill>
    </dxf>
    <dxf>
      <fill>
        <patternFill>
          <bgColor rgb="FFFFFF00"/>
        </patternFill>
      </fill>
    </dxf>
    <dxf>
      <fill>
        <patternFill>
          <bgColor theme="7" tint="0.59996337778862885"/>
        </patternFill>
      </fill>
    </dxf>
    <dxf>
      <fill>
        <patternFill>
          <bgColor theme="7" tint="0.59996337778862885"/>
        </patternFill>
      </fill>
    </dxf>
    <dxf>
      <fill>
        <patternFill>
          <bgColor rgb="FFFF9999"/>
        </patternFill>
      </fill>
    </dxf>
    <dxf>
      <fill>
        <patternFill>
          <bgColor rgb="FFFFFF00"/>
        </patternFill>
      </fill>
    </dxf>
    <dxf>
      <fill>
        <patternFill>
          <bgColor rgb="FFFFC000"/>
        </patternFill>
      </fill>
    </dxf>
    <dxf>
      <font>
        <color rgb="FF9C0006"/>
      </font>
      <fill>
        <patternFill>
          <bgColor rgb="FFFFC7CE"/>
        </patternFill>
      </fill>
    </dxf>
    <dxf>
      <fill>
        <patternFill>
          <bgColor rgb="FFBCE43C"/>
        </patternFill>
      </fill>
    </dxf>
    <dxf>
      <fill>
        <patternFill>
          <bgColor theme="4" tint="0.59996337778862885"/>
        </patternFill>
      </fill>
    </dxf>
    <dxf>
      <fill>
        <patternFill>
          <bgColor rgb="FFFFFF00"/>
        </patternFill>
      </fill>
    </dxf>
    <dxf>
      <fill>
        <patternFill>
          <bgColor theme="7" tint="0.59996337778862885"/>
        </patternFill>
      </fill>
    </dxf>
    <dxf>
      <fill>
        <patternFill>
          <bgColor theme="7" tint="0.59996337778862885"/>
        </patternFill>
      </fill>
    </dxf>
    <dxf>
      <fill>
        <patternFill>
          <bgColor rgb="FFFF9999"/>
        </patternFill>
      </fill>
    </dxf>
    <dxf>
      <fill>
        <patternFill>
          <bgColor rgb="FFFFFF00"/>
        </patternFill>
      </fill>
    </dxf>
    <dxf>
      <fill>
        <patternFill>
          <bgColor rgb="FFFFC000"/>
        </patternFill>
      </fill>
    </dxf>
    <dxf>
      <font>
        <color rgb="FF9C0006"/>
      </font>
      <fill>
        <patternFill>
          <bgColor rgb="FFFFC7CE"/>
        </patternFill>
      </fill>
    </dxf>
    <dxf>
      <fill>
        <patternFill>
          <bgColor rgb="FFBCE43C"/>
        </patternFill>
      </fill>
    </dxf>
    <dxf>
      <fill>
        <patternFill>
          <bgColor theme="4" tint="0.59996337778862885"/>
        </patternFill>
      </fill>
    </dxf>
    <dxf>
      <fill>
        <patternFill>
          <bgColor rgb="FFFFFF00"/>
        </patternFill>
      </fill>
    </dxf>
    <dxf>
      <fill>
        <patternFill>
          <bgColor theme="7" tint="0.59996337778862885"/>
        </patternFill>
      </fill>
    </dxf>
    <dxf>
      <fill>
        <patternFill>
          <bgColor theme="7" tint="0.59996337778862885"/>
        </patternFill>
      </fill>
    </dxf>
    <dxf>
      <fill>
        <patternFill>
          <bgColor rgb="FFFF9999"/>
        </patternFill>
      </fill>
    </dxf>
    <dxf>
      <fill>
        <patternFill>
          <bgColor rgb="FFFFFF00"/>
        </patternFill>
      </fill>
    </dxf>
    <dxf>
      <fill>
        <gradientFill degree="90">
          <stop position="0">
            <color theme="6"/>
          </stop>
          <stop position="1">
            <color theme="5" tint="0.59999389629810485"/>
          </stop>
        </gradientFill>
      </fill>
    </dxf>
    <dxf>
      <fill>
        <patternFill>
          <bgColor rgb="FFFFC000"/>
        </patternFill>
      </fill>
    </dxf>
    <dxf>
      <font>
        <color rgb="FF9C0006"/>
      </font>
      <fill>
        <patternFill>
          <bgColor rgb="FFFFC7CE"/>
        </patternFill>
      </fill>
    </dxf>
    <dxf>
      <fill>
        <patternFill>
          <bgColor rgb="FFBCE43C"/>
        </patternFill>
      </fill>
    </dxf>
    <dxf>
      <fill>
        <patternFill>
          <bgColor theme="4" tint="0.59996337778862885"/>
        </patternFill>
      </fill>
    </dxf>
    <dxf>
      <fill>
        <patternFill>
          <bgColor rgb="FFFFFF00"/>
        </patternFill>
      </fill>
    </dxf>
    <dxf>
      <fill>
        <patternFill>
          <bgColor theme="7" tint="0.59996337778862885"/>
        </patternFill>
      </fill>
    </dxf>
    <dxf>
      <fill>
        <patternFill>
          <bgColor theme="7" tint="0.59996337778862885"/>
        </patternFill>
      </fill>
    </dxf>
    <dxf>
      <fill>
        <patternFill>
          <bgColor rgb="FFFF9999"/>
        </patternFill>
      </fill>
    </dxf>
    <dxf>
      <fill>
        <patternFill>
          <bgColor rgb="FFFFFF00"/>
        </patternFill>
      </fill>
    </dxf>
    <dxf>
      <font>
        <color rgb="FF9C0006"/>
      </font>
      <fill>
        <patternFill>
          <bgColor rgb="FFFFC7CE"/>
        </patternFill>
      </fill>
    </dxf>
    <dxf>
      <fill>
        <patternFill>
          <bgColor rgb="FFFF0000"/>
        </patternFill>
      </fill>
    </dxf>
    <dxf>
      <fill>
        <patternFill>
          <bgColor rgb="FF00B0F0"/>
        </patternFill>
      </fill>
    </dxf>
    <dxf>
      <font>
        <color rgb="FF9C0006"/>
      </font>
      <fill>
        <patternFill>
          <bgColor rgb="FFFFC7CE"/>
        </patternFill>
      </fill>
    </dxf>
    <dxf>
      <fill>
        <patternFill>
          <bgColor rgb="FF92D050"/>
        </patternFill>
      </fill>
    </dxf>
    <dxf>
      <numFmt numFmtId="164" formatCode="General\م\ح\م\د"/>
      <fill>
        <patternFill patternType="gray0625">
          <fgColor theme="1"/>
          <bgColor theme="2"/>
        </patternFill>
      </fill>
    </dxf>
    <dxf>
      <fill>
        <patternFill patternType="gray0625">
          <fgColor indexed="64"/>
          <bgColor rgb="FF92D050"/>
        </patternFill>
      </fill>
    </dxf>
    <dxf>
      <border>
        <left style="thin">
          <color indexed="64"/>
        </left>
        <right style="thin">
          <color indexed="64"/>
        </right>
        <top style="thin">
          <color indexed="64"/>
        </top>
        <bottom style="thin">
          <color indexed="64"/>
        </bottom>
      </border>
    </dxf>
    <dxf>
      <fill>
        <patternFill patternType="gray0625">
          <bgColor rgb="FF00B0F0"/>
        </patternFill>
      </fill>
    </dxf>
    <dxf>
      <fill>
        <patternFill>
          <bgColor rgb="FFFFC000"/>
        </patternFill>
      </fill>
    </dxf>
    <dxf>
      <font>
        <color rgb="FF9C0006"/>
      </font>
      <fill>
        <patternFill>
          <bgColor rgb="FFFFC7CE"/>
        </patternFill>
      </fill>
    </dxf>
    <dxf>
      <fill>
        <patternFill>
          <bgColor rgb="FFBCE43C"/>
        </patternFill>
      </fill>
    </dxf>
    <dxf>
      <fill>
        <patternFill>
          <bgColor theme="4" tint="0.59996337778862885"/>
        </patternFill>
      </fill>
    </dxf>
    <dxf>
      <fill>
        <patternFill>
          <bgColor rgb="FFFFFF00"/>
        </patternFill>
      </fill>
    </dxf>
    <dxf>
      <fill>
        <patternFill>
          <bgColor theme="7" tint="0.59996337778862885"/>
        </patternFill>
      </fill>
    </dxf>
    <dxf>
      <fill>
        <patternFill>
          <bgColor theme="7" tint="0.59996337778862885"/>
        </patternFill>
      </fill>
    </dxf>
    <dxf>
      <fill>
        <patternFill>
          <bgColor rgb="FFFF9999"/>
        </patternFill>
      </fill>
    </dxf>
    <dxf>
      <fill>
        <patternFill>
          <bgColor rgb="FFFFFF00"/>
        </patternFill>
      </fill>
    </dxf>
    <dxf>
      <fill>
        <patternFill>
          <bgColor rgb="FFFFC000"/>
        </patternFill>
      </fill>
    </dxf>
    <dxf>
      <font>
        <color rgb="FF9C0006"/>
      </font>
      <fill>
        <patternFill>
          <bgColor rgb="FFFFC7CE"/>
        </patternFill>
      </fill>
    </dxf>
    <dxf>
      <fill>
        <patternFill>
          <bgColor rgb="FFBCE43C"/>
        </patternFill>
      </fill>
    </dxf>
    <dxf>
      <fill>
        <patternFill>
          <bgColor theme="4" tint="0.59996337778862885"/>
        </patternFill>
      </fill>
    </dxf>
    <dxf>
      <fill>
        <patternFill>
          <bgColor rgb="FFFFFF00"/>
        </patternFill>
      </fill>
    </dxf>
    <dxf>
      <fill>
        <patternFill>
          <bgColor theme="7" tint="0.59996337778862885"/>
        </patternFill>
      </fill>
    </dxf>
    <dxf>
      <fill>
        <patternFill>
          <bgColor theme="7" tint="0.59996337778862885"/>
        </patternFill>
      </fill>
    </dxf>
    <dxf>
      <fill>
        <patternFill>
          <bgColor rgb="FFFF9999"/>
        </patternFill>
      </fill>
    </dxf>
    <dxf>
      <fill>
        <patternFill>
          <bgColor rgb="FFFFFF00"/>
        </patternFill>
      </fill>
    </dxf>
    <dxf>
      <fill>
        <patternFill>
          <bgColor rgb="FFFFC000"/>
        </patternFill>
      </fill>
    </dxf>
    <dxf>
      <font>
        <color rgb="FF9C0006"/>
      </font>
      <fill>
        <patternFill>
          <bgColor rgb="FFFFC7CE"/>
        </patternFill>
      </fill>
    </dxf>
    <dxf>
      <fill>
        <patternFill>
          <bgColor rgb="FFBCE43C"/>
        </patternFill>
      </fill>
    </dxf>
    <dxf>
      <fill>
        <patternFill>
          <bgColor theme="4" tint="0.59996337778862885"/>
        </patternFill>
      </fill>
    </dxf>
    <dxf>
      <fill>
        <patternFill>
          <bgColor rgb="FFFFFF00"/>
        </patternFill>
      </fill>
    </dxf>
    <dxf>
      <fill>
        <patternFill>
          <bgColor theme="7" tint="0.59996337778862885"/>
        </patternFill>
      </fill>
    </dxf>
    <dxf>
      <fill>
        <patternFill>
          <bgColor theme="7" tint="0.59996337778862885"/>
        </patternFill>
      </fill>
    </dxf>
    <dxf>
      <fill>
        <patternFill>
          <bgColor rgb="FFFF9999"/>
        </patternFill>
      </fill>
    </dxf>
    <dxf>
      <fill>
        <patternFill>
          <bgColor rgb="FFFFFF00"/>
        </patternFill>
      </fill>
    </dxf>
    <dxf>
      <fill>
        <gradientFill degree="90">
          <stop position="0">
            <color theme="6"/>
          </stop>
          <stop position="1">
            <color theme="5" tint="0.59999389629810485"/>
          </stop>
        </gradientFill>
      </fill>
    </dxf>
    <dxf>
      <fill>
        <patternFill>
          <bgColor rgb="FFFFFF00"/>
        </patternFill>
      </fill>
    </dxf>
    <dxf>
      <fill>
        <patternFill>
          <bgColor theme="9"/>
        </patternFill>
      </fill>
    </dxf>
    <dxf>
      <fill>
        <patternFill>
          <bgColor rgb="FF92D050"/>
        </patternFill>
      </fill>
    </dxf>
    <dxf>
      <fill>
        <patternFill>
          <bgColor theme="9" tint="0.79998168889431442"/>
        </patternFill>
      </fill>
    </dxf>
    <dxf>
      <font>
        <color rgb="FF9C0006"/>
      </font>
    </dxf>
    <dxf>
      <font>
        <color rgb="FF9C0006"/>
      </font>
      <fill>
        <patternFill>
          <bgColor rgb="FFFFC7CE"/>
        </patternFill>
      </fill>
    </dxf>
    <dxf>
      <font>
        <color rgb="FFFF0000"/>
      </font>
      <fill>
        <patternFill>
          <bgColor rgb="FFFFFF00"/>
        </patternFill>
      </fill>
    </dxf>
    <dxf>
      <fill>
        <patternFill>
          <bgColor theme="9"/>
        </patternFill>
      </fill>
    </dxf>
    <dxf>
      <fill>
        <patternFill>
          <bgColor rgb="FFFFC000"/>
        </patternFill>
      </fill>
    </dxf>
    <dxf>
      <font>
        <color rgb="FF9C0006"/>
      </font>
      <fill>
        <patternFill>
          <bgColor rgb="FFFFC7CE"/>
        </patternFill>
      </fill>
    </dxf>
    <dxf>
      <fill>
        <patternFill>
          <bgColor rgb="FFBCE43C"/>
        </patternFill>
      </fill>
    </dxf>
    <dxf>
      <fill>
        <patternFill>
          <bgColor theme="4" tint="0.59996337778862885"/>
        </patternFill>
      </fill>
    </dxf>
    <dxf>
      <fill>
        <patternFill>
          <bgColor rgb="FFFFFF00"/>
        </patternFill>
      </fill>
    </dxf>
    <dxf>
      <fill>
        <patternFill>
          <bgColor theme="7" tint="0.59996337778862885"/>
        </patternFill>
      </fill>
    </dxf>
    <dxf>
      <fill>
        <patternFill>
          <bgColor theme="7" tint="0.59996337778862885"/>
        </patternFill>
      </fill>
    </dxf>
    <dxf>
      <fill>
        <patternFill>
          <bgColor rgb="FFFF9999"/>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190500</xdr:colOff>
          <xdr:row>1</xdr:row>
          <xdr:rowOff>381000</xdr:rowOff>
        </xdr:from>
        <xdr:to>
          <xdr:col>9</xdr:col>
          <xdr:colOff>2571750</xdr:colOff>
          <xdr:row>5</xdr:row>
          <xdr:rowOff>323850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1">
                <a:defRPr sz="1000"/>
              </a:pPr>
              <a:r>
                <a:rPr lang="ar-EG" sz="3600" b="0" i="0" u="none" strike="noStrike" baseline="0">
                  <a:solidFill>
                    <a:srgbClr val="000000"/>
                  </a:solidFill>
                  <a:latin typeface="Arial"/>
                  <a:cs typeface="Arial"/>
                </a:rPr>
                <a:t>حفظ</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5;&#1604;&#1605;&#1591;&#1604;&#1608;&#1576;\&#1602;&#1610;&#1583;%20&#1575;&#1604;&#1578;&#1606;&#1601;&#1610;&#1586;\&#1575;&#1604;&#1588;&#1594;&#1604;%20&#1575;&#1604;&#1582;&#1604;&#1589;&#1575;&#1606;\&#1575;&#1604;&#1576;&#1585;&#1606;&#1575;&#1605;&#1580;%20%20&#1605;&#1593;%20&#1575;&#1604;&#1578;&#1581;&#1583;&#1610;&#1579;&#1575;&#1578;\&#1575;&#1604;&#1576;&#1585;&#1606;&#1575;&#1605;&#1580;%20&#1580;&#1575;&#1607;&#1586;%20%206-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e59ac8026e490919/&#1575;&#1604;&#1605;&#1591;&#1604;&#1608;&#1576;/&#1602;&#1610;&#1583;%20&#1575;&#1604;&#1578;&#1606;&#1601;&#1610;&#1586;/&#1575;&#1604;&#1588;&#1594;&#1604;%20&#1575;&#1604;&#1582;&#1604;&#1589;&#1575;&#1606;/&#1607;&#1606;&#1575;%20&#1605;&#1608;&#1580;&#1608;&#1583;%20&#1605;&#1575;%20&#1575;&#1585;&#1610;&#1583;/&#1575;&#1604;&#1576;&#1585;&#1606;&#1575;&#1605;&#1580;%20&#1580;&#1575;&#1607;&#1586;%20&#1604;&#1604;&#1575;&#1587;&#1578;&#1593;&#1605;&#1575;&#16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القديم"/>
      <sheetName val="Sheet2"/>
      <sheetName val="الاستعلام"/>
      <sheetName val="السجاد"/>
    </sheetNames>
    <sheetDataSet>
      <sheetData sheetId="0">
        <row r="2">
          <cell r="K2" t="str">
            <v>فاتورة بيع  نقدي</v>
          </cell>
          <cell r="P2" t="str">
            <v>وذالك عن اتفاق في ستائر</v>
          </cell>
          <cell r="R2" t="str">
            <v>لم يستلم</v>
          </cell>
        </row>
        <row r="3">
          <cell r="K3" t="str">
            <v>فاتورة بيع آجل</v>
          </cell>
          <cell r="P3" t="str">
            <v>وذالك عن اتفاق في قعدة عربي</v>
          </cell>
          <cell r="R3" t="str">
            <v>مرتجع</v>
          </cell>
        </row>
        <row r="4">
          <cell r="P4" t="str">
            <v>وذالك عن اتفاق في سجاد</v>
          </cell>
          <cell r="R4" t="str">
            <v>استلم</v>
          </cell>
        </row>
        <row r="5">
          <cell r="R5" t="str">
            <v>تليفون</v>
          </cell>
        </row>
        <row r="6">
          <cell r="R6" t="str">
            <v>ملحوظة</v>
          </cell>
        </row>
        <row r="7">
          <cell r="R7" t="str">
            <v>باقي</v>
          </cell>
        </row>
      </sheetData>
      <sheetData sheetId="1" refreshError="1"/>
      <sheetData sheetId="2">
        <row r="2">
          <cell r="K2" t="str">
            <v>ممممممممممممممم</v>
          </cell>
        </row>
        <row r="3">
          <cell r="K3" t="str">
            <v>ببببببببببببببببببببببببببب</v>
          </cell>
        </row>
      </sheetData>
      <sheetData sheetId="3" refreshError="1"/>
      <sheetData sheetId="4">
        <row r="2">
          <cell r="C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ورقة1"/>
  <dimension ref="A1:R121"/>
  <sheetViews>
    <sheetView rightToLeft="1" tabSelected="1" zoomScale="50" zoomScaleNormal="50" workbookViewId="0">
      <pane ySplit="7" topLeftCell="A8" activePane="bottomLeft" state="frozen"/>
      <selection pane="bottomLeft" activeCell="G13" sqref="G13"/>
    </sheetView>
  </sheetViews>
  <sheetFormatPr defaultColWidth="0" defaultRowHeight="44.25" x14ac:dyDescent="0.55000000000000004"/>
  <cols>
    <col min="1" max="1" width="3.109375" style="107" customWidth="1"/>
    <col min="2" max="2" width="3.18359375" style="48" customWidth="1"/>
    <col min="3" max="3" width="18.58984375" style="81" customWidth="1"/>
    <col min="4" max="4" width="6" style="82" customWidth="1"/>
    <col min="5" max="5" width="6.0703125" style="82" customWidth="1"/>
    <col min="6" max="6" width="7" style="108" customWidth="1"/>
    <col min="7" max="7" width="14.109375" style="9" customWidth="1"/>
    <col min="8" max="8" width="6.33203125" style="102" customWidth="1"/>
    <col min="9" max="9" width="13.48046875" style="103" customWidth="1"/>
    <col min="10" max="10" width="12.0703125" style="104" customWidth="1"/>
    <col min="11" max="11" width="2.6640625" style="9" customWidth="1"/>
    <col min="12" max="12" width="2.6640625" style="10" customWidth="1"/>
    <col min="13" max="13" width="0" style="10" hidden="1" customWidth="1"/>
    <col min="14" max="16" width="2.6640625" style="10" customWidth="1"/>
    <col min="17" max="256" width="0" style="10" hidden="1"/>
    <col min="257" max="257" width="3.109375" style="10" customWidth="1"/>
    <col min="258" max="258" width="3.18359375" style="10" customWidth="1"/>
    <col min="259" max="259" width="18.58984375" style="10" customWidth="1"/>
    <col min="260" max="260" width="6" style="10" customWidth="1"/>
    <col min="261" max="261" width="6.0703125" style="10" customWidth="1"/>
    <col min="262" max="262" width="7" style="10" customWidth="1"/>
    <col min="263" max="263" width="14.109375" style="10" customWidth="1"/>
    <col min="264" max="264" width="6.33203125" style="10" customWidth="1"/>
    <col min="265" max="265" width="13.48046875" style="10" customWidth="1"/>
    <col min="266" max="266" width="12.0703125" style="10" customWidth="1"/>
    <col min="267" max="268" width="2.6640625" style="10" customWidth="1"/>
    <col min="269" max="269" width="0" style="10" hidden="1" customWidth="1"/>
    <col min="270" max="272" width="2.6640625" style="10" customWidth="1"/>
    <col min="273" max="512" width="0" style="10" hidden="1"/>
    <col min="513" max="513" width="3.109375" style="10" customWidth="1"/>
    <col min="514" max="514" width="3.18359375" style="10" customWidth="1"/>
    <col min="515" max="515" width="18.58984375" style="10" customWidth="1"/>
    <col min="516" max="516" width="6" style="10" customWidth="1"/>
    <col min="517" max="517" width="6.0703125" style="10" customWidth="1"/>
    <col min="518" max="518" width="7" style="10" customWidth="1"/>
    <col min="519" max="519" width="14.109375" style="10" customWidth="1"/>
    <col min="520" max="520" width="6.33203125" style="10" customWidth="1"/>
    <col min="521" max="521" width="13.48046875" style="10" customWidth="1"/>
    <col min="522" max="522" width="12.0703125" style="10" customWidth="1"/>
    <col min="523" max="524" width="2.6640625" style="10" customWidth="1"/>
    <col min="525" max="525" width="0" style="10" hidden="1" customWidth="1"/>
    <col min="526" max="528" width="2.6640625" style="10" customWidth="1"/>
    <col min="529" max="768" width="0" style="10" hidden="1"/>
    <col min="769" max="769" width="3.109375" style="10" customWidth="1"/>
    <col min="770" max="770" width="3.18359375" style="10" customWidth="1"/>
    <col min="771" max="771" width="18.58984375" style="10" customWidth="1"/>
    <col min="772" max="772" width="6" style="10" customWidth="1"/>
    <col min="773" max="773" width="6.0703125" style="10" customWidth="1"/>
    <col min="774" max="774" width="7" style="10" customWidth="1"/>
    <col min="775" max="775" width="14.109375" style="10" customWidth="1"/>
    <col min="776" max="776" width="6.33203125" style="10" customWidth="1"/>
    <col min="777" max="777" width="13.48046875" style="10" customWidth="1"/>
    <col min="778" max="778" width="12.0703125" style="10" customWidth="1"/>
    <col min="779" max="780" width="2.6640625" style="10" customWidth="1"/>
    <col min="781" max="781" width="0" style="10" hidden="1" customWidth="1"/>
    <col min="782" max="784" width="2.6640625" style="10" customWidth="1"/>
    <col min="785" max="1024" width="0" style="10" hidden="1"/>
    <col min="1025" max="1025" width="3.109375" style="10" customWidth="1"/>
    <col min="1026" max="1026" width="3.18359375" style="10" customWidth="1"/>
    <col min="1027" max="1027" width="18.58984375" style="10" customWidth="1"/>
    <col min="1028" max="1028" width="6" style="10" customWidth="1"/>
    <col min="1029" max="1029" width="6.0703125" style="10" customWidth="1"/>
    <col min="1030" max="1030" width="7" style="10" customWidth="1"/>
    <col min="1031" max="1031" width="14.109375" style="10" customWidth="1"/>
    <col min="1032" max="1032" width="6.33203125" style="10" customWidth="1"/>
    <col min="1033" max="1033" width="13.48046875" style="10" customWidth="1"/>
    <col min="1034" max="1034" width="12.0703125" style="10" customWidth="1"/>
    <col min="1035" max="1036" width="2.6640625" style="10" customWidth="1"/>
    <col min="1037" max="1037" width="0" style="10" hidden="1" customWidth="1"/>
    <col min="1038" max="1040" width="2.6640625" style="10" customWidth="1"/>
    <col min="1041" max="1280" width="0" style="10" hidden="1"/>
    <col min="1281" max="1281" width="3.109375" style="10" customWidth="1"/>
    <col min="1282" max="1282" width="3.18359375" style="10" customWidth="1"/>
    <col min="1283" max="1283" width="18.58984375" style="10" customWidth="1"/>
    <col min="1284" max="1284" width="6" style="10" customWidth="1"/>
    <col min="1285" max="1285" width="6.0703125" style="10" customWidth="1"/>
    <col min="1286" max="1286" width="7" style="10" customWidth="1"/>
    <col min="1287" max="1287" width="14.109375" style="10" customWidth="1"/>
    <col min="1288" max="1288" width="6.33203125" style="10" customWidth="1"/>
    <col min="1289" max="1289" width="13.48046875" style="10" customWidth="1"/>
    <col min="1290" max="1290" width="12.0703125" style="10" customWidth="1"/>
    <col min="1291" max="1292" width="2.6640625" style="10" customWidth="1"/>
    <col min="1293" max="1293" width="0" style="10" hidden="1" customWidth="1"/>
    <col min="1294" max="1296" width="2.6640625" style="10" customWidth="1"/>
    <col min="1297" max="1536" width="0" style="10" hidden="1"/>
    <col min="1537" max="1537" width="3.109375" style="10" customWidth="1"/>
    <col min="1538" max="1538" width="3.18359375" style="10" customWidth="1"/>
    <col min="1539" max="1539" width="18.58984375" style="10" customWidth="1"/>
    <col min="1540" max="1540" width="6" style="10" customWidth="1"/>
    <col min="1541" max="1541" width="6.0703125" style="10" customWidth="1"/>
    <col min="1542" max="1542" width="7" style="10" customWidth="1"/>
    <col min="1543" max="1543" width="14.109375" style="10" customWidth="1"/>
    <col min="1544" max="1544" width="6.33203125" style="10" customWidth="1"/>
    <col min="1545" max="1545" width="13.48046875" style="10" customWidth="1"/>
    <col min="1546" max="1546" width="12.0703125" style="10" customWidth="1"/>
    <col min="1547" max="1548" width="2.6640625" style="10" customWidth="1"/>
    <col min="1549" max="1549" width="0" style="10" hidden="1" customWidth="1"/>
    <col min="1550" max="1552" width="2.6640625" style="10" customWidth="1"/>
    <col min="1553" max="1792" width="0" style="10" hidden="1"/>
    <col min="1793" max="1793" width="3.109375" style="10" customWidth="1"/>
    <col min="1794" max="1794" width="3.18359375" style="10" customWidth="1"/>
    <col min="1795" max="1795" width="18.58984375" style="10" customWidth="1"/>
    <col min="1796" max="1796" width="6" style="10" customWidth="1"/>
    <col min="1797" max="1797" width="6.0703125" style="10" customWidth="1"/>
    <col min="1798" max="1798" width="7" style="10" customWidth="1"/>
    <col min="1799" max="1799" width="14.109375" style="10" customWidth="1"/>
    <col min="1800" max="1800" width="6.33203125" style="10" customWidth="1"/>
    <col min="1801" max="1801" width="13.48046875" style="10" customWidth="1"/>
    <col min="1802" max="1802" width="12.0703125" style="10" customWidth="1"/>
    <col min="1803" max="1804" width="2.6640625" style="10" customWidth="1"/>
    <col min="1805" max="1805" width="0" style="10" hidden="1" customWidth="1"/>
    <col min="1806" max="1808" width="2.6640625" style="10" customWidth="1"/>
    <col min="1809" max="2048" width="0" style="10" hidden="1"/>
    <col min="2049" max="2049" width="3.109375" style="10" customWidth="1"/>
    <col min="2050" max="2050" width="3.18359375" style="10" customWidth="1"/>
    <col min="2051" max="2051" width="18.58984375" style="10" customWidth="1"/>
    <col min="2052" max="2052" width="6" style="10" customWidth="1"/>
    <col min="2053" max="2053" width="6.0703125" style="10" customWidth="1"/>
    <col min="2054" max="2054" width="7" style="10" customWidth="1"/>
    <col min="2055" max="2055" width="14.109375" style="10" customWidth="1"/>
    <col min="2056" max="2056" width="6.33203125" style="10" customWidth="1"/>
    <col min="2057" max="2057" width="13.48046875" style="10" customWidth="1"/>
    <col min="2058" max="2058" width="12.0703125" style="10" customWidth="1"/>
    <col min="2059" max="2060" width="2.6640625" style="10" customWidth="1"/>
    <col min="2061" max="2061" width="0" style="10" hidden="1" customWidth="1"/>
    <col min="2062" max="2064" width="2.6640625" style="10" customWidth="1"/>
    <col min="2065" max="2304" width="0" style="10" hidden="1"/>
    <col min="2305" max="2305" width="3.109375" style="10" customWidth="1"/>
    <col min="2306" max="2306" width="3.18359375" style="10" customWidth="1"/>
    <col min="2307" max="2307" width="18.58984375" style="10" customWidth="1"/>
    <col min="2308" max="2308" width="6" style="10" customWidth="1"/>
    <col min="2309" max="2309" width="6.0703125" style="10" customWidth="1"/>
    <col min="2310" max="2310" width="7" style="10" customWidth="1"/>
    <col min="2311" max="2311" width="14.109375" style="10" customWidth="1"/>
    <col min="2312" max="2312" width="6.33203125" style="10" customWidth="1"/>
    <col min="2313" max="2313" width="13.48046875" style="10" customWidth="1"/>
    <col min="2314" max="2314" width="12.0703125" style="10" customWidth="1"/>
    <col min="2315" max="2316" width="2.6640625" style="10" customWidth="1"/>
    <col min="2317" max="2317" width="0" style="10" hidden="1" customWidth="1"/>
    <col min="2318" max="2320" width="2.6640625" style="10" customWidth="1"/>
    <col min="2321" max="2560" width="0" style="10" hidden="1"/>
    <col min="2561" max="2561" width="3.109375" style="10" customWidth="1"/>
    <col min="2562" max="2562" width="3.18359375" style="10" customWidth="1"/>
    <col min="2563" max="2563" width="18.58984375" style="10" customWidth="1"/>
    <col min="2564" max="2564" width="6" style="10" customWidth="1"/>
    <col min="2565" max="2565" width="6.0703125" style="10" customWidth="1"/>
    <col min="2566" max="2566" width="7" style="10" customWidth="1"/>
    <col min="2567" max="2567" width="14.109375" style="10" customWidth="1"/>
    <col min="2568" max="2568" width="6.33203125" style="10" customWidth="1"/>
    <col min="2569" max="2569" width="13.48046875" style="10" customWidth="1"/>
    <col min="2570" max="2570" width="12.0703125" style="10" customWidth="1"/>
    <col min="2571" max="2572" width="2.6640625" style="10" customWidth="1"/>
    <col min="2573" max="2573" width="0" style="10" hidden="1" customWidth="1"/>
    <col min="2574" max="2576" width="2.6640625" style="10" customWidth="1"/>
    <col min="2577" max="2816" width="0" style="10" hidden="1"/>
    <col min="2817" max="2817" width="3.109375" style="10" customWidth="1"/>
    <col min="2818" max="2818" width="3.18359375" style="10" customWidth="1"/>
    <col min="2819" max="2819" width="18.58984375" style="10" customWidth="1"/>
    <col min="2820" max="2820" width="6" style="10" customWidth="1"/>
    <col min="2821" max="2821" width="6.0703125" style="10" customWidth="1"/>
    <col min="2822" max="2822" width="7" style="10" customWidth="1"/>
    <col min="2823" max="2823" width="14.109375" style="10" customWidth="1"/>
    <col min="2824" max="2824" width="6.33203125" style="10" customWidth="1"/>
    <col min="2825" max="2825" width="13.48046875" style="10" customWidth="1"/>
    <col min="2826" max="2826" width="12.0703125" style="10" customWidth="1"/>
    <col min="2827" max="2828" width="2.6640625" style="10" customWidth="1"/>
    <col min="2829" max="2829" width="0" style="10" hidden="1" customWidth="1"/>
    <col min="2830" max="2832" width="2.6640625" style="10" customWidth="1"/>
    <col min="2833" max="3072" width="0" style="10" hidden="1"/>
    <col min="3073" max="3073" width="3.109375" style="10" customWidth="1"/>
    <col min="3074" max="3074" width="3.18359375" style="10" customWidth="1"/>
    <col min="3075" max="3075" width="18.58984375" style="10" customWidth="1"/>
    <col min="3076" max="3076" width="6" style="10" customWidth="1"/>
    <col min="3077" max="3077" width="6.0703125" style="10" customWidth="1"/>
    <col min="3078" max="3078" width="7" style="10" customWidth="1"/>
    <col min="3079" max="3079" width="14.109375" style="10" customWidth="1"/>
    <col min="3080" max="3080" width="6.33203125" style="10" customWidth="1"/>
    <col min="3081" max="3081" width="13.48046875" style="10" customWidth="1"/>
    <col min="3082" max="3082" width="12.0703125" style="10" customWidth="1"/>
    <col min="3083" max="3084" width="2.6640625" style="10" customWidth="1"/>
    <col min="3085" max="3085" width="0" style="10" hidden="1" customWidth="1"/>
    <col min="3086" max="3088" width="2.6640625" style="10" customWidth="1"/>
    <col min="3089" max="3328" width="0" style="10" hidden="1"/>
    <col min="3329" max="3329" width="3.109375" style="10" customWidth="1"/>
    <col min="3330" max="3330" width="3.18359375" style="10" customWidth="1"/>
    <col min="3331" max="3331" width="18.58984375" style="10" customWidth="1"/>
    <col min="3332" max="3332" width="6" style="10" customWidth="1"/>
    <col min="3333" max="3333" width="6.0703125" style="10" customWidth="1"/>
    <col min="3334" max="3334" width="7" style="10" customWidth="1"/>
    <col min="3335" max="3335" width="14.109375" style="10" customWidth="1"/>
    <col min="3336" max="3336" width="6.33203125" style="10" customWidth="1"/>
    <col min="3337" max="3337" width="13.48046875" style="10" customWidth="1"/>
    <col min="3338" max="3338" width="12.0703125" style="10" customWidth="1"/>
    <col min="3339" max="3340" width="2.6640625" style="10" customWidth="1"/>
    <col min="3341" max="3341" width="0" style="10" hidden="1" customWidth="1"/>
    <col min="3342" max="3344" width="2.6640625" style="10" customWidth="1"/>
    <col min="3345" max="3584" width="0" style="10" hidden="1"/>
    <col min="3585" max="3585" width="3.109375" style="10" customWidth="1"/>
    <col min="3586" max="3586" width="3.18359375" style="10" customWidth="1"/>
    <col min="3587" max="3587" width="18.58984375" style="10" customWidth="1"/>
    <col min="3588" max="3588" width="6" style="10" customWidth="1"/>
    <col min="3589" max="3589" width="6.0703125" style="10" customWidth="1"/>
    <col min="3590" max="3590" width="7" style="10" customWidth="1"/>
    <col min="3591" max="3591" width="14.109375" style="10" customWidth="1"/>
    <col min="3592" max="3592" width="6.33203125" style="10" customWidth="1"/>
    <col min="3593" max="3593" width="13.48046875" style="10" customWidth="1"/>
    <col min="3594" max="3594" width="12.0703125" style="10" customWidth="1"/>
    <col min="3595" max="3596" width="2.6640625" style="10" customWidth="1"/>
    <col min="3597" max="3597" width="0" style="10" hidden="1" customWidth="1"/>
    <col min="3598" max="3600" width="2.6640625" style="10" customWidth="1"/>
    <col min="3601" max="3840" width="0" style="10" hidden="1"/>
    <col min="3841" max="3841" width="3.109375" style="10" customWidth="1"/>
    <col min="3842" max="3842" width="3.18359375" style="10" customWidth="1"/>
    <col min="3843" max="3843" width="18.58984375" style="10" customWidth="1"/>
    <col min="3844" max="3844" width="6" style="10" customWidth="1"/>
    <col min="3845" max="3845" width="6.0703125" style="10" customWidth="1"/>
    <col min="3846" max="3846" width="7" style="10" customWidth="1"/>
    <col min="3847" max="3847" width="14.109375" style="10" customWidth="1"/>
    <col min="3848" max="3848" width="6.33203125" style="10" customWidth="1"/>
    <col min="3849" max="3849" width="13.48046875" style="10" customWidth="1"/>
    <col min="3850" max="3850" width="12.0703125" style="10" customWidth="1"/>
    <col min="3851" max="3852" width="2.6640625" style="10" customWidth="1"/>
    <col min="3853" max="3853" width="0" style="10" hidden="1" customWidth="1"/>
    <col min="3854" max="3856" width="2.6640625" style="10" customWidth="1"/>
    <col min="3857" max="4096" width="0" style="10" hidden="1"/>
    <col min="4097" max="4097" width="3.109375" style="10" customWidth="1"/>
    <col min="4098" max="4098" width="3.18359375" style="10" customWidth="1"/>
    <col min="4099" max="4099" width="18.58984375" style="10" customWidth="1"/>
    <col min="4100" max="4100" width="6" style="10" customWidth="1"/>
    <col min="4101" max="4101" width="6.0703125" style="10" customWidth="1"/>
    <col min="4102" max="4102" width="7" style="10" customWidth="1"/>
    <col min="4103" max="4103" width="14.109375" style="10" customWidth="1"/>
    <col min="4104" max="4104" width="6.33203125" style="10" customWidth="1"/>
    <col min="4105" max="4105" width="13.48046875" style="10" customWidth="1"/>
    <col min="4106" max="4106" width="12.0703125" style="10" customWidth="1"/>
    <col min="4107" max="4108" width="2.6640625" style="10" customWidth="1"/>
    <col min="4109" max="4109" width="0" style="10" hidden="1" customWidth="1"/>
    <col min="4110" max="4112" width="2.6640625" style="10" customWidth="1"/>
    <col min="4113" max="4352" width="0" style="10" hidden="1"/>
    <col min="4353" max="4353" width="3.109375" style="10" customWidth="1"/>
    <col min="4354" max="4354" width="3.18359375" style="10" customWidth="1"/>
    <col min="4355" max="4355" width="18.58984375" style="10" customWidth="1"/>
    <col min="4356" max="4356" width="6" style="10" customWidth="1"/>
    <col min="4357" max="4357" width="6.0703125" style="10" customWidth="1"/>
    <col min="4358" max="4358" width="7" style="10" customWidth="1"/>
    <col min="4359" max="4359" width="14.109375" style="10" customWidth="1"/>
    <col min="4360" max="4360" width="6.33203125" style="10" customWidth="1"/>
    <col min="4361" max="4361" width="13.48046875" style="10" customWidth="1"/>
    <col min="4362" max="4362" width="12.0703125" style="10" customWidth="1"/>
    <col min="4363" max="4364" width="2.6640625" style="10" customWidth="1"/>
    <col min="4365" max="4365" width="0" style="10" hidden="1" customWidth="1"/>
    <col min="4366" max="4368" width="2.6640625" style="10" customWidth="1"/>
    <col min="4369" max="4608" width="0" style="10" hidden="1"/>
    <col min="4609" max="4609" width="3.109375" style="10" customWidth="1"/>
    <col min="4610" max="4610" width="3.18359375" style="10" customWidth="1"/>
    <col min="4611" max="4611" width="18.58984375" style="10" customWidth="1"/>
    <col min="4612" max="4612" width="6" style="10" customWidth="1"/>
    <col min="4613" max="4613" width="6.0703125" style="10" customWidth="1"/>
    <col min="4614" max="4614" width="7" style="10" customWidth="1"/>
    <col min="4615" max="4615" width="14.109375" style="10" customWidth="1"/>
    <col min="4616" max="4616" width="6.33203125" style="10" customWidth="1"/>
    <col min="4617" max="4617" width="13.48046875" style="10" customWidth="1"/>
    <col min="4618" max="4618" width="12.0703125" style="10" customWidth="1"/>
    <col min="4619" max="4620" width="2.6640625" style="10" customWidth="1"/>
    <col min="4621" max="4621" width="0" style="10" hidden="1" customWidth="1"/>
    <col min="4622" max="4624" width="2.6640625" style="10" customWidth="1"/>
    <col min="4625" max="4864" width="0" style="10" hidden="1"/>
    <col min="4865" max="4865" width="3.109375" style="10" customWidth="1"/>
    <col min="4866" max="4866" width="3.18359375" style="10" customWidth="1"/>
    <col min="4867" max="4867" width="18.58984375" style="10" customWidth="1"/>
    <col min="4868" max="4868" width="6" style="10" customWidth="1"/>
    <col min="4869" max="4869" width="6.0703125" style="10" customWidth="1"/>
    <col min="4870" max="4870" width="7" style="10" customWidth="1"/>
    <col min="4871" max="4871" width="14.109375" style="10" customWidth="1"/>
    <col min="4872" max="4872" width="6.33203125" style="10" customWidth="1"/>
    <col min="4873" max="4873" width="13.48046875" style="10" customWidth="1"/>
    <col min="4874" max="4874" width="12.0703125" style="10" customWidth="1"/>
    <col min="4875" max="4876" width="2.6640625" style="10" customWidth="1"/>
    <col min="4877" max="4877" width="0" style="10" hidden="1" customWidth="1"/>
    <col min="4878" max="4880" width="2.6640625" style="10" customWidth="1"/>
    <col min="4881" max="5120" width="0" style="10" hidden="1"/>
    <col min="5121" max="5121" width="3.109375" style="10" customWidth="1"/>
    <col min="5122" max="5122" width="3.18359375" style="10" customWidth="1"/>
    <col min="5123" max="5123" width="18.58984375" style="10" customWidth="1"/>
    <col min="5124" max="5124" width="6" style="10" customWidth="1"/>
    <col min="5125" max="5125" width="6.0703125" style="10" customWidth="1"/>
    <col min="5126" max="5126" width="7" style="10" customWidth="1"/>
    <col min="5127" max="5127" width="14.109375" style="10" customWidth="1"/>
    <col min="5128" max="5128" width="6.33203125" style="10" customWidth="1"/>
    <col min="5129" max="5129" width="13.48046875" style="10" customWidth="1"/>
    <col min="5130" max="5130" width="12.0703125" style="10" customWidth="1"/>
    <col min="5131" max="5132" width="2.6640625" style="10" customWidth="1"/>
    <col min="5133" max="5133" width="0" style="10" hidden="1" customWidth="1"/>
    <col min="5134" max="5136" width="2.6640625" style="10" customWidth="1"/>
    <col min="5137" max="5376" width="0" style="10" hidden="1"/>
    <col min="5377" max="5377" width="3.109375" style="10" customWidth="1"/>
    <col min="5378" max="5378" width="3.18359375" style="10" customWidth="1"/>
    <col min="5379" max="5379" width="18.58984375" style="10" customWidth="1"/>
    <col min="5380" max="5380" width="6" style="10" customWidth="1"/>
    <col min="5381" max="5381" width="6.0703125" style="10" customWidth="1"/>
    <col min="5382" max="5382" width="7" style="10" customWidth="1"/>
    <col min="5383" max="5383" width="14.109375" style="10" customWidth="1"/>
    <col min="5384" max="5384" width="6.33203125" style="10" customWidth="1"/>
    <col min="5385" max="5385" width="13.48046875" style="10" customWidth="1"/>
    <col min="5386" max="5386" width="12.0703125" style="10" customWidth="1"/>
    <col min="5387" max="5388" width="2.6640625" style="10" customWidth="1"/>
    <col min="5389" max="5389" width="0" style="10" hidden="1" customWidth="1"/>
    <col min="5390" max="5392" width="2.6640625" style="10" customWidth="1"/>
    <col min="5393" max="5632" width="0" style="10" hidden="1"/>
    <col min="5633" max="5633" width="3.109375" style="10" customWidth="1"/>
    <col min="5634" max="5634" width="3.18359375" style="10" customWidth="1"/>
    <col min="5635" max="5635" width="18.58984375" style="10" customWidth="1"/>
    <col min="5636" max="5636" width="6" style="10" customWidth="1"/>
    <col min="5637" max="5637" width="6.0703125" style="10" customWidth="1"/>
    <col min="5638" max="5638" width="7" style="10" customWidth="1"/>
    <col min="5639" max="5639" width="14.109375" style="10" customWidth="1"/>
    <col min="5640" max="5640" width="6.33203125" style="10" customWidth="1"/>
    <col min="5641" max="5641" width="13.48046875" style="10" customWidth="1"/>
    <col min="5642" max="5642" width="12.0703125" style="10" customWidth="1"/>
    <col min="5643" max="5644" width="2.6640625" style="10" customWidth="1"/>
    <col min="5645" max="5645" width="0" style="10" hidden="1" customWidth="1"/>
    <col min="5646" max="5648" width="2.6640625" style="10" customWidth="1"/>
    <col min="5649" max="5888" width="0" style="10" hidden="1"/>
    <col min="5889" max="5889" width="3.109375" style="10" customWidth="1"/>
    <col min="5890" max="5890" width="3.18359375" style="10" customWidth="1"/>
    <col min="5891" max="5891" width="18.58984375" style="10" customWidth="1"/>
    <col min="5892" max="5892" width="6" style="10" customWidth="1"/>
    <col min="5893" max="5893" width="6.0703125" style="10" customWidth="1"/>
    <col min="5894" max="5894" width="7" style="10" customWidth="1"/>
    <col min="5895" max="5895" width="14.109375" style="10" customWidth="1"/>
    <col min="5896" max="5896" width="6.33203125" style="10" customWidth="1"/>
    <col min="5897" max="5897" width="13.48046875" style="10" customWidth="1"/>
    <col min="5898" max="5898" width="12.0703125" style="10" customWidth="1"/>
    <col min="5899" max="5900" width="2.6640625" style="10" customWidth="1"/>
    <col min="5901" max="5901" width="0" style="10" hidden="1" customWidth="1"/>
    <col min="5902" max="5904" width="2.6640625" style="10" customWidth="1"/>
    <col min="5905" max="6144" width="0" style="10" hidden="1"/>
    <col min="6145" max="6145" width="3.109375" style="10" customWidth="1"/>
    <col min="6146" max="6146" width="3.18359375" style="10" customWidth="1"/>
    <col min="6147" max="6147" width="18.58984375" style="10" customWidth="1"/>
    <col min="6148" max="6148" width="6" style="10" customWidth="1"/>
    <col min="6149" max="6149" width="6.0703125" style="10" customWidth="1"/>
    <col min="6150" max="6150" width="7" style="10" customWidth="1"/>
    <col min="6151" max="6151" width="14.109375" style="10" customWidth="1"/>
    <col min="6152" max="6152" width="6.33203125" style="10" customWidth="1"/>
    <col min="6153" max="6153" width="13.48046875" style="10" customWidth="1"/>
    <col min="6154" max="6154" width="12.0703125" style="10" customWidth="1"/>
    <col min="6155" max="6156" width="2.6640625" style="10" customWidth="1"/>
    <col min="6157" max="6157" width="0" style="10" hidden="1" customWidth="1"/>
    <col min="6158" max="6160" width="2.6640625" style="10" customWidth="1"/>
    <col min="6161" max="6400" width="0" style="10" hidden="1"/>
    <col min="6401" max="6401" width="3.109375" style="10" customWidth="1"/>
    <col min="6402" max="6402" width="3.18359375" style="10" customWidth="1"/>
    <col min="6403" max="6403" width="18.58984375" style="10" customWidth="1"/>
    <col min="6404" max="6404" width="6" style="10" customWidth="1"/>
    <col min="6405" max="6405" width="6.0703125" style="10" customWidth="1"/>
    <col min="6406" max="6406" width="7" style="10" customWidth="1"/>
    <col min="6407" max="6407" width="14.109375" style="10" customWidth="1"/>
    <col min="6408" max="6408" width="6.33203125" style="10" customWidth="1"/>
    <col min="6409" max="6409" width="13.48046875" style="10" customWidth="1"/>
    <col min="6410" max="6410" width="12.0703125" style="10" customWidth="1"/>
    <col min="6411" max="6412" width="2.6640625" style="10" customWidth="1"/>
    <col min="6413" max="6413" width="0" style="10" hidden="1" customWidth="1"/>
    <col min="6414" max="6416" width="2.6640625" style="10" customWidth="1"/>
    <col min="6417" max="6656" width="0" style="10" hidden="1"/>
    <col min="6657" max="6657" width="3.109375" style="10" customWidth="1"/>
    <col min="6658" max="6658" width="3.18359375" style="10" customWidth="1"/>
    <col min="6659" max="6659" width="18.58984375" style="10" customWidth="1"/>
    <col min="6660" max="6660" width="6" style="10" customWidth="1"/>
    <col min="6661" max="6661" width="6.0703125" style="10" customWidth="1"/>
    <col min="6662" max="6662" width="7" style="10" customWidth="1"/>
    <col min="6663" max="6663" width="14.109375" style="10" customWidth="1"/>
    <col min="6664" max="6664" width="6.33203125" style="10" customWidth="1"/>
    <col min="6665" max="6665" width="13.48046875" style="10" customWidth="1"/>
    <col min="6666" max="6666" width="12.0703125" style="10" customWidth="1"/>
    <col min="6667" max="6668" width="2.6640625" style="10" customWidth="1"/>
    <col min="6669" max="6669" width="0" style="10" hidden="1" customWidth="1"/>
    <col min="6670" max="6672" width="2.6640625" style="10" customWidth="1"/>
    <col min="6673" max="6912" width="0" style="10" hidden="1"/>
    <col min="6913" max="6913" width="3.109375" style="10" customWidth="1"/>
    <col min="6914" max="6914" width="3.18359375" style="10" customWidth="1"/>
    <col min="6915" max="6915" width="18.58984375" style="10" customWidth="1"/>
    <col min="6916" max="6916" width="6" style="10" customWidth="1"/>
    <col min="6917" max="6917" width="6.0703125" style="10" customWidth="1"/>
    <col min="6918" max="6918" width="7" style="10" customWidth="1"/>
    <col min="6919" max="6919" width="14.109375" style="10" customWidth="1"/>
    <col min="6920" max="6920" width="6.33203125" style="10" customWidth="1"/>
    <col min="6921" max="6921" width="13.48046875" style="10" customWidth="1"/>
    <col min="6922" max="6922" width="12.0703125" style="10" customWidth="1"/>
    <col min="6923" max="6924" width="2.6640625" style="10" customWidth="1"/>
    <col min="6925" max="6925" width="0" style="10" hidden="1" customWidth="1"/>
    <col min="6926" max="6928" width="2.6640625" style="10" customWidth="1"/>
    <col min="6929" max="7168" width="0" style="10" hidden="1"/>
    <col min="7169" max="7169" width="3.109375" style="10" customWidth="1"/>
    <col min="7170" max="7170" width="3.18359375" style="10" customWidth="1"/>
    <col min="7171" max="7171" width="18.58984375" style="10" customWidth="1"/>
    <col min="7172" max="7172" width="6" style="10" customWidth="1"/>
    <col min="7173" max="7173" width="6.0703125" style="10" customWidth="1"/>
    <col min="7174" max="7174" width="7" style="10" customWidth="1"/>
    <col min="7175" max="7175" width="14.109375" style="10" customWidth="1"/>
    <col min="7176" max="7176" width="6.33203125" style="10" customWidth="1"/>
    <col min="7177" max="7177" width="13.48046875" style="10" customWidth="1"/>
    <col min="7178" max="7178" width="12.0703125" style="10" customWidth="1"/>
    <col min="7179" max="7180" width="2.6640625" style="10" customWidth="1"/>
    <col min="7181" max="7181" width="0" style="10" hidden="1" customWidth="1"/>
    <col min="7182" max="7184" width="2.6640625" style="10" customWidth="1"/>
    <col min="7185" max="7424" width="0" style="10" hidden="1"/>
    <col min="7425" max="7425" width="3.109375" style="10" customWidth="1"/>
    <col min="7426" max="7426" width="3.18359375" style="10" customWidth="1"/>
    <col min="7427" max="7427" width="18.58984375" style="10" customWidth="1"/>
    <col min="7428" max="7428" width="6" style="10" customWidth="1"/>
    <col min="7429" max="7429" width="6.0703125" style="10" customWidth="1"/>
    <col min="7430" max="7430" width="7" style="10" customWidth="1"/>
    <col min="7431" max="7431" width="14.109375" style="10" customWidth="1"/>
    <col min="7432" max="7432" width="6.33203125" style="10" customWidth="1"/>
    <col min="7433" max="7433" width="13.48046875" style="10" customWidth="1"/>
    <col min="7434" max="7434" width="12.0703125" style="10" customWidth="1"/>
    <col min="7435" max="7436" width="2.6640625" style="10" customWidth="1"/>
    <col min="7437" max="7437" width="0" style="10" hidden="1" customWidth="1"/>
    <col min="7438" max="7440" width="2.6640625" style="10" customWidth="1"/>
    <col min="7441" max="7680" width="0" style="10" hidden="1"/>
    <col min="7681" max="7681" width="3.109375" style="10" customWidth="1"/>
    <col min="7682" max="7682" width="3.18359375" style="10" customWidth="1"/>
    <col min="7683" max="7683" width="18.58984375" style="10" customWidth="1"/>
    <col min="7684" max="7684" width="6" style="10" customWidth="1"/>
    <col min="7685" max="7685" width="6.0703125" style="10" customWidth="1"/>
    <col min="7686" max="7686" width="7" style="10" customWidth="1"/>
    <col min="7687" max="7687" width="14.109375" style="10" customWidth="1"/>
    <col min="7688" max="7688" width="6.33203125" style="10" customWidth="1"/>
    <col min="7689" max="7689" width="13.48046875" style="10" customWidth="1"/>
    <col min="7690" max="7690" width="12.0703125" style="10" customWidth="1"/>
    <col min="7691" max="7692" width="2.6640625" style="10" customWidth="1"/>
    <col min="7693" max="7693" width="0" style="10" hidden="1" customWidth="1"/>
    <col min="7694" max="7696" width="2.6640625" style="10" customWidth="1"/>
    <col min="7697" max="7936" width="0" style="10" hidden="1"/>
    <col min="7937" max="7937" width="3.109375" style="10" customWidth="1"/>
    <col min="7938" max="7938" width="3.18359375" style="10" customWidth="1"/>
    <col min="7939" max="7939" width="18.58984375" style="10" customWidth="1"/>
    <col min="7940" max="7940" width="6" style="10" customWidth="1"/>
    <col min="7941" max="7941" width="6.0703125" style="10" customWidth="1"/>
    <col min="7942" max="7942" width="7" style="10" customWidth="1"/>
    <col min="7943" max="7943" width="14.109375" style="10" customWidth="1"/>
    <col min="7944" max="7944" width="6.33203125" style="10" customWidth="1"/>
    <col min="7945" max="7945" width="13.48046875" style="10" customWidth="1"/>
    <col min="7946" max="7946" width="12.0703125" style="10" customWidth="1"/>
    <col min="7947" max="7948" width="2.6640625" style="10" customWidth="1"/>
    <col min="7949" max="7949" width="0" style="10" hidden="1" customWidth="1"/>
    <col min="7950" max="7952" width="2.6640625" style="10" customWidth="1"/>
    <col min="7953" max="8192" width="0" style="10" hidden="1"/>
    <col min="8193" max="8193" width="3.109375" style="10" customWidth="1"/>
    <col min="8194" max="8194" width="3.18359375" style="10" customWidth="1"/>
    <col min="8195" max="8195" width="18.58984375" style="10" customWidth="1"/>
    <col min="8196" max="8196" width="6" style="10" customWidth="1"/>
    <col min="8197" max="8197" width="6.0703125" style="10" customWidth="1"/>
    <col min="8198" max="8198" width="7" style="10" customWidth="1"/>
    <col min="8199" max="8199" width="14.109375" style="10" customWidth="1"/>
    <col min="8200" max="8200" width="6.33203125" style="10" customWidth="1"/>
    <col min="8201" max="8201" width="13.48046875" style="10" customWidth="1"/>
    <col min="8202" max="8202" width="12.0703125" style="10" customWidth="1"/>
    <col min="8203" max="8204" width="2.6640625" style="10" customWidth="1"/>
    <col min="8205" max="8205" width="0" style="10" hidden="1" customWidth="1"/>
    <col min="8206" max="8208" width="2.6640625" style="10" customWidth="1"/>
    <col min="8209" max="8448" width="0" style="10" hidden="1"/>
    <col min="8449" max="8449" width="3.109375" style="10" customWidth="1"/>
    <col min="8450" max="8450" width="3.18359375" style="10" customWidth="1"/>
    <col min="8451" max="8451" width="18.58984375" style="10" customWidth="1"/>
    <col min="8452" max="8452" width="6" style="10" customWidth="1"/>
    <col min="8453" max="8453" width="6.0703125" style="10" customWidth="1"/>
    <col min="8454" max="8454" width="7" style="10" customWidth="1"/>
    <col min="8455" max="8455" width="14.109375" style="10" customWidth="1"/>
    <col min="8456" max="8456" width="6.33203125" style="10" customWidth="1"/>
    <col min="8457" max="8457" width="13.48046875" style="10" customWidth="1"/>
    <col min="8458" max="8458" width="12.0703125" style="10" customWidth="1"/>
    <col min="8459" max="8460" width="2.6640625" style="10" customWidth="1"/>
    <col min="8461" max="8461" width="0" style="10" hidden="1" customWidth="1"/>
    <col min="8462" max="8464" width="2.6640625" style="10" customWidth="1"/>
    <col min="8465" max="8704" width="0" style="10" hidden="1"/>
    <col min="8705" max="8705" width="3.109375" style="10" customWidth="1"/>
    <col min="8706" max="8706" width="3.18359375" style="10" customWidth="1"/>
    <col min="8707" max="8707" width="18.58984375" style="10" customWidth="1"/>
    <col min="8708" max="8708" width="6" style="10" customWidth="1"/>
    <col min="8709" max="8709" width="6.0703125" style="10" customWidth="1"/>
    <col min="8710" max="8710" width="7" style="10" customWidth="1"/>
    <col min="8711" max="8711" width="14.109375" style="10" customWidth="1"/>
    <col min="8712" max="8712" width="6.33203125" style="10" customWidth="1"/>
    <col min="8713" max="8713" width="13.48046875" style="10" customWidth="1"/>
    <col min="8714" max="8714" width="12.0703125" style="10" customWidth="1"/>
    <col min="8715" max="8716" width="2.6640625" style="10" customWidth="1"/>
    <col min="8717" max="8717" width="0" style="10" hidden="1" customWidth="1"/>
    <col min="8718" max="8720" width="2.6640625" style="10" customWidth="1"/>
    <col min="8721" max="8960" width="0" style="10" hidden="1"/>
    <col min="8961" max="8961" width="3.109375" style="10" customWidth="1"/>
    <col min="8962" max="8962" width="3.18359375" style="10" customWidth="1"/>
    <col min="8963" max="8963" width="18.58984375" style="10" customWidth="1"/>
    <col min="8964" max="8964" width="6" style="10" customWidth="1"/>
    <col min="8965" max="8965" width="6.0703125" style="10" customWidth="1"/>
    <col min="8966" max="8966" width="7" style="10" customWidth="1"/>
    <col min="8967" max="8967" width="14.109375" style="10" customWidth="1"/>
    <col min="8968" max="8968" width="6.33203125" style="10" customWidth="1"/>
    <col min="8969" max="8969" width="13.48046875" style="10" customWidth="1"/>
    <col min="8970" max="8970" width="12.0703125" style="10" customWidth="1"/>
    <col min="8971" max="8972" width="2.6640625" style="10" customWidth="1"/>
    <col min="8973" max="8973" width="0" style="10" hidden="1" customWidth="1"/>
    <col min="8974" max="8976" width="2.6640625" style="10" customWidth="1"/>
    <col min="8977" max="9216" width="0" style="10" hidden="1"/>
    <col min="9217" max="9217" width="3.109375" style="10" customWidth="1"/>
    <col min="9218" max="9218" width="3.18359375" style="10" customWidth="1"/>
    <col min="9219" max="9219" width="18.58984375" style="10" customWidth="1"/>
    <col min="9220" max="9220" width="6" style="10" customWidth="1"/>
    <col min="9221" max="9221" width="6.0703125" style="10" customWidth="1"/>
    <col min="9222" max="9222" width="7" style="10" customWidth="1"/>
    <col min="9223" max="9223" width="14.109375" style="10" customWidth="1"/>
    <col min="9224" max="9224" width="6.33203125" style="10" customWidth="1"/>
    <col min="9225" max="9225" width="13.48046875" style="10" customWidth="1"/>
    <col min="9226" max="9226" width="12.0703125" style="10" customWidth="1"/>
    <col min="9227" max="9228" width="2.6640625" style="10" customWidth="1"/>
    <col min="9229" max="9229" width="0" style="10" hidden="1" customWidth="1"/>
    <col min="9230" max="9232" width="2.6640625" style="10" customWidth="1"/>
    <col min="9233" max="9472" width="0" style="10" hidden="1"/>
    <col min="9473" max="9473" width="3.109375" style="10" customWidth="1"/>
    <col min="9474" max="9474" width="3.18359375" style="10" customWidth="1"/>
    <col min="9475" max="9475" width="18.58984375" style="10" customWidth="1"/>
    <col min="9476" max="9476" width="6" style="10" customWidth="1"/>
    <col min="9477" max="9477" width="6.0703125" style="10" customWidth="1"/>
    <col min="9478" max="9478" width="7" style="10" customWidth="1"/>
    <col min="9479" max="9479" width="14.109375" style="10" customWidth="1"/>
    <col min="9480" max="9480" width="6.33203125" style="10" customWidth="1"/>
    <col min="9481" max="9481" width="13.48046875" style="10" customWidth="1"/>
    <col min="9482" max="9482" width="12.0703125" style="10" customWidth="1"/>
    <col min="9483" max="9484" width="2.6640625" style="10" customWidth="1"/>
    <col min="9485" max="9485" width="0" style="10" hidden="1" customWidth="1"/>
    <col min="9486" max="9488" width="2.6640625" style="10" customWidth="1"/>
    <col min="9489" max="9728" width="0" style="10" hidden="1"/>
    <col min="9729" max="9729" width="3.109375" style="10" customWidth="1"/>
    <col min="9730" max="9730" width="3.18359375" style="10" customWidth="1"/>
    <col min="9731" max="9731" width="18.58984375" style="10" customWidth="1"/>
    <col min="9732" max="9732" width="6" style="10" customWidth="1"/>
    <col min="9733" max="9733" width="6.0703125" style="10" customWidth="1"/>
    <col min="9734" max="9734" width="7" style="10" customWidth="1"/>
    <col min="9735" max="9735" width="14.109375" style="10" customWidth="1"/>
    <col min="9736" max="9736" width="6.33203125" style="10" customWidth="1"/>
    <col min="9737" max="9737" width="13.48046875" style="10" customWidth="1"/>
    <col min="9738" max="9738" width="12.0703125" style="10" customWidth="1"/>
    <col min="9739" max="9740" width="2.6640625" style="10" customWidth="1"/>
    <col min="9741" max="9741" width="0" style="10" hidden="1" customWidth="1"/>
    <col min="9742" max="9744" width="2.6640625" style="10" customWidth="1"/>
    <col min="9745" max="9984" width="0" style="10" hidden="1"/>
    <col min="9985" max="9985" width="3.109375" style="10" customWidth="1"/>
    <col min="9986" max="9986" width="3.18359375" style="10" customWidth="1"/>
    <col min="9987" max="9987" width="18.58984375" style="10" customWidth="1"/>
    <col min="9988" max="9988" width="6" style="10" customWidth="1"/>
    <col min="9989" max="9989" width="6.0703125" style="10" customWidth="1"/>
    <col min="9990" max="9990" width="7" style="10" customWidth="1"/>
    <col min="9991" max="9991" width="14.109375" style="10" customWidth="1"/>
    <col min="9992" max="9992" width="6.33203125" style="10" customWidth="1"/>
    <col min="9993" max="9993" width="13.48046875" style="10" customWidth="1"/>
    <col min="9994" max="9994" width="12.0703125" style="10" customWidth="1"/>
    <col min="9995" max="9996" width="2.6640625" style="10" customWidth="1"/>
    <col min="9997" max="9997" width="0" style="10" hidden="1" customWidth="1"/>
    <col min="9998" max="10000" width="2.6640625" style="10" customWidth="1"/>
    <col min="10001" max="10240" width="0" style="10" hidden="1"/>
    <col min="10241" max="10241" width="3.109375" style="10" customWidth="1"/>
    <col min="10242" max="10242" width="3.18359375" style="10" customWidth="1"/>
    <col min="10243" max="10243" width="18.58984375" style="10" customWidth="1"/>
    <col min="10244" max="10244" width="6" style="10" customWidth="1"/>
    <col min="10245" max="10245" width="6.0703125" style="10" customWidth="1"/>
    <col min="10246" max="10246" width="7" style="10" customWidth="1"/>
    <col min="10247" max="10247" width="14.109375" style="10" customWidth="1"/>
    <col min="10248" max="10248" width="6.33203125" style="10" customWidth="1"/>
    <col min="10249" max="10249" width="13.48046875" style="10" customWidth="1"/>
    <col min="10250" max="10250" width="12.0703125" style="10" customWidth="1"/>
    <col min="10251" max="10252" width="2.6640625" style="10" customWidth="1"/>
    <col min="10253" max="10253" width="0" style="10" hidden="1" customWidth="1"/>
    <col min="10254" max="10256" width="2.6640625" style="10" customWidth="1"/>
    <col min="10257" max="10496" width="0" style="10" hidden="1"/>
    <col min="10497" max="10497" width="3.109375" style="10" customWidth="1"/>
    <col min="10498" max="10498" width="3.18359375" style="10" customWidth="1"/>
    <col min="10499" max="10499" width="18.58984375" style="10" customWidth="1"/>
    <col min="10500" max="10500" width="6" style="10" customWidth="1"/>
    <col min="10501" max="10501" width="6.0703125" style="10" customWidth="1"/>
    <col min="10502" max="10502" width="7" style="10" customWidth="1"/>
    <col min="10503" max="10503" width="14.109375" style="10" customWidth="1"/>
    <col min="10504" max="10504" width="6.33203125" style="10" customWidth="1"/>
    <col min="10505" max="10505" width="13.48046875" style="10" customWidth="1"/>
    <col min="10506" max="10506" width="12.0703125" style="10" customWidth="1"/>
    <col min="10507" max="10508" width="2.6640625" style="10" customWidth="1"/>
    <col min="10509" max="10509" width="0" style="10" hidden="1" customWidth="1"/>
    <col min="10510" max="10512" width="2.6640625" style="10" customWidth="1"/>
    <col min="10513" max="10752" width="0" style="10" hidden="1"/>
    <col min="10753" max="10753" width="3.109375" style="10" customWidth="1"/>
    <col min="10754" max="10754" width="3.18359375" style="10" customWidth="1"/>
    <col min="10755" max="10755" width="18.58984375" style="10" customWidth="1"/>
    <col min="10756" max="10756" width="6" style="10" customWidth="1"/>
    <col min="10757" max="10757" width="6.0703125" style="10" customWidth="1"/>
    <col min="10758" max="10758" width="7" style="10" customWidth="1"/>
    <col min="10759" max="10759" width="14.109375" style="10" customWidth="1"/>
    <col min="10760" max="10760" width="6.33203125" style="10" customWidth="1"/>
    <col min="10761" max="10761" width="13.48046875" style="10" customWidth="1"/>
    <col min="10762" max="10762" width="12.0703125" style="10" customWidth="1"/>
    <col min="10763" max="10764" width="2.6640625" style="10" customWidth="1"/>
    <col min="10765" max="10765" width="0" style="10" hidden="1" customWidth="1"/>
    <col min="10766" max="10768" width="2.6640625" style="10" customWidth="1"/>
    <col min="10769" max="11008" width="0" style="10" hidden="1"/>
    <col min="11009" max="11009" width="3.109375" style="10" customWidth="1"/>
    <col min="11010" max="11010" width="3.18359375" style="10" customWidth="1"/>
    <col min="11011" max="11011" width="18.58984375" style="10" customWidth="1"/>
    <col min="11012" max="11012" width="6" style="10" customWidth="1"/>
    <col min="11013" max="11013" width="6.0703125" style="10" customWidth="1"/>
    <col min="11014" max="11014" width="7" style="10" customWidth="1"/>
    <col min="11015" max="11015" width="14.109375" style="10" customWidth="1"/>
    <col min="11016" max="11016" width="6.33203125" style="10" customWidth="1"/>
    <col min="11017" max="11017" width="13.48046875" style="10" customWidth="1"/>
    <col min="11018" max="11018" width="12.0703125" style="10" customWidth="1"/>
    <col min="11019" max="11020" width="2.6640625" style="10" customWidth="1"/>
    <col min="11021" max="11021" width="0" style="10" hidden="1" customWidth="1"/>
    <col min="11022" max="11024" width="2.6640625" style="10" customWidth="1"/>
    <col min="11025" max="11264" width="0" style="10" hidden="1"/>
    <col min="11265" max="11265" width="3.109375" style="10" customWidth="1"/>
    <col min="11266" max="11266" width="3.18359375" style="10" customWidth="1"/>
    <col min="11267" max="11267" width="18.58984375" style="10" customWidth="1"/>
    <col min="11268" max="11268" width="6" style="10" customWidth="1"/>
    <col min="11269" max="11269" width="6.0703125" style="10" customWidth="1"/>
    <col min="11270" max="11270" width="7" style="10" customWidth="1"/>
    <col min="11271" max="11271" width="14.109375" style="10" customWidth="1"/>
    <col min="11272" max="11272" width="6.33203125" style="10" customWidth="1"/>
    <col min="11273" max="11273" width="13.48046875" style="10" customWidth="1"/>
    <col min="11274" max="11274" width="12.0703125" style="10" customWidth="1"/>
    <col min="11275" max="11276" width="2.6640625" style="10" customWidth="1"/>
    <col min="11277" max="11277" width="0" style="10" hidden="1" customWidth="1"/>
    <col min="11278" max="11280" width="2.6640625" style="10" customWidth="1"/>
    <col min="11281" max="11520" width="0" style="10" hidden="1"/>
    <col min="11521" max="11521" width="3.109375" style="10" customWidth="1"/>
    <col min="11522" max="11522" width="3.18359375" style="10" customWidth="1"/>
    <col min="11523" max="11523" width="18.58984375" style="10" customWidth="1"/>
    <col min="11524" max="11524" width="6" style="10" customWidth="1"/>
    <col min="11525" max="11525" width="6.0703125" style="10" customWidth="1"/>
    <col min="11526" max="11526" width="7" style="10" customWidth="1"/>
    <col min="11527" max="11527" width="14.109375" style="10" customWidth="1"/>
    <col min="11528" max="11528" width="6.33203125" style="10" customWidth="1"/>
    <col min="11529" max="11529" width="13.48046875" style="10" customWidth="1"/>
    <col min="11530" max="11530" width="12.0703125" style="10" customWidth="1"/>
    <col min="11531" max="11532" width="2.6640625" style="10" customWidth="1"/>
    <col min="11533" max="11533" width="0" style="10" hidden="1" customWidth="1"/>
    <col min="11534" max="11536" width="2.6640625" style="10" customWidth="1"/>
    <col min="11537" max="11776" width="0" style="10" hidden="1"/>
    <col min="11777" max="11777" width="3.109375" style="10" customWidth="1"/>
    <col min="11778" max="11778" width="3.18359375" style="10" customWidth="1"/>
    <col min="11779" max="11779" width="18.58984375" style="10" customWidth="1"/>
    <col min="11780" max="11780" width="6" style="10" customWidth="1"/>
    <col min="11781" max="11781" width="6.0703125" style="10" customWidth="1"/>
    <col min="11782" max="11782" width="7" style="10" customWidth="1"/>
    <col min="11783" max="11783" width="14.109375" style="10" customWidth="1"/>
    <col min="11784" max="11784" width="6.33203125" style="10" customWidth="1"/>
    <col min="11785" max="11785" width="13.48046875" style="10" customWidth="1"/>
    <col min="11786" max="11786" width="12.0703125" style="10" customWidth="1"/>
    <col min="11787" max="11788" width="2.6640625" style="10" customWidth="1"/>
    <col min="11789" max="11789" width="0" style="10" hidden="1" customWidth="1"/>
    <col min="11790" max="11792" width="2.6640625" style="10" customWidth="1"/>
    <col min="11793" max="12032" width="0" style="10" hidden="1"/>
    <col min="12033" max="12033" width="3.109375" style="10" customWidth="1"/>
    <col min="12034" max="12034" width="3.18359375" style="10" customWidth="1"/>
    <col min="12035" max="12035" width="18.58984375" style="10" customWidth="1"/>
    <col min="12036" max="12036" width="6" style="10" customWidth="1"/>
    <col min="12037" max="12037" width="6.0703125" style="10" customWidth="1"/>
    <col min="12038" max="12038" width="7" style="10" customWidth="1"/>
    <col min="12039" max="12039" width="14.109375" style="10" customWidth="1"/>
    <col min="12040" max="12040" width="6.33203125" style="10" customWidth="1"/>
    <col min="12041" max="12041" width="13.48046875" style="10" customWidth="1"/>
    <col min="12042" max="12042" width="12.0703125" style="10" customWidth="1"/>
    <col min="12043" max="12044" width="2.6640625" style="10" customWidth="1"/>
    <col min="12045" max="12045" width="0" style="10" hidden="1" customWidth="1"/>
    <col min="12046" max="12048" width="2.6640625" style="10" customWidth="1"/>
    <col min="12049" max="12288" width="0" style="10" hidden="1"/>
    <col min="12289" max="12289" width="3.109375" style="10" customWidth="1"/>
    <col min="12290" max="12290" width="3.18359375" style="10" customWidth="1"/>
    <col min="12291" max="12291" width="18.58984375" style="10" customWidth="1"/>
    <col min="12292" max="12292" width="6" style="10" customWidth="1"/>
    <col min="12293" max="12293" width="6.0703125" style="10" customWidth="1"/>
    <col min="12294" max="12294" width="7" style="10" customWidth="1"/>
    <col min="12295" max="12295" width="14.109375" style="10" customWidth="1"/>
    <col min="12296" max="12296" width="6.33203125" style="10" customWidth="1"/>
    <col min="12297" max="12297" width="13.48046875" style="10" customWidth="1"/>
    <col min="12298" max="12298" width="12.0703125" style="10" customWidth="1"/>
    <col min="12299" max="12300" width="2.6640625" style="10" customWidth="1"/>
    <col min="12301" max="12301" width="0" style="10" hidden="1" customWidth="1"/>
    <col min="12302" max="12304" width="2.6640625" style="10" customWidth="1"/>
    <col min="12305" max="12544" width="0" style="10" hidden="1"/>
    <col min="12545" max="12545" width="3.109375" style="10" customWidth="1"/>
    <col min="12546" max="12546" width="3.18359375" style="10" customWidth="1"/>
    <col min="12547" max="12547" width="18.58984375" style="10" customWidth="1"/>
    <col min="12548" max="12548" width="6" style="10" customWidth="1"/>
    <col min="12549" max="12549" width="6.0703125" style="10" customWidth="1"/>
    <col min="12550" max="12550" width="7" style="10" customWidth="1"/>
    <col min="12551" max="12551" width="14.109375" style="10" customWidth="1"/>
    <col min="12552" max="12552" width="6.33203125" style="10" customWidth="1"/>
    <col min="12553" max="12553" width="13.48046875" style="10" customWidth="1"/>
    <col min="12554" max="12554" width="12.0703125" style="10" customWidth="1"/>
    <col min="12555" max="12556" width="2.6640625" style="10" customWidth="1"/>
    <col min="12557" max="12557" width="0" style="10" hidden="1" customWidth="1"/>
    <col min="12558" max="12560" width="2.6640625" style="10" customWidth="1"/>
    <col min="12561" max="12800" width="0" style="10" hidden="1"/>
    <col min="12801" max="12801" width="3.109375" style="10" customWidth="1"/>
    <col min="12802" max="12802" width="3.18359375" style="10" customWidth="1"/>
    <col min="12803" max="12803" width="18.58984375" style="10" customWidth="1"/>
    <col min="12804" max="12804" width="6" style="10" customWidth="1"/>
    <col min="12805" max="12805" width="6.0703125" style="10" customWidth="1"/>
    <col min="12806" max="12806" width="7" style="10" customWidth="1"/>
    <col min="12807" max="12807" width="14.109375" style="10" customWidth="1"/>
    <col min="12808" max="12808" width="6.33203125" style="10" customWidth="1"/>
    <col min="12809" max="12809" width="13.48046875" style="10" customWidth="1"/>
    <col min="12810" max="12810" width="12.0703125" style="10" customWidth="1"/>
    <col min="12811" max="12812" width="2.6640625" style="10" customWidth="1"/>
    <col min="12813" max="12813" width="0" style="10" hidden="1" customWidth="1"/>
    <col min="12814" max="12816" width="2.6640625" style="10" customWidth="1"/>
    <col min="12817" max="13056" width="0" style="10" hidden="1"/>
    <col min="13057" max="13057" width="3.109375" style="10" customWidth="1"/>
    <col min="13058" max="13058" width="3.18359375" style="10" customWidth="1"/>
    <col min="13059" max="13059" width="18.58984375" style="10" customWidth="1"/>
    <col min="13060" max="13060" width="6" style="10" customWidth="1"/>
    <col min="13061" max="13061" width="6.0703125" style="10" customWidth="1"/>
    <col min="13062" max="13062" width="7" style="10" customWidth="1"/>
    <col min="13063" max="13063" width="14.109375" style="10" customWidth="1"/>
    <col min="13064" max="13064" width="6.33203125" style="10" customWidth="1"/>
    <col min="13065" max="13065" width="13.48046875" style="10" customWidth="1"/>
    <col min="13066" max="13066" width="12.0703125" style="10" customWidth="1"/>
    <col min="13067" max="13068" width="2.6640625" style="10" customWidth="1"/>
    <col min="13069" max="13069" width="0" style="10" hidden="1" customWidth="1"/>
    <col min="13070" max="13072" width="2.6640625" style="10" customWidth="1"/>
    <col min="13073" max="13312" width="0" style="10" hidden="1"/>
    <col min="13313" max="13313" width="3.109375" style="10" customWidth="1"/>
    <col min="13314" max="13314" width="3.18359375" style="10" customWidth="1"/>
    <col min="13315" max="13315" width="18.58984375" style="10" customWidth="1"/>
    <col min="13316" max="13316" width="6" style="10" customWidth="1"/>
    <col min="13317" max="13317" width="6.0703125" style="10" customWidth="1"/>
    <col min="13318" max="13318" width="7" style="10" customWidth="1"/>
    <col min="13319" max="13319" width="14.109375" style="10" customWidth="1"/>
    <col min="13320" max="13320" width="6.33203125" style="10" customWidth="1"/>
    <col min="13321" max="13321" width="13.48046875" style="10" customWidth="1"/>
    <col min="13322" max="13322" width="12.0703125" style="10" customWidth="1"/>
    <col min="13323" max="13324" width="2.6640625" style="10" customWidth="1"/>
    <col min="13325" max="13325" width="0" style="10" hidden="1" customWidth="1"/>
    <col min="13326" max="13328" width="2.6640625" style="10" customWidth="1"/>
    <col min="13329" max="13568" width="0" style="10" hidden="1"/>
    <col min="13569" max="13569" width="3.109375" style="10" customWidth="1"/>
    <col min="13570" max="13570" width="3.18359375" style="10" customWidth="1"/>
    <col min="13571" max="13571" width="18.58984375" style="10" customWidth="1"/>
    <col min="13572" max="13572" width="6" style="10" customWidth="1"/>
    <col min="13573" max="13573" width="6.0703125" style="10" customWidth="1"/>
    <col min="13574" max="13574" width="7" style="10" customWidth="1"/>
    <col min="13575" max="13575" width="14.109375" style="10" customWidth="1"/>
    <col min="13576" max="13576" width="6.33203125" style="10" customWidth="1"/>
    <col min="13577" max="13577" width="13.48046875" style="10" customWidth="1"/>
    <col min="13578" max="13578" width="12.0703125" style="10" customWidth="1"/>
    <col min="13579" max="13580" width="2.6640625" style="10" customWidth="1"/>
    <col min="13581" max="13581" width="0" style="10" hidden="1" customWidth="1"/>
    <col min="13582" max="13584" width="2.6640625" style="10" customWidth="1"/>
    <col min="13585" max="13824" width="0" style="10" hidden="1"/>
    <col min="13825" max="13825" width="3.109375" style="10" customWidth="1"/>
    <col min="13826" max="13826" width="3.18359375" style="10" customWidth="1"/>
    <col min="13827" max="13827" width="18.58984375" style="10" customWidth="1"/>
    <col min="13828" max="13828" width="6" style="10" customWidth="1"/>
    <col min="13829" max="13829" width="6.0703125" style="10" customWidth="1"/>
    <col min="13830" max="13830" width="7" style="10" customWidth="1"/>
    <col min="13831" max="13831" width="14.109375" style="10" customWidth="1"/>
    <col min="13832" max="13832" width="6.33203125" style="10" customWidth="1"/>
    <col min="13833" max="13833" width="13.48046875" style="10" customWidth="1"/>
    <col min="13834" max="13834" width="12.0703125" style="10" customWidth="1"/>
    <col min="13835" max="13836" width="2.6640625" style="10" customWidth="1"/>
    <col min="13837" max="13837" width="0" style="10" hidden="1" customWidth="1"/>
    <col min="13838" max="13840" width="2.6640625" style="10" customWidth="1"/>
    <col min="13841" max="14080" width="0" style="10" hidden="1"/>
    <col min="14081" max="14081" width="3.109375" style="10" customWidth="1"/>
    <col min="14082" max="14082" width="3.18359375" style="10" customWidth="1"/>
    <col min="14083" max="14083" width="18.58984375" style="10" customWidth="1"/>
    <col min="14084" max="14084" width="6" style="10" customWidth="1"/>
    <col min="14085" max="14085" width="6.0703125" style="10" customWidth="1"/>
    <col min="14086" max="14086" width="7" style="10" customWidth="1"/>
    <col min="14087" max="14087" width="14.109375" style="10" customWidth="1"/>
    <col min="14088" max="14088" width="6.33203125" style="10" customWidth="1"/>
    <col min="14089" max="14089" width="13.48046875" style="10" customWidth="1"/>
    <col min="14090" max="14090" width="12.0703125" style="10" customWidth="1"/>
    <col min="14091" max="14092" width="2.6640625" style="10" customWidth="1"/>
    <col min="14093" max="14093" width="0" style="10" hidden="1" customWidth="1"/>
    <col min="14094" max="14096" width="2.6640625" style="10" customWidth="1"/>
    <col min="14097" max="14336" width="0" style="10" hidden="1"/>
    <col min="14337" max="14337" width="3.109375" style="10" customWidth="1"/>
    <col min="14338" max="14338" width="3.18359375" style="10" customWidth="1"/>
    <col min="14339" max="14339" width="18.58984375" style="10" customWidth="1"/>
    <col min="14340" max="14340" width="6" style="10" customWidth="1"/>
    <col min="14341" max="14341" width="6.0703125" style="10" customWidth="1"/>
    <col min="14342" max="14342" width="7" style="10" customWidth="1"/>
    <col min="14343" max="14343" width="14.109375" style="10" customWidth="1"/>
    <col min="14344" max="14344" width="6.33203125" style="10" customWidth="1"/>
    <col min="14345" max="14345" width="13.48046875" style="10" customWidth="1"/>
    <col min="14346" max="14346" width="12.0703125" style="10" customWidth="1"/>
    <col min="14347" max="14348" width="2.6640625" style="10" customWidth="1"/>
    <col min="14349" max="14349" width="0" style="10" hidden="1" customWidth="1"/>
    <col min="14350" max="14352" width="2.6640625" style="10" customWidth="1"/>
    <col min="14353" max="14592" width="0" style="10" hidden="1"/>
    <col min="14593" max="14593" width="3.109375" style="10" customWidth="1"/>
    <col min="14594" max="14594" width="3.18359375" style="10" customWidth="1"/>
    <col min="14595" max="14595" width="18.58984375" style="10" customWidth="1"/>
    <col min="14596" max="14596" width="6" style="10" customWidth="1"/>
    <col min="14597" max="14597" width="6.0703125" style="10" customWidth="1"/>
    <col min="14598" max="14598" width="7" style="10" customWidth="1"/>
    <col min="14599" max="14599" width="14.109375" style="10" customWidth="1"/>
    <col min="14600" max="14600" width="6.33203125" style="10" customWidth="1"/>
    <col min="14601" max="14601" width="13.48046875" style="10" customWidth="1"/>
    <col min="14602" max="14602" width="12.0703125" style="10" customWidth="1"/>
    <col min="14603" max="14604" width="2.6640625" style="10" customWidth="1"/>
    <col min="14605" max="14605" width="0" style="10" hidden="1" customWidth="1"/>
    <col min="14606" max="14608" width="2.6640625" style="10" customWidth="1"/>
    <col min="14609" max="14848" width="0" style="10" hidden="1"/>
    <col min="14849" max="14849" width="3.109375" style="10" customWidth="1"/>
    <col min="14850" max="14850" width="3.18359375" style="10" customWidth="1"/>
    <col min="14851" max="14851" width="18.58984375" style="10" customWidth="1"/>
    <col min="14852" max="14852" width="6" style="10" customWidth="1"/>
    <col min="14853" max="14853" width="6.0703125" style="10" customWidth="1"/>
    <col min="14854" max="14854" width="7" style="10" customWidth="1"/>
    <col min="14855" max="14855" width="14.109375" style="10" customWidth="1"/>
    <col min="14856" max="14856" width="6.33203125" style="10" customWidth="1"/>
    <col min="14857" max="14857" width="13.48046875" style="10" customWidth="1"/>
    <col min="14858" max="14858" width="12.0703125" style="10" customWidth="1"/>
    <col min="14859" max="14860" width="2.6640625" style="10" customWidth="1"/>
    <col min="14861" max="14861" width="0" style="10" hidden="1" customWidth="1"/>
    <col min="14862" max="14864" width="2.6640625" style="10" customWidth="1"/>
    <col min="14865" max="15104" width="0" style="10" hidden="1"/>
    <col min="15105" max="15105" width="3.109375" style="10" customWidth="1"/>
    <col min="15106" max="15106" width="3.18359375" style="10" customWidth="1"/>
    <col min="15107" max="15107" width="18.58984375" style="10" customWidth="1"/>
    <col min="15108" max="15108" width="6" style="10" customWidth="1"/>
    <col min="15109" max="15109" width="6.0703125" style="10" customWidth="1"/>
    <col min="15110" max="15110" width="7" style="10" customWidth="1"/>
    <col min="15111" max="15111" width="14.109375" style="10" customWidth="1"/>
    <col min="15112" max="15112" width="6.33203125" style="10" customWidth="1"/>
    <col min="15113" max="15113" width="13.48046875" style="10" customWidth="1"/>
    <col min="15114" max="15114" width="12.0703125" style="10" customWidth="1"/>
    <col min="15115" max="15116" width="2.6640625" style="10" customWidth="1"/>
    <col min="15117" max="15117" width="0" style="10" hidden="1" customWidth="1"/>
    <col min="15118" max="15120" width="2.6640625" style="10" customWidth="1"/>
    <col min="15121" max="15360" width="0" style="10" hidden="1"/>
    <col min="15361" max="15361" width="3.109375" style="10" customWidth="1"/>
    <col min="15362" max="15362" width="3.18359375" style="10" customWidth="1"/>
    <col min="15363" max="15363" width="18.58984375" style="10" customWidth="1"/>
    <col min="15364" max="15364" width="6" style="10" customWidth="1"/>
    <col min="15365" max="15365" width="6.0703125" style="10" customWidth="1"/>
    <col min="15366" max="15366" width="7" style="10" customWidth="1"/>
    <col min="15367" max="15367" width="14.109375" style="10" customWidth="1"/>
    <col min="15368" max="15368" width="6.33203125" style="10" customWidth="1"/>
    <col min="15369" max="15369" width="13.48046875" style="10" customWidth="1"/>
    <col min="15370" max="15370" width="12.0703125" style="10" customWidth="1"/>
    <col min="15371" max="15372" width="2.6640625" style="10" customWidth="1"/>
    <col min="15373" max="15373" width="0" style="10" hidden="1" customWidth="1"/>
    <col min="15374" max="15376" width="2.6640625" style="10" customWidth="1"/>
    <col min="15377" max="15616" width="0" style="10" hidden="1"/>
    <col min="15617" max="15617" width="3.109375" style="10" customWidth="1"/>
    <col min="15618" max="15618" width="3.18359375" style="10" customWidth="1"/>
    <col min="15619" max="15619" width="18.58984375" style="10" customWidth="1"/>
    <col min="15620" max="15620" width="6" style="10" customWidth="1"/>
    <col min="15621" max="15621" width="6.0703125" style="10" customWidth="1"/>
    <col min="15622" max="15622" width="7" style="10" customWidth="1"/>
    <col min="15623" max="15623" width="14.109375" style="10" customWidth="1"/>
    <col min="15624" max="15624" width="6.33203125" style="10" customWidth="1"/>
    <col min="15625" max="15625" width="13.48046875" style="10" customWidth="1"/>
    <col min="15626" max="15626" width="12.0703125" style="10" customWidth="1"/>
    <col min="15627" max="15628" width="2.6640625" style="10" customWidth="1"/>
    <col min="15629" max="15629" width="0" style="10" hidden="1" customWidth="1"/>
    <col min="15630" max="15632" width="2.6640625" style="10" customWidth="1"/>
    <col min="15633" max="15872" width="0" style="10" hidden="1"/>
    <col min="15873" max="15873" width="3.109375" style="10" customWidth="1"/>
    <col min="15874" max="15874" width="3.18359375" style="10" customWidth="1"/>
    <col min="15875" max="15875" width="18.58984375" style="10" customWidth="1"/>
    <col min="15876" max="15876" width="6" style="10" customWidth="1"/>
    <col min="15877" max="15877" width="6.0703125" style="10" customWidth="1"/>
    <col min="15878" max="15878" width="7" style="10" customWidth="1"/>
    <col min="15879" max="15879" width="14.109375" style="10" customWidth="1"/>
    <col min="15880" max="15880" width="6.33203125" style="10" customWidth="1"/>
    <col min="15881" max="15881" width="13.48046875" style="10" customWidth="1"/>
    <col min="15882" max="15882" width="12.0703125" style="10" customWidth="1"/>
    <col min="15883" max="15884" width="2.6640625" style="10" customWidth="1"/>
    <col min="15885" max="15885" width="0" style="10" hidden="1" customWidth="1"/>
    <col min="15886" max="15888" width="2.6640625" style="10" customWidth="1"/>
    <col min="15889" max="16128" width="0" style="10" hidden="1"/>
    <col min="16129" max="16129" width="3.109375" style="10" customWidth="1"/>
    <col min="16130" max="16130" width="3.18359375" style="10" customWidth="1"/>
    <col min="16131" max="16131" width="18.58984375" style="10" customWidth="1"/>
    <col min="16132" max="16132" width="6" style="10" customWidth="1"/>
    <col min="16133" max="16133" width="6.0703125" style="10" customWidth="1"/>
    <col min="16134" max="16134" width="7" style="10" customWidth="1"/>
    <col min="16135" max="16135" width="14.109375" style="10" customWidth="1"/>
    <col min="16136" max="16136" width="6.33203125" style="10" customWidth="1"/>
    <col min="16137" max="16137" width="13.48046875" style="10" customWidth="1"/>
    <col min="16138" max="16138" width="12.0703125" style="10" customWidth="1"/>
    <col min="16139" max="16140" width="2.6640625" style="10" customWidth="1"/>
    <col min="16141" max="16141" width="0" style="10" hidden="1" customWidth="1"/>
    <col min="16142" max="16144" width="2.6640625" style="10" customWidth="1"/>
    <col min="16145" max="16384" width="0" style="10" hidden="1"/>
  </cols>
  <sheetData>
    <row r="1" spans="1:18" ht="45" customHeight="1" thickTop="1" thickBot="1" x14ac:dyDescent="0.6">
      <c r="A1" s="1" t="s">
        <v>0</v>
      </c>
      <c r="B1" s="2" t="s">
        <v>38</v>
      </c>
      <c r="C1" s="3"/>
      <c r="D1" s="3"/>
      <c r="E1" s="4"/>
      <c r="F1" s="5"/>
      <c r="G1" s="6" t="s">
        <v>39</v>
      </c>
      <c r="H1" s="7">
        <f>[1]السجاد!C2</f>
        <v>0</v>
      </c>
      <c r="I1" s="8">
        <f ca="1">IF(B1&lt;&gt;"",IF(I1="",NOW(),I1),"")</f>
        <v>43682.919880671296</v>
      </c>
      <c r="J1" s="8"/>
      <c r="K1" s="9" t="s">
        <v>1</v>
      </c>
      <c r="M1" s="10" t="s">
        <v>2</v>
      </c>
      <c r="O1" s="10">
        <v>1</v>
      </c>
      <c r="P1" s="10" t="s">
        <v>3</v>
      </c>
      <c r="R1" s="10" t="s">
        <v>4</v>
      </c>
    </row>
    <row r="2" spans="1:18" ht="45.75" thickTop="1" x14ac:dyDescent="0.55000000000000004">
      <c r="A2" s="11">
        <v>0</v>
      </c>
      <c r="B2" s="12"/>
      <c r="C2" s="13">
        <v>0</v>
      </c>
      <c r="D2" s="13"/>
      <c r="E2" s="13"/>
      <c r="F2" s="14"/>
      <c r="G2" s="15">
        <v>16</v>
      </c>
      <c r="H2" s="16"/>
      <c r="I2" s="17"/>
      <c r="J2" s="18"/>
      <c r="K2" s="9" t="s">
        <v>5</v>
      </c>
      <c r="O2" s="10">
        <v>1</v>
      </c>
      <c r="P2" s="10" t="s">
        <v>6</v>
      </c>
      <c r="R2" s="10" t="s">
        <v>7</v>
      </c>
    </row>
    <row r="3" spans="1:18" ht="45" x14ac:dyDescent="0.55000000000000004">
      <c r="A3" s="11">
        <v>0</v>
      </c>
      <c r="B3" s="12"/>
      <c r="C3" s="19">
        <f>SUM(H10:H95)</f>
        <v>0</v>
      </c>
      <c r="D3" s="19"/>
      <c r="E3" s="19"/>
      <c r="F3" s="20"/>
      <c r="G3" s="21"/>
      <c r="H3" s="22"/>
      <c r="I3" s="23"/>
      <c r="J3" s="18"/>
      <c r="K3" s="9" t="s">
        <v>8</v>
      </c>
      <c r="O3" s="10">
        <v>1</v>
      </c>
      <c r="P3" s="10" t="s">
        <v>9</v>
      </c>
      <c r="R3" s="10" t="s">
        <v>10</v>
      </c>
    </row>
    <row r="4" spans="1:18" ht="45" x14ac:dyDescent="0.55000000000000004">
      <c r="A4" s="11">
        <v>0</v>
      </c>
      <c r="B4" s="12"/>
      <c r="C4" s="24"/>
      <c r="D4" s="24"/>
      <c r="E4" s="24"/>
      <c r="F4" s="14"/>
      <c r="G4" s="25"/>
      <c r="H4" s="26" t="str">
        <f>IF(G4="","",G4-1)</f>
        <v/>
      </c>
      <c r="I4" s="27" t="str">
        <f ca="1">IF(G4="","",IF(G4-TODAY()&gt;=1,G4-TODAY(),IF(G4-TODAY()&lt;0,"نفذ الفرح منذ " &amp; TODAY()-G4 &amp;" " &amp;"يوم","الفرح الان ")))</f>
        <v/>
      </c>
      <c r="J4" s="18"/>
      <c r="O4" s="10">
        <v>1</v>
      </c>
      <c r="P4" s="10" t="s">
        <v>11</v>
      </c>
      <c r="R4" s="10" t="s">
        <v>12</v>
      </c>
    </row>
    <row r="5" spans="1:18" ht="45" x14ac:dyDescent="0.6">
      <c r="A5" s="11">
        <v>0</v>
      </c>
      <c r="B5" s="12"/>
      <c r="C5" s="28" t="str">
        <f ca="1">IF(AND($D$5=0,$G$5&gt;TODAY()),"خالص ولم يستلم",IF(AND($D$5&gt;0,$G$5&lt;&gt;TODAY()),"&lt;---------- الباقى كله",IF(AND(D5=0,G5&lt;=TODAY()),"خالص",IF($D$5&lt;0," هذا المبلغ للعميل "&amp;$B$1,""))))</f>
        <v>خالص</v>
      </c>
      <c r="D5" s="29">
        <f>C2-C3-C4</f>
        <v>0</v>
      </c>
      <c r="E5" s="29"/>
      <c r="F5" s="29"/>
      <c r="G5" s="30"/>
      <c r="H5" s="26" t="str">
        <f>IF(G5="","",G5-1)</f>
        <v/>
      </c>
      <c r="I5" s="31" t="str">
        <f ca="1">IF(G5="","",IF(G5-TODAY()&gt;=1,G5-TODAY(),IF(G5-TODAY()&lt;0,"تم التسليم منذ  " &amp; TODAY()-G5 &amp;" " &amp;"يوم","التسليم الان ")))</f>
        <v/>
      </c>
      <c r="J5" s="32" t="str">
        <f>HYPERLINK("https://www.facebook.com/")</f>
        <v>https://www.facebook.com/</v>
      </c>
      <c r="O5" s="10">
        <v>1</v>
      </c>
      <c r="R5" s="10" t="s">
        <v>13</v>
      </c>
    </row>
    <row r="6" spans="1:18" ht="45" x14ac:dyDescent="0.6">
      <c r="A6" s="11">
        <v>0</v>
      </c>
      <c r="B6" s="12"/>
      <c r="C6" s="33">
        <f>D5</f>
        <v>0</v>
      </c>
      <c r="D6" s="34"/>
      <c r="E6" s="35"/>
      <c r="F6" s="36"/>
      <c r="G6" s="37"/>
      <c r="H6" s="26" t="str">
        <f>IF(G6="","",G6-1)</f>
        <v/>
      </c>
      <c r="I6" s="38" t="str">
        <f ca="1">IF(G6="","",IF(G6-TODAY()&gt;=1,G6-TODAY(),IF(G6-TODAY()&lt;0,"نفذ معاد السداد منذ " &amp; TODAY()-G6 &amp;" " &amp;"يوم","السدادالان ")))</f>
        <v/>
      </c>
      <c r="J6" s="18"/>
      <c r="O6" s="10">
        <v>1</v>
      </c>
      <c r="R6" s="10" t="s">
        <v>14</v>
      </c>
    </row>
    <row r="7" spans="1:18" ht="60.75" thickBot="1" x14ac:dyDescent="0.6">
      <c r="A7" s="39" t="s">
        <v>15</v>
      </c>
      <c r="B7" s="40" t="s">
        <v>16</v>
      </c>
      <c r="C7" s="41" t="s">
        <v>17</v>
      </c>
      <c r="D7" s="42" t="s">
        <v>18</v>
      </c>
      <c r="E7" s="42" t="s">
        <v>19</v>
      </c>
      <c r="F7" s="43" t="s">
        <v>20</v>
      </c>
      <c r="G7" s="44" t="s">
        <v>14</v>
      </c>
      <c r="H7" s="45" t="s">
        <v>21</v>
      </c>
      <c r="I7" s="46" t="s">
        <v>22</v>
      </c>
      <c r="J7" s="18"/>
      <c r="O7" s="10">
        <v>1</v>
      </c>
      <c r="R7" s="10" t="s">
        <v>23</v>
      </c>
    </row>
    <row r="8" spans="1:18" ht="46.5" thickTop="1" thickBot="1" x14ac:dyDescent="0.6">
      <c r="A8" s="47" t="str">
        <f>IF(C8="","",SUBTOTAL(3,$C$8:C8))</f>
        <v/>
      </c>
      <c r="C8" s="49"/>
      <c r="D8" s="50"/>
      <c r="E8" s="50"/>
      <c r="F8" s="14"/>
      <c r="G8" s="51"/>
      <c r="H8" s="52"/>
      <c r="I8" s="53">
        <f ca="1">TODAY()</f>
        <v>43682</v>
      </c>
      <c r="J8" s="54"/>
    </row>
    <row r="9" spans="1:18" ht="45.75" thickTop="1" thickBot="1" x14ac:dyDescent="0.6">
      <c r="A9" s="47" t="str">
        <f>IF(C9="","",SUBTOTAL(3,$C$8:C9))</f>
        <v/>
      </c>
      <c r="C9" s="50"/>
      <c r="D9" s="50"/>
      <c r="E9" s="50"/>
      <c r="F9" s="14"/>
      <c r="G9" s="55"/>
      <c r="H9" s="52"/>
      <c r="I9" s="56">
        <f ca="1">TODAY()</f>
        <v>43682</v>
      </c>
      <c r="J9" s="54"/>
    </row>
    <row r="10" spans="1:18" ht="46.5" thickTop="1" thickBot="1" x14ac:dyDescent="0.6">
      <c r="A10" s="47" t="str">
        <f>IF(C10="","",SUBTOTAL(3,$C$8:C10))</f>
        <v/>
      </c>
      <c r="C10" s="49"/>
      <c r="D10" s="50"/>
      <c r="E10" s="50"/>
      <c r="F10" s="57"/>
      <c r="G10" s="55"/>
      <c r="H10" s="52"/>
      <c r="I10" s="58" t="str">
        <f t="shared" ref="I10:I73" ca="1" si="0">IF(H10&lt;&gt;"",IF(I10="",NOW(),I10),"")</f>
        <v/>
      </c>
      <c r="J10" s="18"/>
    </row>
    <row r="11" spans="1:18" ht="46.5" thickTop="1" thickBot="1" x14ac:dyDescent="0.6">
      <c r="A11" s="47" t="str">
        <f>IF(C11="","",SUBTOTAL(3,$C$8:C11))</f>
        <v/>
      </c>
      <c r="C11" s="49"/>
      <c r="D11" s="50"/>
      <c r="E11" s="50"/>
      <c r="F11" s="14"/>
      <c r="G11" s="59"/>
      <c r="H11" s="52"/>
      <c r="I11" s="58" t="str">
        <f t="shared" ca="1" si="0"/>
        <v/>
      </c>
      <c r="J11" s="54"/>
    </row>
    <row r="12" spans="1:18" ht="46.5" thickTop="1" thickBot="1" x14ac:dyDescent="0.6">
      <c r="A12" s="47" t="str">
        <f>IF(C12="","",SUBTOTAL(3,$C$8:C12))</f>
        <v/>
      </c>
      <c r="C12" s="49"/>
      <c r="D12" s="50"/>
      <c r="E12" s="50"/>
      <c r="F12" s="14"/>
      <c r="G12" s="55"/>
      <c r="H12" s="52"/>
      <c r="I12" s="58" t="str">
        <f t="shared" ca="1" si="0"/>
        <v/>
      </c>
      <c r="J12" s="54"/>
    </row>
    <row r="13" spans="1:18" ht="46.5" thickTop="1" thickBot="1" x14ac:dyDescent="0.6">
      <c r="A13" s="47" t="str">
        <f>IF(C13="","",SUBTOTAL(3,$C$8:C13))</f>
        <v/>
      </c>
      <c r="C13" s="49"/>
      <c r="D13" s="50"/>
      <c r="E13" s="50"/>
      <c r="F13" s="57"/>
      <c r="G13" s="55"/>
      <c r="H13" s="52"/>
      <c r="I13" s="58" t="str">
        <f t="shared" ca="1" si="0"/>
        <v/>
      </c>
      <c r="J13" s="54"/>
    </row>
    <row r="14" spans="1:18" ht="46.5" thickTop="1" thickBot="1" x14ac:dyDescent="0.6">
      <c r="A14" s="47" t="str">
        <f>IF(C14="","",SUBTOTAL(3,$C$8:C14))</f>
        <v/>
      </c>
      <c r="C14" s="49"/>
      <c r="D14" s="50"/>
      <c r="E14" s="50"/>
      <c r="F14" s="57"/>
      <c r="G14" s="55"/>
      <c r="H14" s="52"/>
      <c r="I14" s="58" t="str">
        <f t="shared" ca="1" si="0"/>
        <v/>
      </c>
      <c r="J14" s="60" t="str">
        <f>HYPERLINK("d:\OneDrive\المطلوب")</f>
        <v>d:\OneDrive\المطلوب</v>
      </c>
    </row>
    <row r="15" spans="1:18" ht="46.5" thickTop="1" thickBot="1" x14ac:dyDescent="0.6">
      <c r="A15" s="47" t="str">
        <f>IF(C15="","",SUBTOTAL(3,$C$8:C15))</f>
        <v/>
      </c>
      <c r="C15" s="49"/>
      <c r="D15" s="50"/>
      <c r="E15" s="50"/>
      <c r="F15" s="57"/>
      <c r="G15" s="55"/>
      <c r="H15" s="52"/>
      <c r="I15" s="58" t="str">
        <f t="shared" ca="1" si="0"/>
        <v/>
      </c>
      <c r="J15" s="54"/>
    </row>
    <row r="16" spans="1:18" ht="46.5" thickTop="1" thickBot="1" x14ac:dyDescent="0.6">
      <c r="A16" s="47" t="str">
        <f>IF(C16="","",SUBTOTAL(3,$C$8:C16))</f>
        <v/>
      </c>
      <c r="C16" s="49"/>
      <c r="D16" s="50"/>
      <c r="E16" s="50"/>
      <c r="F16" s="14"/>
      <c r="G16" s="55"/>
      <c r="H16" s="52"/>
      <c r="I16" s="58" t="str">
        <f t="shared" ca="1" si="0"/>
        <v/>
      </c>
      <c r="J16" s="54"/>
    </row>
    <row r="17" spans="1:10" ht="46.5" thickTop="1" thickBot="1" x14ac:dyDescent="0.6">
      <c r="A17" s="47" t="str">
        <f>IF(C17="","",SUBTOTAL(3,$C$8:C17))</f>
        <v/>
      </c>
      <c r="C17" s="49"/>
      <c r="D17" s="50"/>
      <c r="E17" s="50"/>
      <c r="F17" s="14"/>
      <c r="G17" s="55"/>
      <c r="H17" s="52"/>
      <c r="I17" s="58" t="str">
        <f t="shared" ca="1" si="0"/>
        <v/>
      </c>
      <c r="J17" s="54"/>
    </row>
    <row r="18" spans="1:10" ht="46.5" thickTop="1" thickBot="1" x14ac:dyDescent="0.6">
      <c r="A18" s="47" t="str">
        <f>IF(C18="","",SUBTOTAL(3,$C$8:C18))</f>
        <v/>
      </c>
      <c r="C18" s="49"/>
      <c r="D18" s="50"/>
      <c r="E18" s="50"/>
      <c r="F18" s="57"/>
      <c r="G18" s="55"/>
      <c r="H18" s="52"/>
      <c r="I18" s="58" t="str">
        <f t="shared" ca="1" si="0"/>
        <v/>
      </c>
      <c r="J18" s="54"/>
    </row>
    <row r="19" spans="1:10" ht="46.5" thickTop="1" thickBot="1" x14ac:dyDescent="0.6">
      <c r="A19" s="47" t="str">
        <f>IF(C19="","",SUBTOTAL(3,$C$8:C19))</f>
        <v/>
      </c>
      <c r="C19" s="49"/>
      <c r="D19" s="50"/>
      <c r="E19" s="50"/>
      <c r="F19" s="57"/>
      <c r="G19" s="55"/>
      <c r="H19" s="52"/>
      <c r="I19" s="58" t="str">
        <f t="shared" ca="1" si="0"/>
        <v/>
      </c>
      <c r="J19" s="54"/>
    </row>
    <row r="20" spans="1:10" ht="46.5" thickTop="1" thickBot="1" x14ac:dyDescent="0.6">
      <c r="A20" s="47" t="str">
        <f>IF(C20="","",SUBTOTAL(3,$C$8:C20))</f>
        <v/>
      </c>
      <c r="C20" s="49"/>
      <c r="D20" s="50"/>
      <c r="E20" s="50"/>
      <c r="F20" s="57"/>
      <c r="G20" s="55"/>
      <c r="H20" s="52"/>
      <c r="I20" s="58" t="str">
        <f t="shared" ca="1" si="0"/>
        <v/>
      </c>
      <c r="J20" s="54"/>
    </row>
    <row r="21" spans="1:10" ht="46.5" thickTop="1" thickBot="1" x14ac:dyDescent="0.6">
      <c r="A21" s="47" t="str">
        <f>IF(C21="","",SUBTOTAL(3,$C$8:C21))</f>
        <v/>
      </c>
      <c r="C21" s="49"/>
      <c r="D21" s="50"/>
      <c r="E21" s="50"/>
      <c r="F21" s="57"/>
      <c r="G21" s="55"/>
      <c r="H21" s="52"/>
      <c r="I21" s="58" t="str">
        <f t="shared" ca="1" si="0"/>
        <v/>
      </c>
      <c r="J21" s="54"/>
    </row>
    <row r="22" spans="1:10" ht="46.5" thickTop="1" thickBot="1" x14ac:dyDescent="0.6">
      <c r="A22" s="47" t="str">
        <f>IF(C22="","",SUBTOTAL(3,$C$8:C22))</f>
        <v/>
      </c>
      <c r="C22" s="49"/>
      <c r="D22" s="50"/>
      <c r="E22" s="50"/>
      <c r="F22" s="57"/>
      <c r="G22" s="55"/>
      <c r="H22" s="52"/>
      <c r="I22" s="58" t="str">
        <f t="shared" ca="1" si="0"/>
        <v/>
      </c>
      <c r="J22" s="54"/>
    </row>
    <row r="23" spans="1:10" ht="46.5" thickTop="1" thickBot="1" x14ac:dyDescent="0.6">
      <c r="A23" s="47" t="str">
        <f>IF(C23="","",SUBTOTAL(3,$C$8:C23))</f>
        <v/>
      </c>
      <c r="C23" s="49"/>
      <c r="D23" s="50"/>
      <c r="E23" s="50"/>
      <c r="F23" s="57"/>
      <c r="G23" s="55"/>
      <c r="H23" s="52"/>
      <c r="I23" s="58" t="str">
        <f t="shared" ca="1" si="0"/>
        <v/>
      </c>
      <c r="J23" s="54"/>
    </row>
    <row r="24" spans="1:10" ht="46.5" thickTop="1" thickBot="1" x14ac:dyDescent="0.6">
      <c r="A24" s="47" t="str">
        <f>IF(C24="","",SUBTOTAL(3,$C$8:C24))</f>
        <v/>
      </c>
      <c r="C24" s="49"/>
      <c r="D24" s="50"/>
      <c r="E24" s="50"/>
      <c r="F24" s="57"/>
      <c r="G24" s="55"/>
      <c r="H24" s="61"/>
      <c r="I24" s="58" t="str">
        <f t="shared" ca="1" si="0"/>
        <v/>
      </c>
      <c r="J24" s="54"/>
    </row>
    <row r="25" spans="1:10" ht="46.5" thickTop="1" thickBot="1" x14ac:dyDescent="0.6">
      <c r="A25" s="47" t="str">
        <f>IF(C25="","",SUBTOTAL(3,$C$8:C25))</f>
        <v/>
      </c>
      <c r="C25" s="49"/>
      <c r="D25" s="50"/>
      <c r="E25" s="50"/>
      <c r="F25" s="57"/>
      <c r="G25" s="55"/>
      <c r="H25" s="52"/>
      <c r="I25" s="58" t="str">
        <f t="shared" ca="1" si="0"/>
        <v/>
      </c>
      <c r="J25" s="54"/>
    </row>
    <row r="26" spans="1:10" ht="46.5" thickTop="1" thickBot="1" x14ac:dyDescent="0.6">
      <c r="A26" s="47" t="str">
        <f>IF(C26="","",SUBTOTAL(3,$C$8:C26))</f>
        <v/>
      </c>
      <c r="C26" s="49"/>
      <c r="D26" s="50"/>
      <c r="E26" s="50"/>
      <c r="F26" s="14"/>
      <c r="G26" s="55"/>
      <c r="H26" s="62"/>
      <c r="I26" s="58" t="str">
        <f t="shared" ca="1" si="0"/>
        <v/>
      </c>
      <c r="J26" s="54"/>
    </row>
    <row r="27" spans="1:10" ht="46.5" thickTop="1" thickBot="1" x14ac:dyDescent="0.6">
      <c r="A27" s="47" t="str">
        <f>IF(C27="","",SUBTOTAL(3,$C$8:C27))</f>
        <v/>
      </c>
      <c r="C27" s="49"/>
      <c r="D27" s="50"/>
      <c r="E27" s="50"/>
      <c r="F27" s="14"/>
      <c r="G27" s="55"/>
      <c r="H27" s="52"/>
      <c r="I27" s="58" t="str">
        <f t="shared" ca="1" si="0"/>
        <v/>
      </c>
      <c r="J27" s="18"/>
    </row>
    <row r="28" spans="1:10" ht="46.5" thickTop="1" thickBot="1" x14ac:dyDescent="0.6">
      <c r="A28" s="47" t="str">
        <f>IF(C28="","",SUBTOTAL(3,$C$8:C28))</f>
        <v/>
      </c>
      <c r="C28" s="49"/>
      <c r="D28" s="50"/>
      <c r="E28" s="50"/>
      <c r="F28" s="14"/>
      <c r="G28" s="55"/>
      <c r="H28" s="52"/>
      <c r="I28" s="58" t="str">
        <f t="shared" ca="1" si="0"/>
        <v/>
      </c>
      <c r="J28" s="18"/>
    </row>
    <row r="29" spans="1:10" ht="46.5" thickTop="1" thickBot="1" x14ac:dyDescent="0.6">
      <c r="A29" s="47" t="str">
        <f>IF(C29="","",SUBTOTAL(3,$C$8:C29))</f>
        <v/>
      </c>
      <c r="C29" s="49"/>
      <c r="D29" s="50"/>
      <c r="E29" s="50"/>
      <c r="F29" s="14"/>
      <c r="G29" s="55"/>
      <c r="H29" s="52"/>
      <c r="I29" s="58" t="str">
        <f t="shared" ca="1" si="0"/>
        <v/>
      </c>
      <c r="J29" s="18"/>
    </row>
    <row r="30" spans="1:10" ht="46.5" thickTop="1" thickBot="1" x14ac:dyDescent="0.6">
      <c r="A30" s="47" t="str">
        <f>IF(C30="","",SUBTOTAL(3,$C$8:C30))</f>
        <v/>
      </c>
      <c r="C30" s="49"/>
      <c r="D30" s="50"/>
      <c r="E30" s="50"/>
      <c r="F30" s="14"/>
      <c r="G30" s="55"/>
      <c r="H30" s="52"/>
      <c r="I30" s="58" t="str">
        <f t="shared" ca="1" si="0"/>
        <v/>
      </c>
      <c r="J30" s="18"/>
    </row>
    <row r="31" spans="1:10" ht="46.5" thickTop="1" thickBot="1" x14ac:dyDescent="0.6">
      <c r="A31" s="47" t="str">
        <f>IF(C31="","",SUBTOTAL(3,$C$8:C31))</f>
        <v/>
      </c>
      <c r="C31" s="49"/>
      <c r="D31" s="50"/>
      <c r="E31" s="50"/>
      <c r="F31" s="14"/>
      <c r="G31" s="55"/>
      <c r="H31" s="52"/>
      <c r="I31" s="58" t="str">
        <f t="shared" ca="1" si="0"/>
        <v/>
      </c>
      <c r="J31" s="18"/>
    </row>
    <row r="32" spans="1:10" ht="46.5" thickTop="1" thickBot="1" x14ac:dyDescent="0.6">
      <c r="A32" s="47" t="str">
        <f>IF(C32="","",SUBTOTAL(3,$C$8:C32))</f>
        <v/>
      </c>
      <c r="C32" s="49"/>
      <c r="D32" s="50"/>
      <c r="E32" s="50"/>
      <c r="F32" s="14"/>
      <c r="G32" s="55"/>
      <c r="H32" s="52"/>
      <c r="I32" s="58" t="str">
        <f t="shared" ca="1" si="0"/>
        <v/>
      </c>
      <c r="J32" s="18"/>
    </row>
    <row r="33" spans="1:10" ht="46.5" thickTop="1" thickBot="1" x14ac:dyDescent="0.6">
      <c r="A33" s="47" t="str">
        <f>IF(C33="","",SUBTOTAL(3,$C$8:C33))</f>
        <v/>
      </c>
      <c r="C33" s="49"/>
      <c r="D33" s="50"/>
      <c r="E33" s="50"/>
      <c r="F33" s="14"/>
      <c r="G33" s="55"/>
      <c r="H33" s="52"/>
      <c r="I33" s="58" t="str">
        <f t="shared" ca="1" si="0"/>
        <v/>
      </c>
      <c r="J33" s="18"/>
    </row>
    <row r="34" spans="1:10" ht="46.5" thickTop="1" thickBot="1" x14ac:dyDescent="0.6">
      <c r="A34" s="47" t="str">
        <f>IF(C34="","",SUBTOTAL(3,$C$8:C34))</f>
        <v/>
      </c>
      <c r="C34" s="49"/>
      <c r="D34" s="50"/>
      <c r="E34" s="50"/>
      <c r="F34" s="14"/>
      <c r="G34" s="55"/>
      <c r="H34" s="52"/>
      <c r="I34" s="58" t="str">
        <f t="shared" ca="1" si="0"/>
        <v/>
      </c>
      <c r="J34" s="18"/>
    </row>
    <row r="35" spans="1:10" ht="46.5" thickTop="1" thickBot="1" x14ac:dyDescent="0.6">
      <c r="A35" s="47" t="str">
        <f>IF(C35="","",SUBTOTAL(3,$C$8:C35))</f>
        <v/>
      </c>
      <c r="C35" s="49"/>
      <c r="D35" s="50"/>
      <c r="E35" s="50"/>
      <c r="F35" s="14"/>
      <c r="G35" s="55"/>
      <c r="H35" s="52"/>
      <c r="I35" s="58" t="str">
        <f t="shared" ca="1" si="0"/>
        <v/>
      </c>
      <c r="J35" s="18"/>
    </row>
    <row r="36" spans="1:10" ht="46.5" thickTop="1" thickBot="1" x14ac:dyDescent="0.6">
      <c r="A36" s="47" t="str">
        <f>IF(C36="","",SUBTOTAL(3,$C$8:C36))</f>
        <v/>
      </c>
      <c r="C36" s="49"/>
      <c r="D36" s="50"/>
      <c r="E36" s="50"/>
      <c r="F36" s="14"/>
      <c r="G36" s="55"/>
      <c r="H36" s="52"/>
      <c r="I36" s="58" t="str">
        <f t="shared" ca="1" si="0"/>
        <v/>
      </c>
      <c r="J36" s="18"/>
    </row>
    <row r="37" spans="1:10" ht="46.5" thickTop="1" thickBot="1" x14ac:dyDescent="0.6">
      <c r="A37" s="47" t="str">
        <f>IF(C37="","",SUBTOTAL(3,$C$8:C37))</f>
        <v/>
      </c>
      <c r="C37" s="49"/>
      <c r="D37" s="50"/>
      <c r="E37" s="50"/>
      <c r="F37" s="14"/>
      <c r="G37" s="55"/>
      <c r="H37" s="52"/>
      <c r="I37" s="58" t="str">
        <f t="shared" ca="1" si="0"/>
        <v/>
      </c>
      <c r="J37" s="18"/>
    </row>
    <row r="38" spans="1:10" ht="46.5" thickTop="1" thickBot="1" x14ac:dyDescent="0.6">
      <c r="A38" s="47" t="str">
        <f>IF(C38="","",SUBTOTAL(3,$C$8:C38))</f>
        <v/>
      </c>
      <c r="C38" s="49"/>
      <c r="D38" s="50"/>
      <c r="E38" s="50"/>
      <c r="F38" s="14"/>
      <c r="G38" s="55"/>
      <c r="H38" s="52"/>
      <c r="I38" s="58" t="str">
        <f t="shared" ca="1" si="0"/>
        <v/>
      </c>
      <c r="J38" s="54"/>
    </row>
    <row r="39" spans="1:10" ht="46.5" thickTop="1" thickBot="1" x14ac:dyDescent="0.6">
      <c r="A39" s="47" t="str">
        <f>IF(C39="","",SUBTOTAL(3,$C$8:C39))</f>
        <v/>
      </c>
      <c r="C39" s="49"/>
      <c r="D39" s="50"/>
      <c r="E39" s="50"/>
      <c r="F39" s="14"/>
      <c r="G39" s="55"/>
      <c r="H39" s="52"/>
      <c r="I39" s="58" t="str">
        <f t="shared" ca="1" si="0"/>
        <v/>
      </c>
      <c r="J39" s="18"/>
    </row>
    <row r="40" spans="1:10" ht="46.5" thickTop="1" thickBot="1" x14ac:dyDescent="0.6">
      <c r="A40" s="47" t="str">
        <f>IF(C40="","",SUBTOTAL(3,$C$8:C40))</f>
        <v/>
      </c>
      <c r="C40" s="49"/>
      <c r="D40" s="50"/>
      <c r="E40" s="50"/>
      <c r="F40" s="14"/>
      <c r="G40" s="55"/>
      <c r="H40" s="52"/>
      <c r="I40" s="58" t="str">
        <f t="shared" ca="1" si="0"/>
        <v/>
      </c>
      <c r="J40" s="18"/>
    </row>
    <row r="41" spans="1:10" ht="46.5" thickTop="1" thickBot="1" x14ac:dyDescent="0.6">
      <c r="A41" s="47" t="str">
        <f>IF(C41="","",SUBTOTAL(3,$C$8:C41))</f>
        <v/>
      </c>
      <c r="C41" s="49"/>
      <c r="D41" s="50"/>
      <c r="E41" s="50"/>
      <c r="F41" s="14"/>
      <c r="G41" s="55"/>
      <c r="H41" s="52"/>
      <c r="I41" s="58" t="str">
        <f t="shared" ca="1" si="0"/>
        <v/>
      </c>
      <c r="J41" s="18"/>
    </row>
    <row r="42" spans="1:10" ht="46.5" thickTop="1" thickBot="1" x14ac:dyDescent="0.6">
      <c r="A42" s="47" t="str">
        <f>IF(C42="","",SUBTOTAL(3,$C$8:C42))</f>
        <v/>
      </c>
      <c r="C42" s="49"/>
      <c r="D42" s="50"/>
      <c r="E42" s="50"/>
      <c r="F42" s="14"/>
      <c r="G42" s="55"/>
      <c r="H42" s="52"/>
      <c r="I42" s="58" t="str">
        <f t="shared" ca="1" si="0"/>
        <v/>
      </c>
      <c r="J42" s="18"/>
    </row>
    <row r="43" spans="1:10" ht="46.5" thickTop="1" thickBot="1" x14ac:dyDescent="0.6">
      <c r="A43" s="47" t="str">
        <f>IF(C43="","",SUBTOTAL(3,$C$8:C43))</f>
        <v/>
      </c>
      <c r="C43" s="49"/>
      <c r="D43" s="50"/>
      <c r="E43" s="50"/>
      <c r="F43" s="14"/>
      <c r="G43" s="55"/>
      <c r="H43" s="52"/>
      <c r="I43" s="58" t="str">
        <f t="shared" ca="1" si="0"/>
        <v/>
      </c>
      <c r="J43" s="18"/>
    </row>
    <row r="44" spans="1:10" ht="46.5" thickTop="1" thickBot="1" x14ac:dyDescent="0.6">
      <c r="A44" s="47" t="str">
        <f>IF(C44="","",SUBTOTAL(3,$C$8:C44))</f>
        <v/>
      </c>
      <c r="C44" s="49"/>
      <c r="D44" s="50"/>
      <c r="E44" s="50"/>
      <c r="F44" s="14"/>
      <c r="G44" s="55"/>
      <c r="H44" s="52"/>
      <c r="I44" s="58" t="str">
        <f t="shared" ca="1" si="0"/>
        <v/>
      </c>
      <c r="J44" s="18"/>
    </row>
    <row r="45" spans="1:10" ht="46.5" thickTop="1" thickBot="1" x14ac:dyDescent="0.6">
      <c r="A45" s="47" t="str">
        <f>IF(C45="","",SUBTOTAL(3,$C$8:C45))</f>
        <v/>
      </c>
      <c r="C45" s="49"/>
      <c r="D45" s="50"/>
      <c r="E45" s="50"/>
      <c r="F45" s="14"/>
      <c r="G45" s="55"/>
      <c r="H45" s="52"/>
      <c r="I45" s="58" t="str">
        <f t="shared" ca="1" si="0"/>
        <v/>
      </c>
      <c r="J45" s="18"/>
    </row>
    <row r="46" spans="1:10" ht="46.5" thickTop="1" thickBot="1" x14ac:dyDescent="0.6">
      <c r="A46" s="47" t="str">
        <f>IF(C46="","",SUBTOTAL(3,$C$8:C46))</f>
        <v/>
      </c>
      <c r="C46" s="49"/>
      <c r="D46" s="50"/>
      <c r="E46" s="50"/>
      <c r="F46" s="14"/>
      <c r="G46" s="55"/>
      <c r="H46" s="52"/>
      <c r="I46" s="58" t="str">
        <f t="shared" ca="1" si="0"/>
        <v/>
      </c>
      <c r="J46" s="18"/>
    </row>
    <row r="47" spans="1:10" ht="46.5" thickTop="1" thickBot="1" x14ac:dyDescent="0.6">
      <c r="A47" s="47" t="str">
        <f>IF(C47="","",SUBTOTAL(3,$C$8:C47))</f>
        <v/>
      </c>
      <c r="C47" s="49"/>
      <c r="D47" s="50"/>
      <c r="E47" s="50"/>
      <c r="F47" s="14"/>
      <c r="G47" s="55"/>
      <c r="H47" s="52"/>
      <c r="I47" s="58" t="str">
        <f t="shared" ca="1" si="0"/>
        <v/>
      </c>
      <c r="J47" s="18"/>
    </row>
    <row r="48" spans="1:10" ht="46.5" thickTop="1" thickBot="1" x14ac:dyDescent="0.6">
      <c r="A48" s="47" t="str">
        <f>IF(C48="","",SUBTOTAL(3,$C$8:C48))</f>
        <v/>
      </c>
      <c r="C48" s="49"/>
      <c r="D48" s="50"/>
      <c r="E48" s="50"/>
      <c r="F48" s="14"/>
      <c r="G48" s="55"/>
      <c r="H48" s="52"/>
      <c r="I48" s="58" t="str">
        <f t="shared" ca="1" si="0"/>
        <v/>
      </c>
      <c r="J48" s="18"/>
    </row>
    <row r="49" spans="1:10" ht="46.5" thickTop="1" thickBot="1" x14ac:dyDescent="0.6">
      <c r="A49" s="47" t="str">
        <f>IF(C49="","",SUBTOTAL(3,$C$8:C49))</f>
        <v/>
      </c>
      <c r="C49" s="49"/>
      <c r="D49" s="50"/>
      <c r="E49" s="50"/>
      <c r="F49" s="14"/>
      <c r="G49" s="55"/>
      <c r="H49" s="52"/>
      <c r="I49" s="58" t="str">
        <f t="shared" ca="1" si="0"/>
        <v/>
      </c>
      <c r="J49" s="18"/>
    </row>
    <row r="50" spans="1:10" ht="46.5" thickTop="1" thickBot="1" x14ac:dyDescent="0.6">
      <c r="A50" s="47" t="str">
        <f>IF(C50="","",SUBTOTAL(3,$C$8:C50))</f>
        <v/>
      </c>
      <c r="C50" s="49"/>
      <c r="D50" s="50"/>
      <c r="E50" s="50"/>
      <c r="F50" s="14"/>
      <c r="G50" s="55"/>
      <c r="H50" s="52"/>
      <c r="I50" s="58" t="str">
        <f t="shared" ca="1" si="0"/>
        <v/>
      </c>
      <c r="J50" s="18"/>
    </row>
    <row r="51" spans="1:10" ht="46.5" thickTop="1" thickBot="1" x14ac:dyDescent="0.6">
      <c r="A51" s="47" t="str">
        <f>IF(C51="","",SUBTOTAL(3,$C$8:C51))</f>
        <v/>
      </c>
      <c r="C51" s="49"/>
      <c r="D51" s="50"/>
      <c r="E51" s="50"/>
      <c r="F51" s="14"/>
      <c r="G51" s="55"/>
      <c r="H51" s="52"/>
      <c r="I51" s="58" t="str">
        <f t="shared" ca="1" si="0"/>
        <v/>
      </c>
      <c r="J51" s="18"/>
    </row>
    <row r="52" spans="1:10" ht="46.5" thickTop="1" thickBot="1" x14ac:dyDescent="0.6">
      <c r="A52" s="47" t="str">
        <f>IF(C52="","",SUBTOTAL(3,$C$8:C52))</f>
        <v/>
      </c>
      <c r="C52" s="49"/>
      <c r="D52" s="50"/>
      <c r="E52" s="50"/>
      <c r="F52" s="14"/>
      <c r="G52" s="55"/>
      <c r="H52" s="52"/>
      <c r="I52" s="58" t="str">
        <f t="shared" ca="1" si="0"/>
        <v/>
      </c>
      <c r="J52" s="18"/>
    </row>
    <row r="53" spans="1:10" ht="46.5" thickTop="1" thickBot="1" x14ac:dyDescent="0.6">
      <c r="A53" s="47" t="str">
        <f>IF(C53="","",SUBTOTAL(3,$C$8:C53))</f>
        <v/>
      </c>
      <c r="C53" s="49"/>
      <c r="D53" s="50"/>
      <c r="E53" s="50"/>
      <c r="F53" s="14"/>
      <c r="G53" s="55"/>
      <c r="H53" s="52"/>
      <c r="I53" s="58" t="str">
        <f t="shared" ca="1" si="0"/>
        <v/>
      </c>
      <c r="J53" s="18"/>
    </row>
    <row r="54" spans="1:10" ht="46.5" thickTop="1" thickBot="1" x14ac:dyDescent="0.6">
      <c r="A54" s="47" t="str">
        <f>IF(C54="","",SUBTOTAL(3,$C$8:C54))</f>
        <v/>
      </c>
      <c r="C54" s="49"/>
      <c r="D54" s="50"/>
      <c r="E54" s="50"/>
      <c r="F54" s="14"/>
      <c r="G54" s="55"/>
      <c r="H54" s="52"/>
      <c r="I54" s="58" t="str">
        <f t="shared" ca="1" si="0"/>
        <v/>
      </c>
      <c r="J54" s="18"/>
    </row>
    <row r="55" spans="1:10" ht="46.5" thickTop="1" thickBot="1" x14ac:dyDescent="0.6">
      <c r="A55" s="47" t="str">
        <f>IF(C55="","",SUBTOTAL(3,$C$8:C55))</f>
        <v/>
      </c>
      <c r="C55" s="49"/>
      <c r="D55" s="50"/>
      <c r="E55" s="50"/>
      <c r="F55" s="14"/>
      <c r="G55" s="55"/>
      <c r="H55" s="52"/>
      <c r="I55" s="58" t="str">
        <f t="shared" ca="1" si="0"/>
        <v/>
      </c>
      <c r="J55" s="18"/>
    </row>
    <row r="56" spans="1:10" ht="46.5" thickTop="1" thickBot="1" x14ac:dyDescent="0.6">
      <c r="A56" s="47" t="str">
        <f>IF(C56="","",SUBTOTAL(3,$C$8:C56))</f>
        <v/>
      </c>
      <c r="C56" s="49"/>
      <c r="D56" s="50"/>
      <c r="E56" s="50"/>
      <c r="F56" s="14"/>
      <c r="G56" s="55"/>
      <c r="H56" s="52"/>
      <c r="I56" s="58" t="str">
        <f t="shared" ca="1" si="0"/>
        <v/>
      </c>
      <c r="J56" s="18"/>
    </row>
    <row r="57" spans="1:10" ht="46.5" thickTop="1" thickBot="1" x14ac:dyDescent="0.6">
      <c r="A57" s="47" t="str">
        <f>IF(C57="","",SUBTOTAL(3,$C$8:C57))</f>
        <v/>
      </c>
      <c r="C57" s="49"/>
      <c r="D57" s="50"/>
      <c r="E57" s="50"/>
      <c r="F57" s="14"/>
      <c r="G57" s="55"/>
      <c r="H57" s="52"/>
      <c r="I57" s="58" t="str">
        <f t="shared" ca="1" si="0"/>
        <v/>
      </c>
      <c r="J57" s="18"/>
    </row>
    <row r="58" spans="1:10" ht="46.5" thickTop="1" thickBot="1" x14ac:dyDescent="0.6">
      <c r="A58" s="47" t="str">
        <f>IF(C58="","",SUBTOTAL(3,$C$8:C58))</f>
        <v/>
      </c>
      <c r="C58" s="49"/>
      <c r="D58" s="50"/>
      <c r="E58" s="50"/>
      <c r="F58" s="14"/>
      <c r="G58" s="55"/>
      <c r="H58" s="52"/>
      <c r="I58" s="58" t="str">
        <f t="shared" ca="1" si="0"/>
        <v/>
      </c>
      <c r="J58" s="18"/>
    </row>
    <row r="59" spans="1:10" ht="46.5" thickTop="1" thickBot="1" x14ac:dyDescent="0.6">
      <c r="A59" s="47" t="str">
        <f>IF(C59="","",SUBTOTAL(3,$C$8:C59))</f>
        <v/>
      </c>
      <c r="C59" s="49"/>
      <c r="D59" s="50"/>
      <c r="E59" s="50"/>
      <c r="F59" s="14"/>
      <c r="G59" s="55"/>
      <c r="H59" s="52"/>
      <c r="I59" s="58" t="str">
        <f t="shared" ca="1" si="0"/>
        <v/>
      </c>
      <c r="J59" s="18"/>
    </row>
    <row r="60" spans="1:10" ht="46.5" thickTop="1" thickBot="1" x14ac:dyDescent="0.6">
      <c r="A60" s="47" t="str">
        <f>IF(C60="","",SUBTOTAL(3,$C$8:C60))</f>
        <v/>
      </c>
      <c r="C60" s="49"/>
      <c r="D60" s="50"/>
      <c r="E60" s="50"/>
      <c r="F60" s="14"/>
      <c r="G60" s="55"/>
      <c r="H60" s="52"/>
      <c r="I60" s="58" t="str">
        <f t="shared" ca="1" si="0"/>
        <v/>
      </c>
      <c r="J60" s="18"/>
    </row>
    <row r="61" spans="1:10" ht="46.5" thickTop="1" thickBot="1" x14ac:dyDescent="0.6">
      <c r="A61" s="47" t="str">
        <f>IF(C61="","",SUBTOTAL(3,$C$8:C61))</f>
        <v/>
      </c>
      <c r="C61" s="49"/>
      <c r="D61" s="50"/>
      <c r="E61" s="50"/>
      <c r="F61" s="14"/>
      <c r="G61" s="55"/>
      <c r="H61" s="52"/>
      <c r="I61" s="58" t="str">
        <f t="shared" ca="1" si="0"/>
        <v/>
      </c>
      <c r="J61" s="18"/>
    </row>
    <row r="62" spans="1:10" ht="46.5" thickTop="1" thickBot="1" x14ac:dyDescent="0.6">
      <c r="A62" s="47" t="str">
        <f>IF(C62="","",SUBTOTAL(3,$C$8:C62))</f>
        <v/>
      </c>
      <c r="C62" s="49"/>
      <c r="D62" s="50"/>
      <c r="E62" s="50"/>
      <c r="F62" s="14"/>
      <c r="G62" s="55"/>
      <c r="H62" s="52"/>
      <c r="I62" s="58" t="str">
        <f t="shared" ca="1" si="0"/>
        <v/>
      </c>
      <c r="J62" s="18"/>
    </row>
    <row r="63" spans="1:10" ht="46.5" thickTop="1" thickBot="1" x14ac:dyDescent="0.6">
      <c r="A63" s="47" t="str">
        <f>IF(C63="","",SUBTOTAL(3,$C$8:C63))</f>
        <v/>
      </c>
      <c r="C63" s="49"/>
      <c r="D63" s="50"/>
      <c r="E63" s="50"/>
      <c r="F63" s="14"/>
      <c r="G63" s="55"/>
      <c r="H63" s="52"/>
      <c r="I63" s="58" t="str">
        <f t="shared" ca="1" si="0"/>
        <v/>
      </c>
      <c r="J63" s="18"/>
    </row>
    <row r="64" spans="1:10" ht="46.5" thickTop="1" thickBot="1" x14ac:dyDescent="0.6">
      <c r="A64" s="47" t="str">
        <f>IF(C64="","",SUBTOTAL(3,$C$8:C64))</f>
        <v/>
      </c>
      <c r="C64" s="49"/>
      <c r="D64" s="50"/>
      <c r="E64" s="50"/>
      <c r="F64" s="14"/>
      <c r="G64" s="55"/>
      <c r="H64" s="52"/>
      <c r="I64" s="58" t="str">
        <f t="shared" ca="1" si="0"/>
        <v/>
      </c>
      <c r="J64" s="18"/>
    </row>
    <row r="65" spans="1:10" ht="46.5" thickTop="1" thickBot="1" x14ac:dyDescent="0.6">
      <c r="A65" s="47" t="str">
        <f>IF(C65="","",SUBTOTAL(3,$C$8:C65))</f>
        <v/>
      </c>
      <c r="C65" s="49"/>
      <c r="D65" s="50"/>
      <c r="E65" s="50"/>
      <c r="F65" s="14"/>
      <c r="G65" s="55"/>
      <c r="H65" s="52"/>
      <c r="I65" s="58" t="str">
        <f t="shared" ca="1" si="0"/>
        <v/>
      </c>
      <c r="J65" s="18"/>
    </row>
    <row r="66" spans="1:10" ht="46.5" thickTop="1" thickBot="1" x14ac:dyDescent="0.6">
      <c r="A66" s="47" t="str">
        <f>IF(C66="","",SUBTOTAL(3,$C$8:C66))</f>
        <v/>
      </c>
      <c r="C66" s="49"/>
      <c r="D66" s="50"/>
      <c r="E66" s="50"/>
      <c r="F66" s="14"/>
      <c r="G66" s="55"/>
      <c r="H66" s="52"/>
      <c r="I66" s="58" t="str">
        <f t="shared" ca="1" si="0"/>
        <v/>
      </c>
      <c r="J66" s="18"/>
    </row>
    <row r="67" spans="1:10" ht="46.5" thickTop="1" thickBot="1" x14ac:dyDescent="0.6">
      <c r="A67" s="47" t="str">
        <f>IF(C67="","",SUBTOTAL(3,$C$8:C67))</f>
        <v/>
      </c>
      <c r="C67" s="49"/>
      <c r="D67" s="50"/>
      <c r="E67" s="50"/>
      <c r="F67" s="14"/>
      <c r="G67" s="55"/>
      <c r="H67" s="52"/>
      <c r="I67" s="58" t="str">
        <f t="shared" ca="1" si="0"/>
        <v/>
      </c>
      <c r="J67" s="18"/>
    </row>
    <row r="68" spans="1:10" ht="46.5" thickTop="1" thickBot="1" x14ac:dyDescent="0.6">
      <c r="A68" s="47" t="str">
        <f>IF(C68="","",SUBTOTAL(3,$C$8:C68))</f>
        <v/>
      </c>
      <c r="C68" s="49"/>
      <c r="D68" s="50"/>
      <c r="E68" s="50"/>
      <c r="F68" s="14"/>
      <c r="G68" s="55"/>
      <c r="H68" s="52"/>
      <c r="I68" s="58" t="str">
        <f t="shared" ca="1" si="0"/>
        <v/>
      </c>
      <c r="J68" s="18"/>
    </row>
    <row r="69" spans="1:10" ht="46.5" thickTop="1" thickBot="1" x14ac:dyDescent="0.6">
      <c r="A69" s="47" t="str">
        <f>IF(C69="","",SUBTOTAL(3,$C$8:C69))</f>
        <v/>
      </c>
      <c r="C69" s="49"/>
      <c r="D69" s="50"/>
      <c r="E69" s="50"/>
      <c r="F69" s="14"/>
      <c r="G69" s="55"/>
      <c r="H69" s="52"/>
      <c r="I69" s="58" t="str">
        <f t="shared" ca="1" si="0"/>
        <v/>
      </c>
      <c r="J69" s="18"/>
    </row>
    <row r="70" spans="1:10" ht="46.5" thickTop="1" thickBot="1" x14ac:dyDescent="0.6">
      <c r="A70" s="47" t="str">
        <f>IF(C70="","",SUBTOTAL(3,$C$8:C70))</f>
        <v/>
      </c>
      <c r="C70" s="49"/>
      <c r="D70" s="50"/>
      <c r="E70" s="50"/>
      <c r="F70" s="14"/>
      <c r="G70" s="55"/>
      <c r="H70" s="52"/>
      <c r="I70" s="58" t="str">
        <f t="shared" ca="1" si="0"/>
        <v/>
      </c>
      <c r="J70" s="18"/>
    </row>
    <row r="71" spans="1:10" ht="46.5" thickTop="1" thickBot="1" x14ac:dyDescent="0.6">
      <c r="A71" s="47" t="str">
        <f>IF(C71="","",SUBTOTAL(3,$C$8:C71))</f>
        <v/>
      </c>
      <c r="C71" s="49"/>
      <c r="D71" s="50"/>
      <c r="E71" s="50"/>
      <c r="F71" s="14"/>
      <c r="G71" s="55"/>
      <c r="H71" s="52"/>
      <c r="I71" s="58" t="str">
        <f t="shared" ca="1" si="0"/>
        <v/>
      </c>
      <c r="J71" s="18"/>
    </row>
    <row r="72" spans="1:10" ht="46.5" thickTop="1" thickBot="1" x14ac:dyDescent="0.6">
      <c r="A72" s="47" t="str">
        <f>IF(C72="","",SUBTOTAL(3,$C$8:C72))</f>
        <v/>
      </c>
      <c r="C72" s="49"/>
      <c r="D72" s="50"/>
      <c r="E72" s="50"/>
      <c r="F72" s="14"/>
      <c r="G72" s="55"/>
      <c r="H72" s="52"/>
      <c r="I72" s="58" t="str">
        <f t="shared" ca="1" si="0"/>
        <v/>
      </c>
      <c r="J72" s="18"/>
    </row>
    <row r="73" spans="1:10" ht="46.5" thickTop="1" thickBot="1" x14ac:dyDescent="0.6">
      <c r="A73" s="47" t="str">
        <f>IF(C73="","",SUBTOTAL(3,$C$8:C73))</f>
        <v/>
      </c>
      <c r="C73" s="49"/>
      <c r="D73" s="50"/>
      <c r="E73" s="50"/>
      <c r="F73" s="14"/>
      <c r="G73" s="55"/>
      <c r="H73" s="52"/>
      <c r="I73" s="58" t="str">
        <f t="shared" ca="1" si="0"/>
        <v/>
      </c>
      <c r="J73" s="18"/>
    </row>
    <row r="74" spans="1:10" ht="46.5" thickTop="1" thickBot="1" x14ac:dyDescent="0.6">
      <c r="A74" s="47" t="str">
        <f>IF(C74="","",SUBTOTAL(3,$C$8:C74))</f>
        <v/>
      </c>
      <c r="C74" s="49"/>
      <c r="D74" s="50"/>
      <c r="E74" s="50"/>
      <c r="F74" s="14"/>
      <c r="G74" s="55"/>
      <c r="H74" s="52"/>
      <c r="I74" s="58" t="str">
        <f t="shared" ref="I74:I97" ca="1" si="1">IF(H74&lt;&gt;"",IF(I74="",NOW(),I74),"")</f>
        <v/>
      </c>
      <c r="J74" s="18"/>
    </row>
    <row r="75" spans="1:10" ht="46.5" thickTop="1" thickBot="1" x14ac:dyDescent="0.6">
      <c r="A75" s="47" t="str">
        <f>IF(C75="","",SUBTOTAL(3,$C$8:C75))</f>
        <v/>
      </c>
      <c r="C75" s="49"/>
      <c r="D75" s="50"/>
      <c r="E75" s="50"/>
      <c r="F75" s="14"/>
      <c r="G75" s="55"/>
      <c r="H75" s="52"/>
      <c r="I75" s="58" t="str">
        <f t="shared" ca="1" si="1"/>
        <v/>
      </c>
      <c r="J75" s="18"/>
    </row>
    <row r="76" spans="1:10" ht="46.5" thickTop="1" thickBot="1" x14ac:dyDescent="0.6">
      <c r="A76" s="47" t="str">
        <f>IF(C76="","",SUBTOTAL(3,$C$8:C76))</f>
        <v/>
      </c>
      <c r="C76" s="49"/>
      <c r="D76" s="50"/>
      <c r="E76" s="50"/>
      <c r="F76" s="14"/>
      <c r="G76" s="55"/>
      <c r="H76" s="52"/>
      <c r="I76" s="58" t="str">
        <f t="shared" ca="1" si="1"/>
        <v/>
      </c>
      <c r="J76" s="18"/>
    </row>
    <row r="77" spans="1:10" ht="46.5" thickTop="1" thickBot="1" x14ac:dyDescent="0.6">
      <c r="A77" s="47" t="str">
        <f>IF(C77="","",SUBTOTAL(3,$C$8:C77))</f>
        <v/>
      </c>
      <c r="C77" s="49"/>
      <c r="D77" s="50"/>
      <c r="E77" s="50"/>
      <c r="F77" s="14"/>
      <c r="G77" s="55"/>
      <c r="H77" s="52"/>
      <c r="I77" s="58" t="str">
        <f t="shared" ca="1" si="1"/>
        <v/>
      </c>
      <c r="J77" s="18"/>
    </row>
    <row r="78" spans="1:10" ht="46.5" thickTop="1" thickBot="1" x14ac:dyDescent="0.6">
      <c r="A78" s="47" t="str">
        <f>IF(C78="","",SUBTOTAL(3,$C$8:C78))</f>
        <v/>
      </c>
      <c r="C78" s="49"/>
      <c r="D78" s="50"/>
      <c r="E78" s="50"/>
      <c r="F78" s="14"/>
      <c r="G78" s="55"/>
      <c r="H78" s="52"/>
      <c r="I78" s="58" t="str">
        <f t="shared" ca="1" si="1"/>
        <v/>
      </c>
      <c r="J78" s="18"/>
    </row>
    <row r="79" spans="1:10" ht="46.5" thickTop="1" thickBot="1" x14ac:dyDescent="0.6">
      <c r="A79" s="47" t="str">
        <f>IF(C79="","",SUBTOTAL(3,$C$8:C79))</f>
        <v/>
      </c>
      <c r="C79" s="49"/>
      <c r="D79" s="50"/>
      <c r="E79" s="50"/>
      <c r="F79" s="14"/>
      <c r="G79" s="55"/>
      <c r="H79" s="52"/>
      <c r="I79" s="58" t="str">
        <f t="shared" ca="1" si="1"/>
        <v/>
      </c>
      <c r="J79" s="18"/>
    </row>
    <row r="80" spans="1:10" ht="46.5" thickTop="1" thickBot="1" x14ac:dyDescent="0.6">
      <c r="A80" s="47" t="str">
        <f>IF(C80="","",SUBTOTAL(3,$C$8:C80))</f>
        <v/>
      </c>
      <c r="C80" s="49"/>
      <c r="D80" s="50"/>
      <c r="E80" s="50"/>
      <c r="F80" s="14"/>
      <c r="G80" s="55"/>
      <c r="H80" s="52"/>
      <c r="I80" s="58" t="str">
        <f t="shared" ca="1" si="1"/>
        <v/>
      </c>
      <c r="J80" s="18"/>
    </row>
    <row r="81" spans="1:11" ht="46.5" thickTop="1" thickBot="1" x14ac:dyDescent="0.6">
      <c r="A81" s="47" t="str">
        <f>IF(C81="","",SUBTOTAL(3,$C$8:C81))</f>
        <v/>
      </c>
      <c r="C81" s="49"/>
      <c r="D81" s="50"/>
      <c r="E81" s="50"/>
      <c r="F81" s="14"/>
      <c r="G81" s="55"/>
      <c r="H81" s="52"/>
      <c r="I81" s="58" t="str">
        <f t="shared" ca="1" si="1"/>
        <v/>
      </c>
      <c r="J81" s="18"/>
    </row>
    <row r="82" spans="1:11" ht="46.5" thickTop="1" thickBot="1" x14ac:dyDescent="0.6">
      <c r="A82" s="47" t="str">
        <f>IF(C82="","",SUBTOTAL(3,$C$8:C82))</f>
        <v/>
      </c>
      <c r="C82" s="49"/>
      <c r="D82" s="50"/>
      <c r="E82" s="50"/>
      <c r="F82" s="14"/>
      <c r="G82" s="55"/>
      <c r="H82" s="52"/>
      <c r="I82" s="58" t="str">
        <f ca="1">IF(H82&lt;&gt;"",IF(I82="",NOW(),I82),"")</f>
        <v/>
      </c>
      <c r="J82" s="18"/>
    </row>
    <row r="83" spans="1:11" ht="46.5" thickTop="1" thickBot="1" x14ac:dyDescent="0.6">
      <c r="A83" s="47" t="str">
        <f>IF(C83="","",SUBTOTAL(3,$C$8:C83))</f>
        <v/>
      </c>
      <c r="C83" s="49"/>
      <c r="D83" s="50"/>
      <c r="E83" s="50"/>
      <c r="F83" s="14"/>
      <c r="G83" s="55"/>
      <c r="H83" s="52"/>
      <c r="I83" s="58" t="str">
        <f t="shared" ca="1" si="1"/>
        <v/>
      </c>
      <c r="J83" s="18"/>
    </row>
    <row r="84" spans="1:11" ht="46.5" thickTop="1" thickBot="1" x14ac:dyDescent="0.6">
      <c r="A84" s="47" t="str">
        <f>IF(C84="","",SUBTOTAL(3,$C$8:C84))</f>
        <v/>
      </c>
      <c r="C84" s="49"/>
      <c r="D84" s="50"/>
      <c r="E84" s="50"/>
      <c r="F84" s="14"/>
      <c r="G84" s="55"/>
      <c r="H84" s="52"/>
      <c r="I84" s="58" t="str">
        <f t="shared" ca="1" si="1"/>
        <v/>
      </c>
      <c r="J84" s="18"/>
    </row>
    <row r="85" spans="1:11" ht="46.5" thickTop="1" thickBot="1" x14ac:dyDescent="0.6">
      <c r="A85" s="47" t="str">
        <f>IF(C85="","",SUBTOTAL(3,$C$8:C85))</f>
        <v/>
      </c>
      <c r="C85" s="49"/>
      <c r="D85" s="50"/>
      <c r="E85" s="50"/>
      <c r="F85" s="14"/>
      <c r="G85" s="55"/>
      <c r="H85" s="52"/>
      <c r="I85" s="58" t="str">
        <f t="shared" ca="1" si="1"/>
        <v/>
      </c>
      <c r="J85" s="18"/>
    </row>
    <row r="86" spans="1:11" ht="46.5" thickTop="1" thickBot="1" x14ac:dyDescent="0.6">
      <c r="A86" s="47" t="str">
        <f>IF(C86="","",SUBTOTAL(3,$C$8:C86))</f>
        <v/>
      </c>
      <c r="C86" s="49"/>
      <c r="D86" s="50"/>
      <c r="E86" s="50"/>
      <c r="F86" s="14"/>
      <c r="G86" s="55"/>
      <c r="H86" s="52"/>
      <c r="I86" s="58" t="str">
        <f t="shared" ca="1" si="1"/>
        <v/>
      </c>
      <c r="J86" s="18"/>
    </row>
    <row r="87" spans="1:11" ht="46.5" thickTop="1" thickBot="1" x14ac:dyDescent="0.6">
      <c r="A87" s="47" t="str">
        <f>IF(C87="","",SUBTOTAL(3,$C$8:C87))</f>
        <v/>
      </c>
      <c r="C87" s="49"/>
      <c r="D87" s="50"/>
      <c r="E87" s="50"/>
      <c r="F87" s="14"/>
      <c r="G87" s="55"/>
      <c r="H87" s="52"/>
      <c r="I87" s="58" t="str">
        <f t="shared" ca="1" si="1"/>
        <v/>
      </c>
      <c r="J87" s="18"/>
    </row>
    <row r="88" spans="1:11" ht="46.5" thickTop="1" thickBot="1" x14ac:dyDescent="0.6">
      <c r="A88" s="47" t="str">
        <f>IF(C88="","",SUBTOTAL(3,$C$8:C88))</f>
        <v/>
      </c>
      <c r="C88" s="49"/>
      <c r="D88" s="50"/>
      <c r="E88" s="50"/>
      <c r="F88" s="14"/>
      <c r="G88" s="55"/>
      <c r="H88" s="52"/>
      <c r="I88" s="58" t="str">
        <f t="shared" ca="1" si="1"/>
        <v/>
      </c>
      <c r="J88" s="18"/>
    </row>
    <row r="89" spans="1:11" ht="46.5" thickTop="1" thickBot="1" x14ac:dyDescent="0.6">
      <c r="A89" s="47" t="str">
        <f>IF(C89="","",SUBTOTAL(3,$C$8:C89))</f>
        <v/>
      </c>
      <c r="C89" s="49"/>
      <c r="D89" s="50"/>
      <c r="E89" s="50"/>
      <c r="F89" s="14"/>
      <c r="G89" s="55"/>
      <c r="H89" s="52"/>
      <c r="I89" s="58" t="str">
        <f t="shared" ca="1" si="1"/>
        <v/>
      </c>
      <c r="J89" s="18"/>
    </row>
    <row r="90" spans="1:11" ht="46.5" thickTop="1" thickBot="1" x14ac:dyDescent="0.6">
      <c r="A90" s="47" t="str">
        <f>IF(C90="","",SUBTOTAL(3,$C$8:C90))</f>
        <v/>
      </c>
      <c r="C90" s="49"/>
      <c r="D90" s="50"/>
      <c r="E90" s="50"/>
      <c r="F90" s="14"/>
      <c r="G90" s="55"/>
      <c r="H90" s="52"/>
      <c r="I90" s="58" t="str">
        <f t="shared" ca="1" si="1"/>
        <v/>
      </c>
      <c r="J90" s="18"/>
    </row>
    <row r="91" spans="1:11" ht="46.5" thickTop="1" thickBot="1" x14ac:dyDescent="0.6">
      <c r="A91" s="47" t="str">
        <f>IF(C91="","",SUBTOTAL(3,$C$8:C91))</f>
        <v/>
      </c>
      <c r="C91" s="49"/>
      <c r="D91" s="50"/>
      <c r="E91" s="50"/>
      <c r="F91" s="14"/>
      <c r="G91" s="55"/>
      <c r="H91" s="52"/>
      <c r="I91" s="58" t="str">
        <f t="shared" ca="1" si="1"/>
        <v/>
      </c>
      <c r="J91" s="18"/>
    </row>
    <row r="92" spans="1:11" ht="46.5" thickTop="1" thickBot="1" x14ac:dyDescent="0.6">
      <c r="A92" s="47" t="str">
        <f>IF(C92="","",SUBTOTAL(3,$C$8:C92))</f>
        <v/>
      </c>
      <c r="C92" s="49"/>
      <c r="D92" s="50"/>
      <c r="E92" s="50"/>
      <c r="F92" s="14"/>
      <c r="G92" s="55"/>
      <c r="H92" s="52"/>
      <c r="I92" s="58" t="str">
        <f t="shared" ca="1" si="1"/>
        <v/>
      </c>
      <c r="J92" s="18"/>
    </row>
    <row r="93" spans="1:11" ht="46.5" thickTop="1" thickBot="1" x14ac:dyDescent="0.6">
      <c r="A93" s="47" t="str">
        <f>IF(C93="","",SUBTOTAL(3,$C$8:C93))</f>
        <v/>
      </c>
      <c r="C93" s="49"/>
      <c r="D93" s="50"/>
      <c r="E93" s="50"/>
      <c r="F93" s="14"/>
      <c r="G93" s="55"/>
      <c r="H93" s="52"/>
      <c r="I93" s="58" t="str">
        <f ca="1">IF(H93&lt;&gt;"",IF(I93="",NOW(),I93),"")</f>
        <v/>
      </c>
      <c r="J93" s="18"/>
    </row>
    <row r="94" spans="1:11" ht="46.5" thickTop="1" thickBot="1" x14ac:dyDescent="0.6">
      <c r="A94" s="47" t="str">
        <f>IF(C94="","",SUBTOTAL(3,$C$8:C94))</f>
        <v/>
      </c>
      <c r="C94" s="49"/>
      <c r="D94" s="50"/>
      <c r="E94" s="50"/>
      <c r="F94" s="14"/>
      <c r="G94" s="55"/>
      <c r="H94" s="52"/>
      <c r="I94" s="58" t="str">
        <f t="shared" ca="1" si="1"/>
        <v/>
      </c>
      <c r="J94" s="18"/>
    </row>
    <row r="95" spans="1:11" ht="46.5" thickTop="1" thickBot="1" x14ac:dyDescent="0.6">
      <c r="A95" s="47" t="str">
        <f>IF(C95="","",SUBTOTAL(3,$C$8:C95))</f>
        <v/>
      </c>
      <c r="C95" s="49"/>
      <c r="D95" s="50"/>
      <c r="E95" s="50"/>
      <c r="F95" s="14"/>
      <c r="G95" s="55"/>
      <c r="H95" s="52"/>
      <c r="I95" s="58" t="str">
        <f t="shared" ca="1" si="1"/>
        <v/>
      </c>
      <c r="J95" s="63"/>
    </row>
    <row r="96" spans="1:11" ht="60.75" thickTop="1" thickBot="1" x14ac:dyDescent="0.6">
      <c r="A96" s="47" t="str">
        <f>IF(C96="","",SUBTOTAL(3,$C$8:C96))</f>
        <v/>
      </c>
      <c r="C96" s="64"/>
      <c r="D96" s="65"/>
      <c r="E96" s="66"/>
      <c r="F96" s="67"/>
      <c r="G96" s="68"/>
      <c r="H96" s="68"/>
      <c r="I96" s="69"/>
      <c r="J96" s="70"/>
      <c r="K96" s="67"/>
    </row>
    <row r="97" spans="1:15" ht="46.5" thickTop="1" thickBot="1" x14ac:dyDescent="0.6">
      <c r="A97" s="47" t="str">
        <f>IF(C97="","",SUBTOTAL(3,$C$8:C97))</f>
        <v/>
      </c>
      <c r="C97" s="49"/>
      <c r="D97" s="50"/>
      <c r="E97" s="50"/>
      <c r="F97" s="71"/>
      <c r="G97" s="55"/>
      <c r="H97" s="52"/>
      <c r="I97" s="58" t="str">
        <f t="shared" ca="1" si="1"/>
        <v/>
      </c>
      <c r="J97" s="63"/>
    </row>
    <row r="98" spans="1:15" ht="64.5" customHeight="1" thickTop="1" x14ac:dyDescent="0.55000000000000004">
      <c r="A98" s="47">
        <v>0</v>
      </c>
      <c r="B98" s="72" t="e">
        <f ca="1" xml:space="preserve">   "فقط : " &amp; ArbNum2Text(C2)</f>
        <v>#NAME?</v>
      </c>
      <c r="C98" s="72"/>
      <c r="D98" s="72"/>
      <c r="E98" s="72"/>
      <c r="F98" s="72"/>
      <c r="G98" s="72"/>
      <c r="H98" s="72"/>
      <c r="I98" s="73"/>
      <c r="J98" s="63"/>
      <c r="O98" s="10">
        <v>1</v>
      </c>
    </row>
    <row r="99" spans="1:15" ht="45" customHeight="1" x14ac:dyDescent="0.55000000000000004">
      <c r="A99" s="74" t="s">
        <v>24</v>
      </c>
      <c r="B99" s="75" t="s">
        <v>24</v>
      </c>
      <c r="C99" s="75" t="s">
        <v>25</v>
      </c>
      <c r="D99" s="76" t="s">
        <v>26</v>
      </c>
      <c r="E99" s="76" t="s">
        <v>27</v>
      </c>
      <c r="F99" s="77" t="s">
        <v>28</v>
      </c>
      <c r="G99" s="75" t="s">
        <v>29</v>
      </c>
      <c r="H99" s="78" t="s">
        <v>30</v>
      </c>
      <c r="I99" s="79" t="s">
        <v>31</v>
      </c>
      <c r="J99" s="63" t="s">
        <v>32</v>
      </c>
      <c r="O99" s="10">
        <v>1</v>
      </c>
    </row>
    <row r="100" spans="1:15" ht="45" customHeight="1" x14ac:dyDescent="0.6">
      <c r="A100" s="47">
        <v>0</v>
      </c>
      <c r="B100" s="80"/>
      <c r="E100" s="83"/>
      <c r="F100" s="84" t="s">
        <v>33</v>
      </c>
      <c r="G100" s="83"/>
      <c r="H100" s="83"/>
      <c r="I100" s="85"/>
      <c r="J100" s="18"/>
      <c r="O100" s="10">
        <v>1</v>
      </c>
    </row>
    <row r="101" spans="1:15" ht="45" customHeight="1" x14ac:dyDescent="0.6">
      <c r="A101" s="47">
        <v>0</v>
      </c>
      <c r="B101" s="12"/>
      <c r="E101" s="86"/>
      <c r="F101" s="84" t="s">
        <v>34</v>
      </c>
      <c r="G101" s="86"/>
      <c r="H101" s="86"/>
      <c r="I101" s="87"/>
      <c r="J101" s="18"/>
      <c r="O101" s="10">
        <v>1</v>
      </c>
    </row>
    <row r="102" spans="1:15" ht="45" customHeight="1" x14ac:dyDescent="0.6">
      <c r="A102" s="47">
        <v>0</v>
      </c>
      <c r="B102" s="12"/>
      <c r="E102" s="86"/>
      <c r="F102" s="84" t="s">
        <v>35</v>
      </c>
      <c r="G102" s="86"/>
      <c r="H102" s="86"/>
      <c r="I102" s="87"/>
      <c r="J102" s="18"/>
      <c r="O102" s="10">
        <v>1</v>
      </c>
    </row>
    <row r="103" spans="1:15" ht="44.25" customHeight="1" thickBot="1" x14ac:dyDescent="0.6">
      <c r="A103" s="88" t="str">
        <f>IF(B1&gt;1," استلم "  &amp;$B$1&amp;"نسخة من الفاتورة عدد ","")</f>
        <v xml:space="preserve"> استلم محمدنسخة من الفاتورة عدد </v>
      </c>
      <c r="B103" s="89"/>
      <c r="D103" s="90"/>
      <c r="E103" s="91">
        <v>3</v>
      </c>
      <c r="F103" s="92" t="s">
        <v>36</v>
      </c>
      <c r="G103" s="93"/>
      <c r="H103" s="94"/>
      <c r="I103" s="95">
        <f ca="1">NOW()</f>
        <v>43682.924009027774</v>
      </c>
      <c r="J103" s="96"/>
      <c r="K103" s="97"/>
      <c r="L103" s="97"/>
      <c r="M103" s="97"/>
      <c r="N103" s="97"/>
      <c r="O103" s="98">
        <v>1</v>
      </c>
    </row>
    <row r="104" spans="1:15" ht="45" customHeight="1" thickTop="1" x14ac:dyDescent="0.55000000000000004">
      <c r="A104" s="99">
        <v>0</v>
      </c>
      <c r="E104" s="100"/>
      <c r="F104" s="101">
        <v>1006954268</v>
      </c>
      <c r="G104" s="101"/>
      <c r="O104" s="10">
        <v>1</v>
      </c>
    </row>
    <row r="105" spans="1:15" ht="409.6" customHeight="1" x14ac:dyDescent="0.55000000000000004">
      <c r="A105" s="105" t="s">
        <v>37</v>
      </c>
      <c r="B105" s="105"/>
      <c r="C105" s="105"/>
      <c r="D105" s="105"/>
      <c r="E105" s="105"/>
      <c r="F105" s="105"/>
      <c r="G105" s="105"/>
      <c r="H105" s="105"/>
      <c r="I105" s="105"/>
      <c r="J105" s="106"/>
      <c r="O105" s="10">
        <v>0</v>
      </c>
    </row>
    <row r="121" spans="9:10" x14ac:dyDescent="0.55000000000000004">
      <c r="I121" s="109"/>
      <c r="J121" s="110"/>
    </row>
  </sheetData>
  <mergeCells count="7">
    <mergeCell ref="F104:G104"/>
    <mergeCell ref="B1:E1"/>
    <mergeCell ref="C2:E2"/>
    <mergeCell ref="C3:E3"/>
    <mergeCell ref="C4:E4"/>
    <mergeCell ref="D5:F5"/>
    <mergeCell ref="B98:I98"/>
  </mergeCells>
  <conditionalFormatting sqref="F100:F102">
    <cfRule type="expression" dxfId="91" priority="90">
      <formula>G100="لم يستلم"</formula>
    </cfRule>
  </conditionalFormatting>
  <conditionalFormatting sqref="E97 E8 E94:E95">
    <cfRule type="expression" dxfId="90" priority="91">
      <formula>J8="لم يستلم"</formula>
    </cfRule>
  </conditionalFormatting>
  <conditionalFormatting sqref="C97 C8:C9 E9 E93 C93:C95">
    <cfRule type="expression" dxfId="89" priority="88">
      <formula>G8="لم يستلم"</formula>
    </cfRule>
    <cfRule type="expression" dxfId="88" priority="89">
      <formula>G8="لم يستلم"</formula>
    </cfRule>
  </conditionalFormatting>
  <conditionalFormatting sqref="C97 C8:C9 E9 E93 C93:C95">
    <cfRule type="expression" dxfId="87" priority="87">
      <formula>G8="جديد"</formula>
    </cfRule>
  </conditionalFormatting>
  <conditionalFormatting sqref="C97 C8:C9 E9 E93 C93:C95">
    <cfRule type="expression" dxfId="86" priority="86">
      <formula>G8="مرتجع"</formula>
    </cfRule>
  </conditionalFormatting>
  <conditionalFormatting sqref="C97 C8:C9 E9 E93 C93:C95">
    <cfRule type="expression" dxfId="85" priority="85">
      <formula>G8="جديد"</formula>
    </cfRule>
  </conditionalFormatting>
  <conditionalFormatting sqref="C97 C8:C9 E9 E93 C93:C95">
    <cfRule type="expression" dxfId="84" priority="84">
      <formula>G8="استلم"</formula>
    </cfRule>
  </conditionalFormatting>
  <conditionalFormatting sqref="C97 C8 C93:C95">
    <cfRule type="duplicateValues" dxfId="83" priority="83"/>
  </conditionalFormatting>
  <conditionalFormatting sqref="C97 C8:C9 E9 E93 C93:C95">
    <cfRule type="expression" dxfId="82" priority="82" stopIfTrue="1">
      <formula>G8=ملحوظة</formula>
    </cfRule>
  </conditionalFormatting>
  <conditionalFormatting sqref="C5:C6">
    <cfRule type="expression" dxfId="81" priority="81" stopIfTrue="1">
      <formula>$C$6="خالص مع الشكر"</formula>
    </cfRule>
  </conditionalFormatting>
  <conditionalFormatting sqref="C5">
    <cfRule type="cellIs" dxfId="80" priority="74" stopIfTrue="1" operator="equal">
      <formula>"خالص ولم يستلم"</formula>
    </cfRule>
    <cfRule type="cellIs" dxfId="79" priority="75" stopIfTrue="1" operator="equal">
      <formula>"هذا المبلغ للعميل"</formula>
    </cfRule>
    <cfRule type="cellIs" dxfId="78" priority="76" stopIfTrue="1" operator="equal">
      <formula>" هذا المبلغ للعميل"</formula>
    </cfRule>
    <cfRule type="cellIs" dxfId="77" priority="77" stopIfTrue="1" operator="equal">
      <formula>"الباقى"</formula>
    </cfRule>
    <cfRule type="cellIs" dxfId="76" priority="78" stopIfTrue="1" operator="equal">
      <formula>"خالص"</formula>
    </cfRule>
    <cfRule type="expression" dxfId="75" priority="80" stopIfTrue="1">
      <formula>$C$5="خالص مع الشكر"</formula>
    </cfRule>
  </conditionalFormatting>
  <conditionalFormatting sqref="H1">
    <cfRule type="expression" dxfId="74" priority="79" stopIfTrue="1">
      <formula>$H$1&gt;=1</formula>
    </cfRule>
  </conditionalFormatting>
  <conditionalFormatting sqref="C9 E93 E9">
    <cfRule type="expression" dxfId="73" priority="92" stopIfTrue="1">
      <formula>H9&lt;&gt;""</formula>
    </cfRule>
  </conditionalFormatting>
  <conditionalFormatting sqref="E26:E92">
    <cfRule type="expression" dxfId="72" priority="73">
      <formula>J26="لم يستلم"</formula>
    </cfRule>
  </conditionalFormatting>
  <conditionalFormatting sqref="C26:C92">
    <cfRule type="expression" dxfId="71" priority="71">
      <formula>G26="لم يستلم"</formula>
    </cfRule>
    <cfRule type="expression" dxfId="70" priority="72">
      <formula>G26="لم يستلم"</formula>
    </cfRule>
  </conditionalFormatting>
  <conditionalFormatting sqref="C26:C92">
    <cfRule type="expression" dxfId="69" priority="70">
      <formula>G26="جديد"</formula>
    </cfRule>
  </conditionalFormatting>
  <conditionalFormatting sqref="C26:C92">
    <cfRule type="expression" dxfId="68" priority="69">
      <formula>G26="مرتجع"</formula>
    </cfRule>
  </conditionalFormatting>
  <conditionalFormatting sqref="C26:C92">
    <cfRule type="expression" dxfId="67" priority="68">
      <formula>G26="جديد"</formula>
    </cfRule>
  </conditionalFormatting>
  <conditionalFormatting sqref="C26:C92">
    <cfRule type="expression" dxfId="66" priority="67">
      <formula>G26="استلم"</formula>
    </cfRule>
  </conditionalFormatting>
  <conditionalFormatting sqref="C26:C92">
    <cfRule type="duplicateValues" dxfId="65" priority="66"/>
  </conditionalFormatting>
  <conditionalFormatting sqref="C26:C92">
    <cfRule type="expression" dxfId="64" priority="65" stopIfTrue="1">
      <formula>G26=ملحوظة</formula>
    </cfRule>
  </conditionalFormatting>
  <conditionalFormatting sqref="E10">
    <cfRule type="expression" dxfId="63" priority="64">
      <formula>J10="لم يستلم"</formula>
    </cfRule>
  </conditionalFormatting>
  <conditionalFormatting sqref="C10">
    <cfRule type="expression" dxfId="62" priority="62">
      <formula>G10="لم يستلم"</formula>
    </cfRule>
    <cfRule type="expression" dxfId="61" priority="63">
      <formula>G10="لم يستلم"</formula>
    </cfRule>
  </conditionalFormatting>
  <conditionalFormatting sqref="C10">
    <cfRule type="expression" dxfId="60" priority="61">
      <formula>G10="جديد"</formula>
    </cfRule>
  </conditionalFormatting>
  <conditionalFormatting sqref="C10">
    <cfRule type="expression" dxfId="59" priority="60">
      <formula>G10="مرتجع"</formula>
    </cfRule>
  </conditionalFormatting>
  <conditionalFormatting sqref="C10">
    <cfRule type="expression" dxfId="58" priority="59">
      <formula>G10="جديد"</formula>
    </cfRule>
  </conditionalFormatting>
  <conditionalFormatting sqref="C10">
    <cfRule type="expression" dxfId="57" priority="58">
      <formula>G10="استلم"</formula>
    </cfRule>
  </conditionalFormatting>
  <conditionalFormatting sqref="C10">
    <cfRule type="duplicateValues" dxfId="56" priority="57"/>
  </conditionalFormatting>
  <conditionalFormatting sqref="C10">
    <cfRule type="expression" dxfId="55" priority="56" stopIfTrue="1">
      <formula>G10=ملحوظة</formula>
    </cfRule>
  </conditionalFormatting>
  <conditionalFormatting sqref="E22:E25">
    <cfRule type="expression" dxfId="54" priority="55">
      <formula>J22="لم يستلم"</formula>
    </cfRule>
  </conditionalFormatting>
  <conditionalFormatting sqref="C22:C25">
    <cfRule type="expression" dxfId="53" priority="53">
      <formula>G22="لم يستلم"</formula>
    </cfRule>
    <cfRule type="expression" dxfId="52" priority="54">
      <formula>G22="لم يستلم"</formula>
    </cfRule>
  </conditionalFormatting>
  <conditionalFormatting sqref="C22:C25">
    <cfRule type="expression" dxfId="51" priority="52">
      <formula>G22="جديد"</formula>
    </cfRule>
  </conditionalFormatting>
  <conditionalFormatting sqref="C22:C25">
    <cfRule type="expression" dxfId="50" priority="51">
      <formula>G22="مرتجع"</formula>
    </cfRule>
  </conditionalFormatting>
  <conditionalFormatting sqref="C22:C25">
    <cfRule type="expression" dxfId="49" priority="50">
      <formula>G22="جديد"</formula>
    </cfRule>
  </conditionalFormatting>
  <conditionalFormatting sqref="C22:C25">
    <cfRule type="expression" dxfId="48" priority="49">
      <formula>G22="استلم"</formula>
    </cfRule>
  </conditionalFormatting>
  <conditionalFormatting sqref="C22:C25">
    <cfRule type="duplicateValues" dxfId="47" priority="48"/>
  </conditionalFormatting>
  <conditionalFormatting sqref="C22:C25">
    <cfRule type="expression" dxfId="46" priority="47" stopIfTrue="1">
      <formula>G22=ملحوظة</formula>
    </cfRule>
  </conditionalFormatting>
  <conditionalFormatting sqref="G5">
    <cfRule type="cellIs" dxfId="45" priority="44" stopIfTrue="1" operator="lessThan">
      <formula>1</formula>
    </cfRule>
    <cfRule type="cellIs" dxfId="44" priority="46" stopIfTrue="1" operator="lessThan">
      <formula>1</formula>
    </cfRule>
  </conditionalFormatting>
  <conditionalFormatting sqref="G4">
    <cfRule type="cellIs" dxfId="43" priority="45" stopIfTrue="1" operator="lessThan">
      <formula>1</formula>
    </cfRule>
  </conditionalFormatting>
  <conditionalFormatting sqref="G6">
    <cfRule type="cellIs" dxfId="42" priority="43" stopIfTrue="1" operator="lessThan">
      <formula>1</formula>
    </cfRule>
  </conditionalFormatting>
  <conditionalFormatting sqref="B1:E1">
    <cfRule type="cellIs" dxfId="41" priority="42" stopIfTrue="1" operator="lessThan">
      <formula>1</formula>
    </cfRule>
  </conditionalFormatting>
  <conditionalFormatting sqref="C2:E2">
    <cfRule type="cellIs" dxfId="40" priority="41" stopIfTrue="1" operator="lessThan">
      <formula>1</formula>
    </cfRule>
  </conditionalFormatting>
  <conditionalFormatting sqref="C3:E3">
    <cfRule type="cellIs" dxfId="39" priority="40" stopIfTrue="1" operator="lessThan">
      <formula>1</formula>
    </cfRule>
  </conditionalFormatting>
  <conditionalFormatting sqref="C6">
    <cfRule type="cellIs" dxfId="38" priority="39" stopIfTrue="1" operator="lessThan">
      <formula>1</formula>
    </cfRule>
  </conditionalFormatting>
  <conditionalFormatting sqref="F3">
    <cfRule type="cellIs" dxfId="37" priority="38" stopIfTrue="1" operator="lessThan">
      <formula>1</formula>
    </cfRule>
  </conditionalFormatting>
  <conditionalFormatting sqref="E11">
    <cfRule type="expression" dxfId="36" priority="36">
      <formula>J11="لم يستلم"</formula>
    </cfRule>
  </conditionalFormatting>
  <conditionalFormatting sqref="E12 C11:C12">
    <cfRule type="expression" dxfId="35" priority="34">
      <formula>G11="لم يستلم"</formula>
    </cfRule>
    <cfRule type="expression" dxfId="34" priority="35">
      <formula>G11="لم يستلم"</formula>
    </cfRule>
  </conditionalFormatting>
  <conditionalFormatting sqref="E12 C11:C12">
    <cfRule type="expression" dxfId="33" priority="33">
      <formula>G11="جديد"</formula>
    </cfRule>
  </conditionalFormatting>
  <conditionalFormatting sqref="E12 C11:C12">
    <cfRule type="expression" dxfId="32" priority="32">
      <formula>G11="مرتجع"</formula>
    </cfRule>
  </conditionalFormatting>
  <conditionalFormatting sqref="E12 C11:C12">
    <cfRule type="expression" dxfId="31" priority="31">
      <formula>G11="جديد"</formula>
    </cfRule>
  </conditionalFormatting>
  <conditionalFormatting sqref="E12 C11:C12">
    <cfRule type="expression" dxfId="30" priority="30">
      <formula>G11="استلم"</formula>
    </cfRule>
  </conditionalFormatting>
  <conditionalFormatting sqref="C11:C12">
    <cfRule type="duplicateValues" dxfId="29" priority="29"/>
  </conditionalFormatting>
  <conditionalFormatting sqref="E12 C11:C12">
    <cfRule type="expression" dxfId="28" priority="28" stopIfTrue="1">
      <formula>G11=ملحوظة</formula>
    </cfRule>
  </conditionalFormatting>
  <conditionalFormatting sqref="E12">
    <cfRule type="expression" dxfId="27" priority="37" stopIfTrue="1">
      <formula>J12&lt;&gt;""</formula>
    </cfRule>
  </conditionalFormatting>
  <conditionalFormatting sqref="E16:E17">
    <cfRule type="expression" dxfId="26" priority="27">
      <formula>J16="لم يستلم"</formula>
    </cfRule>
  </conditionalFormatting>
  <conditionalFormatting sqref="C16:C17">
    <cfRule type="expression" dxfId="25" priority="25">
      <formula>G16="لم يستلم"</formula>
    </cfRule>
    <cfRule type="expression" dxfId="24" priority="26">
      <formula>G16="لم يستلم"</formula>
    </cfRule>
  </conditionalFormatting>
  <conditionalFormatting sqref="C16:C17">
    <cfRule type="expression" dxfId="23" priority="24">
      <formula>G16="جديد"</formula>
    </cfRule>
  </conditionalFormatting>
  <conditionalFormatting sqref="C16:C17">
    <cfRule type="expression" dxfId="22" priority="23">
      <formula>G16="مرتجع"</formula>
    </cfRule>
  </conditionalFormatting>
  <conditionalFormatting sqref="C16:C17">
    <cfRule type="expression" dxfId="21" priority="22">
      <formula>G16="جديد"</formula>
    </cfRule>
  </conditionalFormatting>
  <conditionalFormatting sqref="C16:C17">
    <cfRule type="expression" dxfId="20" priority="21">
      <formula>G16="استلم"</formula>
    </cfRule>
  </conditionalFormatting>
  <conditionalFormatting sqref="C16:C17">
    <cfRule type="duplicateValues" dxfId="19" priority="20"/>
  </conditionalFormatting>
  <conditionalFormatting sqref="C16:C17">
    <cfRule type="expression" dxfId="18" priority="19" stopIfTrue="1">
      <formula>G16=ملحوظة</formula>
    </cfRule>
  </conditionalFormatting>
  <conditionalFormatting sqref="E13:E15">
    <cfRule type="expression" dxfId="17" priority="18">
      <formula>J13="لم يستلم"</formula>
    </cfRule>
  </conditionalFormatting>
  <conditionalFormatting sqref="C13:C15">
    <cfRule type="expression" dxfId="16" priority="16">
      <formula>G13="لم يستلم"</formula>
    </cfRule>
    <cfRule type="expression" dxfId="15" priority="17">
      <formula>G13="لم يستلم"</formula>
    </cfRule>
  </conditionalFormatting>
  <conditionalFormatting sqref="C13:C15">
    <cfRule type="expression" dxfId="14" priority="15">
      <formula>G13="جديد"</formula>
    </cfRule>
  </conditionalFormatting>
  <conditionalFormatting sqref="C13:C15">
    <cfRule type="expression" dxfId="13" priority="14">
      <formula>G13="مرتجع"</formula>
    </cfRule>
  </conditionalFormatting>
  <conditionalFormatting sqref="C13:C15">
    <cfRule type="expression" dxfId="12" priority="13">
      <formula>G13="جديد"</formula>
    </cfRule>
  </conditionalFormatting>
  <conditionalFormatting sqref="C13:C15">
    <cfRule type="expression" dxfId="11" priority="12">
      <formula>G13="استلم"</formula>
    </cfRule>
  </conditionalFormatting>
  <conditionalFormatting sqref="C13:C15">
    <cfRule type="duplicateValues" dxfId="10" priority="11"/>
  </conditionalFormatting>
  <conditionalFormatting sqref="C13:C15">
    <cfRule type="expression" dxfId="9" priority="10" stopIfTrue="1">
      <formula>G13=ملحوظة</formula>
    </cfRule>
  </conditionalFormatting>
  <conditionalFormatting sqref="E18:E21">
    <cfRule type="expression" dxfId="8" priority="9">
      <formula>J18="لم يستلم"</formula>
    </cfRule>
  </conditionalFormatting>
  <conditionalFormatting sqref="C18:C21">
    <cfRule type="expression" dxfId="7" priority="7">
      <formula>G18="لم يستلم"</formula>
    </cfRule>
    <cfRule type="expression" dxfId="6" priority="8">
      <formula>G18="لم يستلم"</formula>
    </cfRule>
  </conditionalFormatting>
  <conditionalFormatting sqref="C18:C21">
    <cfRule type="expression" dxfId="5" priority="6">
      <formula>G18="جديد"</formula>
    </cfRule>
  </conditionalFormatting>
  <conditionalFormatting sqref="C18:C21">
    <cfRule type="expression" dxfId="4" priority="5">
      <formula>G18="مرتجع"</formula>
    </cfRule>
  </conditionalFormatting>
  <conditionalFormatting sqref="C18:C21">
    <cfRule type="expression" dxfId="3" priority="4">
      <formula>G18="جديد"</formula>
    </cfRule>
  </conditionalFormatting>
  <conditionalFormatting sqref="C18:C21">
    <cfRule type="expression" dxfId="2" priority="3">
      <formula>G18="استلم"</formula>
    </cfRule>
  </conditionalFormatting>
  <conditionalFormatting sqref="C18:C21">
    <cfRule type="duplicateValues" dxfId="1" priority="2"/>
  </conditionalFormatting>
  <conditionalFormatting sqref="C18:C21">
    <cfRule type="expression" dxfId="0" priority="1" stopIfTrue="1">
      <formula>G18=ملحوظة</formula>
    </cfRule>
  </conditionalFormatting>
  <dataValidations count="14">
    <dataValidation type="list"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formula1>نوع_الفاتورة</formula1>
    </dataValidation>
    <dataValidation type="list" allowBlank="1" showInputMessage="1" showErrorMessage="1" promptTitle="القيمة" prompt="القيمة"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نوع_الكشف</formula1>
    </dataValidation>
    <dataValidation type="decimal" allowBlank="1" showInputMessage="1" showErrorMessage="1" errorTitle="العدد كبير" error="اعيد ابو يوسف" promptTitle="السعر" prompt="السعر" sqref="C9:E9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C65545:E65545 IY65545:JA65545 SU65545:SW65545 ACQ65545:ACS65545 AMM65545:AMO65545 AWI65545:AWK65545 BGE65545:BGG65545 BQA65545:BQC65545 BZW65545:BZY65545 CJS65545:CJU65545 CTO65545:CTQ65545 DDK65545:DDM65545 DNG65545:DNI65545 DXC65545:DXE65545 EGY65545:EHA65545 EQU65545:EQW65545 FAQ65545:FAS65545 FKM65545:FKO65545 FUI65545:FUK65545 GEE65545:GEG65545 GOA65545:GOC65545 GXW65545:GXY65545 HHS65545:HHU65545 HRO65545:HRQ65545 IBK65545:IBM65545 ILG65545:ILI65545 IVC65545:IVE65545 JEY65545:JFA65545 JOU65545:JOW65545 JYQ65545:JYS65545 KIM65545:KIO65545 KSI65545:KSK65545 LCE65545:LCG65545 LMA65545:LMC65545 LVW65545:LVY65545 MFS65545:MFU65545 MPO65545:MPQ65545 MZK65545:MZM65545 NJG65545:NJI65545 NTC65545:NTE65545 OCY65545:ODA65545 OMU65545:OMW65545 OWQ65545:OWS65545 PGM65545:PGO65545 PQI65545:PQK65545 QAE65545:QAG65545 QKA65545:QKC65545 QTW65545:QTY65545 RDS65545:RDU65545 RNO65545:RNQ65545 RXK65545:RXM65545 SHG65545:SHI65545 SRC65545:SRE65545 TAY65545:TBA65545 TKU65545:TKW65545 TUQ65545:TUS65545 UEM65545:UEO65545 UOI65545:UOK65545 UYE65545:UYG65545 VIA65545:VIC65545 VRW65545:VRY65545 WBS65545:WBU65545 WLO65545:WLQ65545 WVK65545:WVM65545 C131081:E131081 IY131081:JA131081 SU131081:SW131081 ACQ131081:ACS131081 AMM131081:AMO131081 AWI131081:AWK131081 BGE131081:BGG131081 BQA131081:BQC131081 BZW131081:BZY131081 CJS131081:CJU131081 CTO131081:CTQ131081 DDK131081:DDM131081 DNG131081:DNI131081 DXC131081:DXE131081 EGY131081:EHA131081 EQU131081:EQW131081 FAQ131081:FAS131081 FKM131081:FKO131081 FUI131081:FUK131081 GEE131081:GEG131081 GOA131081:GOC131081 GXW131081:GXY131081 HHS131081:HHU131081 HRO131081:HRQ131081 IBK131081:IBM131081 ILG131081:ILI131081 IVC131081:IVE131081 JEY131081:JFA131081 JOU131081:JOW131081 JYQ131081:JYS131081 KIM131081:KIO131081 KSI131081:KSK131081 LCE131081:LCG131081 LMA131081:LMC131081 LVW131081:LVY131081 MFS131081:MFU131081 MPO131081:MPQ131081 MZK131081:MZM131081 NJG131081:NJI131081 NTC131081:NTE131081 OCY131081:ODA131081 OMU131081:OMW131081 OWQ131081:OWS131081 PGM131081:PGO131081 PQI131081:PQK131081 QAE131081:QAG131081 QKA131081:QKC131081 QTW131081:QTY131081 RDS131081:RDU131081 RNO131081:RNQ131081 RXK131081:RXM131081 SHG131081:SHI131081 SRC131081:SRE131081 TAY131081:TBA131081 TKU131081:TKW131081 TUQ131081:TUS131081 UEM131081:UEO131081 UOI131081:UOK131081 UYE131081:UYG131081 VIA131081:VIC131081 VRW131081:VRY131081 WBS131081:WBU131081 WLO131081:WLQ131081 WVK131081:WVM131081 C196617:E196617 IY196617:JA196617 SU196617:SW196617 ACQ196617:ACS196617 AMM196617:AMO196617 AWI196617:AWK196617 BGE196617:BGG196617 BQA196617:BQC196617 BZW196617:BZY196617 CJS196617:CJU196617 CTO196617:CTQ196617 DDK196617:DDM196617 DNG196617:DNI196617 DXC196617:DXE196617 EGY196617:EHA196617 EQU196617:EQW196617 FAQ196617:FAS196617 FKM196617:FKO196617 FUI196617:FUK196617 GEE196617:GEG196617 GOA196617:GOC196617 GXW196617:GXY196617 HHS196617:HHU196617 HRO196617:HRQ196617 IBK196617:IBM196617 ILG196617:ILI196617 IVC196617:IVE196617 JEY196617:JFA196617 JOU196617:JOW196617 JYQ196617:JYS196617 KIM196617:KIO196617 KSI196617:KSK196617 LCE196617:LCG196617 LMA196617:LMC196617 LVW196617:LVY196617 MFS196617:MFU196617 MPO196617:MPQ196617 MZK196617:MZM196617 NJG196617:NJI196617 NTC196617:NTE196617 OCY196617:ODA196617 OMU196617:OMW196617 OWQ196617:OWS196617 PGM196617:PGO196617 PQI196617:PQK196617 QAE196617:QAG196617 QKA196617:QKC196617 QTW196617:QTY196617 RDS196617:RDU196617 RNO196617:RNQ196617 RXK196617:RXM196617 SHG196617:SHI196617 SRC196617:SRE196617 TAY196617:TBA196617 TKU196617:TKW196617 TUQ196617:TUS196617 UEM196617:UEO196617 UOI196617:UOK196617 UYE196617:UYG196617 VIA196617:VIC196617 VRW196617:VRY196617 WBS196617:WBU196617 WLO196617:WLQ196617 WVK196617:WVM196617 C262153:E262153 IY262153:JA262153 SU262153:SW262153 ACQ262153:ACS262153 AMM262153:AMO262153 AWI262153:AWK262153 BGE262153:BGG262153 BQA262153:BQC262153 BZW262153:BZY262153 CJS262153:CJU262153 CTO262153:CTQ262153 DDK262153:DDM262153 DNG262153:DNI262153 DXC262153:DXE262153 EGY262153:EHA262153 EQU262153:EQW262153 FAQ262153:FAS262153 FKM262153:FKO262153 FUI262153:FUK262153 GEE262153:GEG262153 GOA262153:GOC262153 GXW262153:GXY262153 HHS262153:HHU262153 HRO262153:HRQ262153 IBK262153:IBM262153 ILG262153:ILI262153 IVC262153:IVE262153 JEY262153:JFA262153 JOU262153:JOW262153 JYQ262153:JYS262153 KIM262153:KIO262153 KSI262153:KSK262153 LCE262153:LCG262153 LMA262153:LMC262153 LVW262153:LVY262153 MFS262153:MFU262153 MPO262153:MPQ262153 MZK262153:MZM262153 NJG262153:NJI262153 NTC262153:NTE262153 OCY262153:ODA262153 OMU262153:OMW262153 OWQ262153:OWS262153 PGM262153:PGO262153 PQI262153:PQK262153 QAE262153:QAG262153 QKA262153:QKC262153 QTW262153:QTY262153 RDS262153:RDU262153 RNO262153:RNQ262153 RXK262153:RXM262153 SHG262153:SHI262153 SRC262153:SRE262153 TAY262153:TBA262153 TKU262153:TKW262153 TUQ262153:TUS262153 UEM262153:UEO262153 UOI262153:UOK262153 UYE262153:UYG262153 VIA262153:VIC262153 VRW262153:VRY262153 WBS262153:WBU262153 WLO262153:WLQ262153 WVK262153:WVM262153 C327689:E327689 IY327689:JA327689 SU327689:SW327689 ACQ327689:ACS327689 AMM327689:AMO327689 AWI327689:AWK327689 BGE327689:BGG327689 BQA327689:BQC327689 BZW327689:BZY327689 CJS327689:CJU327689 CTO327689:CTQ327689 DDK327689:DDM327689 DNG327689:DNI327689 DXC327689:DXE327689 EGY327689:EHA327689 EQU327689:EQW327689 FAQ327689:FAS327689 FKM327689:FKO327689 FUI327689:FUK327689 GEE327689:GEG327689 GOA327689:GOC327689 GXW327689:GXY327689 HHS327689:HHU327689 HRO327689:HRQ327689 IBK327689:IBM327689 ILG327689:ILI327689 IVC327689:IVE327689 JEY327689:JFA327689 JOU327689:JOW327689 JYQ327689:JYS327689 KIM327689:KIO327689 KSI327689:KSK327689 LCE327689:LCG327689 LMA327689:LMC327689 LVW327689:LVY327689 MFS327689:MFU327689 MPO327689:MPQ327689 MZK327689:MZM327689 NJG327689:NJI327689 NTC327689:NTE327689 OCY327689:ODA327689 OMU327689:OMW327689 OWQ327689:OWS327689 PGM327689:PGO327689 PQI327689:PQK327689 QAE327689:QAG327689 QKA327689:QKC327689 QTW327689:QTY327689 RDS327689:RDU327689 RNO327689:RNQ327689 RXK327689:RXM327689 SHG327689:SHI327689 SRC327689:SRE327689 TAY327689:TBA327689 TKU327689:TKW327689 TUQ327689:TUS327689 UEM327689:UEO327689 UOI327689:UOK327689 UYE327689:UYG327689 VIA327689:VIC327689 VRW327689:VRY327689 WBS327689:WBU327689 WLO327689:WLQ327689 WVK327689:WVM327689 C393225:E393225 IY393225:JA393225 SU393225:SW393225 ACQ393225:ACS393225 AMM393225:AMO393225 AWI393225:AWK393225 BGE393225:BGG393225 BQA393225:BQC393225 BZW393225:BZY393225 CJS393225:CJU393225 CTO393225:CTQ393225 DDK393225:DDM393225 DNG393225:DNI393225 DXC393225:DXE393225 EGY393225:EHA393225 EQU393225:EQW393225 FAQ393225:FAS393225 FKM393225:FKO393225 FUI393225:FUK393225 GEE393225:GEG393225 GOA393225:GOC393225 GXW393225:GXY393225 HHS393225:HHU393225 HRO393225:HRQ393225 IBK393225:IBM393225 ILG393225:ILI393225 IVC393225:IVE393225 JEY393225:JFA393225 JOU393225:JOW393225 JYQ393225:JYS393225 KIM393225:KIO393225 KSI393225:KSK393225 LCE393225:LCG393225 LMA393225:LMC393225 LVW393225:LVY393225 MFS393225:MFU393225 MPO393225:MPQ393225 MZK393225:MZM393225 NJG393225:NJI393225 NTC393225:NTE393225 OCY393225:ODA393225 OMU393225:OMW393225 OWQ393225:OWS393225 PGM393225:PGO393225 PQI393225:PQK393225 QAE393225:QAG393225 QKA393225:QKC393225 QTW393225:QTY393225 RDS393225:RDU393225 RNO393225:RNQ393225 RXK393225:RXM393225 SHG393225:SHI393225 SRC393225:SRE393225 TAY393225:TBA393225 TKU393225:TKW393225 TUQ393225:TUS393225 UEM393225:UEO393225 UOI393225:UOK393225 UYE393225:UYG393225 VIA393225:VIC393225 VRW393225:VRY393225 WBS393225:WBU393225 WLO393225:WLQ393225 WVK393225:WVM393225 C458761:E458761 IY458761:JA458761 SU458761:SW458761 ACQ458761:ACS458761 AMM458761:AMO458761 AWI458761:AWK458761 BGE458761:BGG458761 BQA458761:BQC458761 BZW458761:BZY458761 CJS458761:CJU458761 CTO458761:CTQ458761 DDK458761:DDM458761 DNG458761:DNI458761 DXC458761:DXE458761 EGY458761:EHA458761 EQU458761:EQW458761 FAQ458761:FAS458761 FKM458761:FKO458761 FUI458761:FUK458761 GEE458761:GEG458761 GOA458761:GOC458761 GXW458761:GXY458761 HHS458761:HHU458761 HRO458761:HRQ458761 IBK458761:IBM458761 ILG458761:ILI458761 IVC458761:IVE458761 JEY458761:JFA458761 JOU458761:JOW458761 JYQ458761:JYS458761 KIM458761:KIO458761 KSI458761:KSK458761 LCE458761:LCG458761 LMA458761:LMC458761 LVW458761:LVY458761 MFS458761:MFU458761 MPO458761:MPQ458761 MZK458761:MZM458761 NJG458761:NJI458761 NTC458761:NTE458761 OCY458761:ODA458761 OMU458761:OMW458761 OWQ458761:OWS458761 PGM458761:PGO458761 PQI458761:PQK458761 QAE458761:QAG458761 QKA458761:QKC458761 QTW458761:QTY458761 RDS458761:RDU458761 RNO458761:RNQ458761 RXK458761:RXM458761 SHG458761:SHI458761 SRC458761:SRE458761 TAY458761:TBA458761 TKU458761:TKW458761 TUQ458761:TUS458761 UEM458761:UEO458761 UOI458761:UOK458761 UYE458761:UYG458761 VIA458761:VIC458761 VRW458761:VRY458761 WBS458761:WBU458761 WLO458761:WLQ458761 WVK458761:WVM458761 C524297:E524297 IY524297:JA524297 SU524297:SW524297 ACQ524297:ACS524297 AMM524297:AMO524297 AWI524297:AWK524297 BGE524297:BGG524297 BQA524297:BQC524297 BZW524297:BZY524297 CJS524297:CJU524297 CTO524297:CTQ524297 DDK524297:DDM524297 DNG524297:DNI524297 DXC524297:DXE524297 EGY524297:EHA524297 EQU524297:EQW524297 FAQ524297:FAS524297 FKM524297:FKO524297 FUI524297:FUK524297 GEE524297:GEG524297 GOA524297:GOC524297 GXW524297:GXY524297 HHS524297:HHU524297 HRO524297:HRQ524297 IBK524297:IBM524297 ILG524297:ILI524297 IVC524297:IVE524297 JEY524297:JFA524297 JOU524297:JOW524297 JYQ524297:JYS524297 KIM524297:KIO524297 KSI524297:KSK524297 LCE524297:LCG524297 LMA524297:LMC524297 LVW524297:LVY524297 MFS524297:MFU524297 MPO524297:MPQ524297 MZK524297:MZM524297 NJG524297:NJI524297 NTC524297:NTE524297 OCY524297:ODA524297 OMU524297:OMW524297 OWQ524297:OWS524297 PGM524297:PGO524297 PQI524297:PQK524297 QAE524297:QAG524297 QKA524297:QKC524297 QTW524297:QTY524297 RDS524297:RDU524297 RNO524297:RNQ524297 RXK524297:RXM524297 SHG524297:SHI524297 SRC524297:SRE524297 TAY524297:TBA524297 TKU524297:TKW524297 TUQ524297:TUS524297 UEM524297:UEO524297 UOI524297:UOK524297 UYE524297:UYG524297 VIA524297:VIC524297 VRW524297:VRY524297 WBS524297:WBU524297 WLO524297:WLQ524297 WVK524297:WVM524297 C589833:E589833 IY589833:JA589833 SU589833:SW589833 ACQ589833:ACS589833 AMM589833:AMO589833 AWI589833:AWK589833 BGE589833:BGG589833 BQA589833:BQC589833 BZW589833:BZY589833 CJS589833:CJU589833 CTO589833:CTQ589833 DDK589833:DDM589833 DNG589833:DNI589833 DXC589833:DXE589833 EGY589833:EHA589833 EQU589833:EQW589833 FAQ589833:FAS589833 FKM589833:FKO589833 FUI589833:FUK589833 GEE589833:GEG589833 GOA589833:GOC589833 GXW589833:GXY589833 HHS589833:HHU589833 HRO589833:HRQ589833 IBK589833:IBM589833 ILG589833:ILI589833 IVC589833:IVE589833 JEY589833:JFA589833 JOU589833:JOW589833 JYQ589833:JYS589833 KIM589833:KIO589833 KSI589833:KSK589833 LCE589833:LCG589833 LMA589833:LMC589833 LVW589833:LVY589833 MFS589833:MFU589833 MPO589833:MPQ589833 MZK589833:MZM589833 NJG589833:NJI589833 NTC589833:NTE589833 OCY589833:ODA589833 OMU589833:OMW589833 OWQ589833:OWS589833 PGM589833:PGO589833 PQI589833:PQK589833 QAE589833:QAG589833 QKA589833:QKC589833 QTW589833:QTY589833 RDS589833:RDU589833 RNO589833:RNQ589833 RXK589833:RXM589833 SHG589833:SHI589833 SRC589833:SRE589833 TAY589833:TBA589833 TKU589833:TKW589833 TUQ589833:TUS589833 UEM589833:UEO589833 UOI589833:UOK589833 UYE589833:UYG589833 VIA589833:VIC589833 VRW589833:VRY589833 WBS589833:WBU589833 WLO589833:WLQ589833 WVK589833:WVM589833 C655369:E655369 IY655369:JA655369 SU655369:SW655369 ACQ655369:ACS655369 AMM655369:AMO655369 AWI655369:AWK655369 BGE655369:BGG655369 BQA655369:BQC655369 BZW655369:BZY655369 CJS655369:CJU655369 CTO655369:CTQ655369 DDK655369:DDM655369 DNG655369:DNI655369 DXC655369:DXE655369 EGY655369:EHA655369 EQU655369:EQW655369 FAQ655369:FAS655369 FKM655369:FKO655369 FUI655369:FUK655369 GEE655369:GEG655369 GOA655369:GOC655369 GXW655369:GXY655369 HHS655369:HHU655369 HRO655369:HRQ655369 IBK655369:IBM655369 ILG655369:ILI655369 IVC655369:IVE655369 JEY655369:JFA655369 JOU655369:JOW655369 JYQ655369:JYS655369 KIM655369:KIO655369 KSI655369:KSK655369 LCE655369:LCG655369 LMA655369:LMC655369 LVW655369:LVY655369 MFS655369:MFU655369 MPO655369:MPQ655369 MZK655369:MZM655369 NJG655369:NJI655369 NTC655369:NTE655369 OCY655369:ODA655369 OMU655369:OMW655369 OWQ655369:OWS655369 PGM655369:PGO655369 PQI655369:PQK655369 QAE655369:QAG655369 QKA655369:QKC655369 QTW655369:QTY655369 RDS655369:RDU655369 RNO655369:RNQ655369 RXK655369:RXM655369 SHG655369:SHI655369 SRC655369:SRE655369 TAY655369:TBA655369 TKU655369:TKW655369 TUQ655369:TUS655369 UEM655369:UEO655369 UOI655369:UOK655369 UYE655369:UYG655369 VIA655369:VIC655369 VRW655369:VRY655369 WBS655369:WBU655369 WLO655369:WLQ655369 WVK655369:WVM655369 C720905:E720905 IY720905:JA720905 SU720905:SW720905 ACQ720905:ACS720905 AMM720905:AMO720905 AWI720905:AWK720905 BGE720905:BGG720905 BQA720905:BQC720905 BZW720905:BZY720905 CJS720905:CJU720905 CTO720905:CTQ720905 DDK720905:DDM720905 DNG720905:DNI720905 DXC720905:DXE720905 EGY720905:EHA720905 EQU720905:EQW720905 FAQ720905:FAS720905 FKM720905:FKO720905 FUI720905:FUK720905 GEE720905:GEG720905 GOA720905:GOC720905 GXW720905:GXY720905 HHS720905:HHU720905 HRO720905:HRQ720905 IBK720905:IBM720905 ILG720905:ILI720905 IVC720905:IVE720905 JEY720905:JFA720905 JOU720905:JOW720905 JYQ720905:JYS720905 KIM720905:KIO720905 KSI720905:KSK720905 LCE720905:LCG720905 LMA720905:LMC720905 LVW720905:LVY720905 MFS720905:MFU720905 MPO720905:MPQ720905 MZK720905:MZM720905 NJG720905:NJI720905 NTC720905:NTE720905 OCY720905:ODA720905 OMU720905:OMW720905 OWQ720905:OWS720905 PGM720905:PGO720905 PQI720905:PQK720905 QAE720905:QAG720905 QKA720905:QKC720905 QTW720905:QTY720905 RDS720905:RDU720905 RNO720905:RNQ720905 RXK720905:RXM720905 SHG720905:SHI720905 SRC720905:SRE720905 TAY720905:TBA720905 TKU720905:TKW720905 TUQ720905:TUS720905 UEM720905:UEO720905 UOI720905:UOK720905 UYE720905:UYG720905 VIA720905:VIC720905 VRW720905:VRY720905 WBS720905:WBU720905 WLO720905:WLQ720905 WVK720905:WVM720905 C786441:E786441 IY786441:JA786441 SU786441:SW786441 ACQ786441:ACS786441 AMM786441:AMO786441 AWI786441:AWK786441 BGE786441:BGG786441 BQA786441:BQC786441 BZW786441:BZY786441 CJS786441:CJU786441 CTO786441:CTQ786441 DDK786441:DDM786441 DNG786441:DNI786441 DXC786441:DXE786441 EGY786441:EHA786441 EQU786441:EQW786441 FAQ786441:FAS786441 FKM786441:FKO786441 FUI786441:FUK786441 GEE786441:GEG786441 GOA786441:GOC786441 GXW786441:GXY786441 HHS786441:HHU786441 HRO786441:HRQ786441 IBK786441:IBM786441 ILG786441:ILI786441 IVC786441:IVE786441 JEY786441:JFA786441 JOU786441:JOW786441 JYQ786441:JYS786441 KIM786441:KIO786441 KSI786441:KSK786441 LCE786441:LCG786441 LMA786441:LMC786441 LVW786441:LVY786441 MFS786441:MFU786441 MPO786441:MPQ786441 MZK786441:MZM786441 NJG786441:NJI786441 NTC786441:NTE786441 OCY786441:ODA786441 OMU786441:OMW786441 OWQ786441:OWS786441 PGM786441:PGO786441 PQI786441:PQK786441 QAE786441:QAG786441 QKA786441:QKC786441 QTW786441:QTY786441 RDS786441:RDU786441 RNO786441:RNQ786441 RXK786441:RXM786441 SHG786441:SHI786441 SRC786441:SRE786441 TAY786441:TBA786441 TKU786441:TKW786441 TUQ786441:TUS786441 UEM786441:UEO786441 UOI786441:UOK786441 UYE786441:UYG786441 VIA786441:VIC786441 VRW786441:VRY786441 WBS786441:WBU786441 WLO786441:WLQ786441 WVK786441:WVM786441 C851977:E851977 IY851977:JA851977 SU851977:SW851977 ACQ851977:ACS851977 AMM851977:AMO851977 AWI851977:AWK851977 BGE851977:BGG851977 BQA851977:BQC851977 BZW851977:BZY851977 CJS851977:CJU851977 CTO851977:CTQ851977 DDK851977:DDM851977 DNG851977:DNI851977 DXC851977:DXE851977 EGY851977:EHA851977 EQU851977:EQW851977 FAQ851977:FAS851977 FKM851977:FKO851977 FUI851977:FUK851977 GEE851977:GEG851977 GOA851977:GOC851977 GXW851977:GXY851977 HHS851977:HHU851977 HRO851977:HRQ851977 IBK851977:IBM851977 ILG851977:ILI851977 IVC851977:IVE851977 JEY851977:JFA851977 JOU851977:JOW851977 JYQ851977:JYS851977 KIM851977:KIO851977 KSI851977:KSK851977 LCE851977:LCG851977 LMA851977:LMC851977 LVW851977:LVY851977 MFS851977:MFU851977 MPO851977:MPQ851977 MZK851977:MZM851977 NJG851977:NJI851977 NTC851977:NTE851977 OCY851977:ODA851977 OMU851977:OMW851977 OWQ851977:OWS851977 PGM851977:PGO851977 PQI851977:PQK851977 QAE851977:QAG851977 QKA851977:QKC851977 QTW851977:QTY851977 RDS851977:RDU851977 RNO851977:RNQ851977 RXK851977:RXM851977 SHG851977:SHI851977 SRC851977:SRE851977 TAY851977:TBA851977 TKU851977:TKW851977 TUQ851977:TUS851977 UEM851977:UEO851977 UOI851977:UOK851977 UYE851977:UYG851977 VIA851977:VIC851977 VRW851977:VRY851977 WBS851977:WBU851977 WLO851977:WLQ851977 WVK851977:WVM851977 C917513:E917513 IY917513:JA917513 SU917513:SW917513 ACQ917513:ACS917513 AMM917513:AMO917513 AWI917513:AWK917513 BGE917513:BGG917513 BQA917513:BQC917513 BZW917513:BZY917513 CJS917513:CJU917513 CTO917513:CTQ917513 DDK917513:DDM917513 DNG917513:DNI917513 DXC917513:DXE917513 EGY917513:EHA917513 EQU917513:EQW917513 FAQ917513:FAS917513 FKM917513:FKO917513 FUI917513:FUK917513 GEE917513:GEG917513 GOA917513:GOC917513 GXW917513:GXY917513 HHS917513:HHU917513 HRO917513:HRQ917513 IBK917513:IBM917513 ILG917513:ILI917513 IVC917513:IVE917513 JEY917513:JFA917513 JOU917513:JOW917513 JYQ917513:JYS917513 KIM917513:KIO917513 KSI917513:KSK917513 LCE917513:LCG917513 LMA917513:LMC917513 LVW917513:LVY917513 MFS917513:MFU917513 MPO917513:MPQ917513 MZK917513:MZM917513 NJG917513:NJI917513 NTC917513:NTE917513 OCY917513:ODA917513 OMU917513:OMW917513 OWQ917513:OWS917513 PGM917513:PGO917513 PQI917513:PQK917513 QAE917513:QAG917513 QKA917513:QKC917513 QTW917513:QTY917513 RDS917513:RDU917513 RNO917513:RNQ917513 RXK917513:RXM917513 SHG917513:SHI917513 SRC917513:SRE917513 TAY917513:TBA917513 TKU917513:TKW917513 TUQ917513:TUS917513 UEM917513:UEO917513 UOI917513:UOK917513 UYE917513:UYG917513 VIA917513:VIC917513 VRW917513:VRY917513 WBS917513:WBU917513 WLO917513:WLQ917513 WVK917513:WVM917513 C983049:E983049 IY983049:JA983049 SU983049:SW983049 ACQ983049:ACS983049 AMM983049:AMO983049 AWI983049:AWK983049 BGE983049:BGG983049 BQA983049:BQC983049 BZW983049:BZY983049 CJS983049:CJU983049 CTO983049:CTQ983049 DDK983049:DDM983049 DNG983049:DNI983049 DXC983049:DXE983049 EGY983049:EHA983049 EQU983049:EQW983049 FAQ983049:FAS983049 FKM983049:FKO983049 FUI983049:FUK983049 GEE983049:GEG983049 GOA983049:GOC983049 GXW983049:GXY983049 HHS983049:HHU983049 HRO983049:HRQ983049 IBK983049:IBM983049 ILG983049:ILI983049 IVC983049:IVE983049 JEY983049:JFA983049 JOU983049:JOW983049 JYQ983049:JYS983049 KIM983049:KIO983049 KSI983049:KSK983049 LCE983049:LCG983049 LMA983049:LMC983049 LVW983049:LVY983049 MFS983049:MFU983049 MPO983049:MPQ983049 MZK983049:MZM983049 NJG983049:NJI983049 NTC983049:NTE983049 OCY983049:ODA983049 OMU983049:OMW983049 OWQ983049:OWS983049 PGM983049:PGO983049 PQI983049:PQK983049 QAE983049:QAG983049 QKA983049:QKC983049 QTW983049:QTY983049 RDS983049:RDU983049 RNO983049:RNQ983049 RXK983049:RXM983049 SHG983049:SHI983049 SRC983049:SRE983049 TAY983049:TBA983049 TKU983049:TKW983049 TUQ983049:TUS983049 UEM983049:UEO983049 UOI983049:UOK983049 UYE983049:UYG983049 VIA983049:VIC983049 VRW983049:VRY983049 WBS983049:WBU983049 WLO983049:WLQ983049 WVK983049:WVM983049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E10:E11 JA10:JA11 SW10:SW11 ACS10:ACS11 AMO10:AMO11 AWK10:AWK11 BGG10:BGG11 BQC10:BQC11 BZY10:BZY11 CJU10:CJU11 CTQ10:CTQ11 DDM10:DDM11 DNI10:DNI11 DXE10:DXE11 EHA10:EHA11 EQW10:EQW11 FAS10:FAS11 FKO10:FKO11 FUK10:FUK11 GEG10:GEG11 GOC10:GOC11 GXY10:GXY11 HHU10:HHU11 HRQ10:HRQ11 IBM10:IBM11 ILI10:ILI11 IVE10:IVE11 JFA10:JFA11 JOW10:JOW11 JYS10:JYS11 KIO10:KIO11 KSK10:KSK11 LCG10:LCG11 LMC10:LMC11 LVY10:LVY11 MFU10:MFU11 MPQ10:MPQ11 MZM10:MZM11 NJI10:NJI11 NTE10:NTE11 ODA10:ODA11 OMW10:OMW11 OWS10:OWS11 PGO10:PGO11 PQK10:PQK11 QAG10:QAG11 QKC10:QKC11 QTY10:QTY11 RDU10:RDU11 RNQ10:RNQ11 RXM10:RXM11 SHI10:SHI11 SRE10:SRE11 TBA10:TBA11 TKW10:TKW11 TUS10:TUS11 UEO10:UEO11 UOK10:UOK11 UYG10:UYG11 VIC10:VIC11 VRY10:VRY11 WBU10:WBU11 WLQ10:WLQ11 WVM10:WVM11 E65546:E65547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E131082:E131083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E196618:E196619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E262154:E262155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E327690:E327691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E393226:E393227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E458762:E458763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E524298:E524299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E589834:E589835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E655370:E655371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E720906:E720907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E786442:E786443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E851978:E851979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E917514:E917515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E983050:E983051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E13:E97 JA13:JA97 SW13:SW97 ACS13:ACS97 AMO13:AMO97 AWK13:AWK97 BGG13:BGG97 BQC13:BQC97 BZY13:BZY97 CJU13:CJU97 CTQ13:CTQ97 DDM13:DDM97 DNI13:DNI97 DXE13:DXE97 EHA13:EHA97 EQW13:EQW97 FAS13:FAS97 FKO13:FKO97 FUK13:FUK97 GEG13:GEG97 GOC13:GOC97 GXY13:GXY97 HHU13:HHU97 HRQ13:HRQ97 IBM13:IBM97 ILI13:ILI97 IVE13:IVE97 JFA13:JFA97 JOW13:JOW97 JYS13:JYS97 KIO13:KIO97 KSK13:KSK97 LCG13:LCG97 LMC13:LMC97 LVY13:LVY97 MFU13:MFU97 MPQ13:MPQ97 MZM13:MZM97 NJI13:NJI97 NTE13:NTE97 ODA13:ODA97 OMW13:OMW97 OWS13:OWS97 PGO13:PGO97 PQK13:PQK97 QAG13:QAG97 QKC13:QKC97 QTY13:QTY97 RDU13:RDU97 RNQ13:RNQ97 RXM13:RXM97 SHI13:SHI97 SRE13:SRE97 TBA13:TBA97 TKW13:TKW97 TUS13:TUS97 UEO13:UEO97 UOK13:UOK97 UYG13:UYG97 VIC13:VIC97 VRY13:VRY97 WBU13:WBU97 WLQ13:WLQ97 WVM13:WVM97 E65549:E65633 JA65549:JA65633 SW65549:SW65633 ACS65549:ACS65633 AMO65549:AMO65633 AWK65549:AWK65633 BGG65549:BGG65633 BQC65549:BQC65633 BZY65549:BZY65633 CJU65549:CJU65633 CTQ65549:CTQ65633 DDM65549:DDM65633 DNI65549:DNI65633 DXE65549:DXE65633 EHA65549:EHA65633 EQW65549:EQW65633 FAS65549:FAS65633 FKO65549:FKO65633 FUK65549:FUK65633 GEG65549:GEG65633 GOC65549:GOC65633 GXY65549:GXY65633 HHU65549:HHU65633 HRQ65549:HRQ65633 IBM65549:IBM65633 ILI65549:ILI65633 IVE65549:IVE65633 JFA65549:JFA65633 JOW65549:JOW65633 JYS65549:JYS65633 KIO65549:KIO65633 KSK65549:KSK65633 LCG65549:LCG65633 LMC65549:LMC65633 LVY65549:LVY65633 MFU65549:MFU65633 MPQ65549:MPQ65633 MZM65549:MZM65633 NJI65549:NJI65633 NTE65549:NTE65633 ODA65549:ODA65633 OMW65549:OMW65633 OWS65549:OWS65633 PGO65549:PGO65633 PQK65549:PQK65633 QAG65549:QAG65633 QKC65549:QKC65633 QTY65549:QTY65633 RDU65549:RDU65633 RNQ65549:RNQ65633 RXM65549:RXM65633 SHI65549:SHI65633 SRE65549:SRE65633 TBA65549:TBA65633 TKW65549:TKW65633 TUS65549:TUS65633 UEO65549:UEO65633 UOK65549:UOK65633 UYG65549:UYG65633 VIC65549:VIC65633 VRY65549:VRY65633 WBU65549:WBU65633 WLQ65549:WLQ65633 WVM65549:WVM65633 E131085:E131169 JA131085:JA131169 SW131085:SW131169 ACS131085:ACS131169 AMO131085:AMO131169 AWK131085:AWK131169 BGG131085:BGG131169 BQC131085:BQC131169 BZY131085:BZY131169 CJU131085:CJU131169 CTQ131085:CTQ131169 DDM131085:DDM131169 DNI131085:DNI131169 DXE131085:DXE131169 EHA131085:EHA131169 EQW131085:EQW131169 FAS131085:FAS131169 FKO131085:FKO131169 FUK131085:FUK131169 GEG131085:GEG131169 GOC131085:GOC131169 GXY131085:GXY131169 HHU131085:HHU131169 HRQ131085:HRQ131169 IBM131085:IBM131169 ILI131085:ILI131169 IVE131085:IVE131169 JFA131085:JFA131169 JOW131085:JOW131169 JYS131085:JYS131169 KIO131085:KIO131169 KSK131085:KSK131169 LCG131085:LCG131169 LMC131085:LMC131169 LVY131085:LVY131169 MFU131085:MFU131169 MPQ131085:MPQ131169 MZM131085:MZM131169 NJI131085:NJI131169 NTE131085:NTE131169 ODA131085:ODA131169 OMW131085:OMW131169 OWS131085:OWS131169 PGO131085:PGO131169 PQK131085:PQK131169 QAG131085:QAG131169 QKC131085:QKC131169 QTY131085:QTY131169 RDU131085:RDU131169 RNQ131085:RNQ131169 RXM131085:RXM131169 SHI131085:SHI131169 SRE131085:SRE131169 TBA131085:TBA131169 TKW131085:TKW131169 TUS131085:TUS131169 UEO131085:UEO131169 UOK131085:UOK131169 UYG131085:UYG131169 VIC131085:VIC131169 VRY131085:VRY131169 WBU131085:WBU131169 WLQ131085:WLQ131169 WVM131085:WVM131169 E196621:E196705 JA196621:JA196705 SW196621:SW196705 ACS196621:ACS196705 AMO196621:AMO196705 AWK196621:AWK196705 BGG196621:BGG196705 BQC196621:BQC196705 BZY196621:BZY196705 CJU196621:CJU196705 CTQ196621:CTQ196705 DDM196621:DDM196705 DNI196621:DNI196705 DXE196621:DXE196705 EHA196621:EHA196705 EQW196621:EQW196705 FAS196621:FAS196705 FKO196621:FKO196705 FUK196621:FUK196705 GEG196621:GEG196705 GOC196621:GOC196705 GXY196621:GXY196705 HHU196621:HHU196705 HRQ196621:HRQ196705 IBM196621:IBM196705 ILI196621:ILI196705 IVE196621:IVE196705 JFA196621:JFA196705 JOW196621:JOW196705 JYS196621:JYS196705 KIO196621:KIO196705 KSK196621:KSK196705 LCG196621:LCG196705 LMC196621:LMC196705 LVY196621:LVY196705 MFU196621:MFU196705 MPQ196621:MPQ196705 MZM196621:MZM196705 NJI196621:NJI196705 NTE196621:NTE196705 ODA196621:ODA196705 OMW196621:OMW196705 OWS196621:OWS196705 PGO196621:PGO196705 PQK196621:PQK196705 QAG196621:QAG196705 QKC196621:QKC196705 QTY196621:QTY196705 RDU196621:RDU196705 RNQ196621:RNQ196705 RXM196621:RXM196705 SHI196621:SHI196705 SRE196621:SRE196705 TBA196621:TBA196705 TKW196621:TKW196705 TUS196621:TUS196705 UEO196621:UEO196705 UOK196621:UOK196705 UYG196621:UYG196705 VIC196621:VIC196705 VRY196621:VRY196705 WBU196621:WBU196705 WLQ196621:WLQ196705 WVM196621:WVM196705 E262157:E262241 JA262157:JA262241 SW262157:SW262241 ACS262157:ACS262241 AMO262157:AMO262241 AWK262157:AWK262241 BGG262157:BGG262241 BQC262157:BQC262241 BZY262157:BZY262241 CJU262157:CJU262241 CTQ262157:CTQ262241 DDM262157:DDM262241 DNI262157:DNI262241 DXE262157:DXE262241 EHA262157:EHA262241 EQW262157:EQW262241 FAS262157:FAS262241 FKO262157:FKO262241 FUK262157:FUK262241 GEG262157:GEG262241 GOC262157:GOC262241 GXY262157:GXY262241 HHU262157:HHU262241 HRQ262157:HRQ262241 IBM262157:IBM262241 ILI262157:ILI262241 IVE262157:IVE262241 JFA262157:JFA262241 JOW262157:JOW262241 JYS262157:JYS262241 KIO262157:KIO262241 KSK262157:KSK262241 LCG262157:LCG262241 LMC262157:LMC262241 LVY262157:LVY262241 MFU262157:MFU262241 MPQ262157:MPQ262241 MZM262157:MZM262241 NJI262157:NJI262241 NTE262157:NTE262241 ODA262157:ODA262241 OMW262157:OMW262241 OWS262157:OWS262241 PGO262157:PGO262241 PQK262157:PQK262241 QAG262157:QAG262241 QKC262157:QKC262241 QTY262157:QTY262241 RDU262157:RDU262241 RNQ262157:RNQ262241 RXM262157:RXM262241 SHI262157:SHI262241 SRE262157:SRE262241 TBA262157:TBA262241 TKW262157:TKW262241 TUS262157:TUS262241 UEO262157:UEO262241 UOK262157:UOK262241 UYG262157:UYG262241 VIC262157:VIC262241 VRY262157:VRY262241 WBU262157:WBU262241 WLQ262157:WLQ262241 WVM262157:WVM262241 E327693:E327777 JA327693:JA327777 SW327693:SW327777 ACS327693:ACS327777 AMO327693:AMO327777 AWK327693:AWK327777 BGG327693:BGG327777 BQC327693:BQC327777 BZY327693:BZY327777 CJU327693:CJU327777 CTQ327693:CTQ327777 DDM327693:DDM327777 DNI327693:DNI327777 DXE327693:DXE327777 EHA327693:EHA327777 EQW327693:EQW327777 FAS327693:FAS327777 FKO327693:FKO327777 FUK327693:FUK327777 GEG327693:GEG327777 GOC327693:GOC327777 GXY327693:GXY327777 HHU327693:HHU327777 HRQ327693:HRQ327777 IBM327693:IBM327777 ILI327693:ILI327777 IVE327693:IVE327777 JFA327693:JFA327777 JOW327693:JOW327777 JYS327693:JYS327777 KIO327693:KIO327777 KSK327693:KSK327777 LCG327693:LCG327777 LMC327693:LMC327777 LVY327693:LVY327777 MFU327693:MFU327777 MPQ327693:MPQ327777 MZM327693:MZM327777 NJI327693:NJI327777 NTE327693:NTE327777 ODA327693:ODA327777 OMW327693:OMW327777 OWS327693:OWS327777 PGO327693:PGO327777 PQK327693:PQK327777 QAG327693:QAG327777 QKC327693:QKC327777 QTY327693:QTY327777 RDU327693:RDU327777 RNQ327693:RNQ327777 RXM327693:RXM327777 SHI327693:SHI327777 SRE327693:SRE327777 TBA327693:TBA327777 TKW327693:TKW327777 TUS327693:TUS327777 UEO327693:UEO327777 UOK327693:UOK327777 UYG327693:UYG327777 VIC327693:VIC327777 VRY327693:VRY327777 WBU327693:WBU327777 WLQ327693:WLQ327777 WVM327693:WVM327777 E393229:E393313 JA393229:JA393313 SW393229:SW393313 ACS393229:ACS393313 AMO393229:AMO393313 AWK393229:AWK393313 BGG393229:BGG393313 BQC393229:BQC393313 BZY393229:BZY393313 CJU393229:CJU393313 CTQ393229:CTQ393313 DDM393229:DDM393313 DNI393229:DNI393313 DXE393229:DXE393313 EHA393229:EHA393313 EQW393229:EQW393313 FAS393229:FAS393313 FKO393229:FKO393313 FUK393229:FUK393313 GEG393229:GEG393313 GOC393229:GOC393313 GXY393229:GXY393313 HHU393229:HHU393313 HRQ393229:HRQ393313 IBM393229:IBM393313 ILI393229:ILI393313 IVE393229:IVE393313 JFA393229:JFA393313 JOW393229:JOW393313 JYS393229:JYS393313 KIO393229:KIO393313 KSK393229:KSK393313 LCG393229:LCG393313 LMC393229:LMC393313 LVY393229:LVY393313 MFU393229:MFU393313 MPQ393229:MPQ393313 MZM393229:MZM393313 NJI393229:NJI393313 NTE393229:NTE393313 ODA393229:ODA393313 OMW393229:OMW393313 OWS393229:OWS393313 PGO393229:PGO393313 PQK393229:PQK393313 QAG393229:QAG393313 QKC393229:QKC393313 QTY393229:QTY393313 RDU393229:RDU393313 RNQ393229:RNQ393313 RXM393229:RXM393313 SHI393229:SHI393313 SRE393229:SRE393313 TBA393229:TBA393313 TKW393229:TKW393313 TUS393229:TUS393313 UEO393229:UEO393313 UOK393229:UOK393313 UYG393229:UYG393313 VIC393229:VIC393313 VRY393229:VRY393313 WBU393229:WBU393313 WLQ393229:WLQ393313 WVM393229:WVM393313 E458765:E458849 JA458765:JA458849 SW458765:SW458849 ACS458765:ACS458849 AMO458765:AMO458849 AWK458765:AWK458849 BGG458765:BGG458849 BQC458765:BQC458849 BZY458765:BZY458849 CJU458765:CJU458849 CTQ458765:CTQ458849 DDM458765:DDM458849 DNI458765:DNI458849 DXE458765:DXE458849 EHA458765:EHA458849 EQW458765:EQW458849 FAS458765:FAS458849 FKO458765:FKO458849 FUK458765:FUK458849 GEG458765:GEG458849 GOC458765:GOC458849 GXY458765:GXY458849 HHU458765:HHU458849 HRQ458765:HRQ458849 IBM458765:IBM458849 ILI458765:ILI458849 IVE458765:IVE458849 JFA458765:JFA458849 JOW458765:JOW458849 JYS458765:JYS458849 KIO458765:KIO458849 KSK458765:KSK458849 LCG458765:LCG458849 LMC458765:LMC458849 LVY458765:LVY458849 MFU458765:MFU458849 MPQ458765:MPQ458849 MZM458765:MZM458849 NJI458765:NJI458849 NTE458765:NTE458849 ODA458765:ODA458849 OMW458765:OMW458849 OWS458765:OWS458849 PGO458765:PGO458849 PQK458765:PQK458849 QAG458765:QAG458849 QKC458765:QKC458849 QTY458765:QTY458849 RDU458765:RDU458849 RNQ458765:RNQ458849 RXM458765:RXM458849 SHI458765:SHI458849 SRE458765:SRE458849 TBA458765:TBA458849 TKW458765:TKW458849 TUS458765:TUS458849 UEO458765:UEO458849 UOK458765:UOK458849 UYG458765:UYG458849 VIC458765:VIC458849 VRY458765:VRY458849 WBU458765:WBU458849 WLQ458765:WLQ458849 WVM458765:WVM458849 E524301:E524385 JA524301:JA524385 SW524301:SW524385 ACS524301:ACS524385 AMO524301:AMO524385 AWK524301:AWK524385 BGG524301:BGG524385 BQC524301:BQC524385 BZY524301:BZY524385 CJU524301:CJU524385 CTQ524301:CTQ524385 DDM524301:DDM524385 DNI524301:DNI524385 DXE524301:DXE524385 EHA524301:EHA524385 EQW524301:EQW524385 FAS524301:FAS524385 FKO524301:FKO524385 FUK524301:FUK524385 GEG524301:GEG524385 GOC524301:GOC524385 GXY524301:GXY524385 HHU524301:HHU524385 HRQ524301:HRQ524385 IBM524301:IBM524385 ILI524301:ILI524385 IVE524301:IVE524385 JFA524301:JFA524385 JOW524301:JOW524385 JYS524301:JYS524385 KIO524301:KIO524385 KSK524301:KSK524385 LCG524301:LCG524385 LMC524301:LMC524385 LVY524301:LVY524385 MFU524301:MFU524385 MPQ524301:MPQ524385 MZM524301:MZM524385 NJI524301:NJI524385 NTE524301:NTE524385 ODA524301:ODA524385 OMW524301:OMW524385 OWS524301:OWS524385 PGO524301:PGO524385 PQK524301:PQK524385 QAG524301:QAG524385 QKC524301:QKC524385 QTY524301:QTY524385 RDU524301:RDU524385 RNQ524301:RNQ524385 RXM524301:RXM524385 SHI524301:SHI524385 SRE524301:SRE524385 TBA524301:TBA524385 TKW524301:TKW524385 TUS524301:TUS524385 UEO524301:UEO524385 UOK524301:UOK524385 UYG524301:UYG524385 VIC524301:VIC524385 VRY524301:VRY524385 WBU524301:WBU524385 WLQ524301:WLQ524385 WVM524301:WVM524385 E589837:E589921 JA589837:JA589921 SW589837:SW589921 ACS589837:ACS589921 AMO589837:AMO589921 AWK589837:AWK589921 BGG589837:BGG589921 BQC589837:BQC589921 BZY589837:BZY589921 CJU589837:CJU589921 CTQ589837:CTQ589921 DDM589837:DDM589921 DNI589837:DNI589921 DXE589837:DXE589921 EHA589837:EHA589921 EQW589837:EQW589921 FAS589837:FAS589921 FKO589837:FKO589921 FUK589837:FUK589921 GEG589837:GEG589921 GOC589837:GOC589921 GXY589837:GXY589921 HHU589837:HHU589921 HRQ589837:HRQ589921 IBM589837:IBM589921 ILI589837:ILI589921 IVE589837:IVE589921 JFA589837:JFA589921 JOW589837:JOW589921 JYS589837:JYS589921 KIO589837:KIO589921 KSK589837:KSK589921 LCG589837:LCG589921 LMC589837:LMC589921 LVY589837:LVY589921 MFU589837:MFU589921 MPQ589837:MPQ589921 MZM589837:MZM589921 NJI589837:NJI589921 NTE589837:NTE589921 ODA589837:ODA589921 OMW589837:OMW589921 OWS589837:OWS589921 PGO589837:PGO589921 PQK589837:PQK589921 QAG589837:QAG589921 QKC589837:QKC589921 QTY589837:QTY589921 RDU589837:RDU589921 RNQ589837:RNQ589921 RXM589837:RXM589921 SHI589837:SHI589921 SRE589837:SRE589921 TBA589837:TBA589921 TKW589837:TKW589921 TUS589837:TUS589921 UEO589837:UEO589921 UOK589837:UOK589921 UYG589837:UYG589921 VIC589837:VIC589921 VRY589837:VRY589921 WBU589837:WBU589921 WLQ589837:WLQ589921 WVM589837:WVM589921 E655373:E655457 JA655373:JA655457 SW655373:SW655457 ACS655373:ACS655457 AMO655373:AMO655457 AWK655373:AWK655457 BGG655373:BGG655457 BQC655373:BQC655457 BZY655373:BZY655457 CJU655373:CJU655457 CTQ655373:CTQ655457 DDM655373:DDM655457 DNI655373:DNI655457 DXE655373:DXE655457 EHA655373:EHA655457 EQW655373:EQW655457 FAS655373:FAS655457 FKO655373:FKO655457 FUK655373:FUK655457 GEG655373:GEG655457 GOC655373:GOC655457 GXY655373:GXY655457 HHU655373:HHU655457 HRQ655373:HRQ655457 IBM655373:IBM655457 ILI655373:ILI655457 IVE655373:IVE655457 JFA655373:JFA655457 JOW655373:JOW655457 JYS655373:JYS655457 KIO655373:KIO655457 KSK655373:KSK655457 LCG655373:LCG655457 LMC655373:LMC655457 LVY655373:LVY655457 MFU655373:MFU655457 MPQ655373:MPQ655457 MZM655373:MZM655457 NJI655373:NJI655457 NTE655373:NTE655457 ODA655373:ODA655457 OMW655373:OMW655457 OWS655373:OWS655457 PGO655373:PGO655457 PQK655373:PQK655457 QAG655373:QAG655457 QKC655373:QKC655457 QTY655373:QTY655457 RDU655373:RDU655457 RNQ655373:RNQ655457 RXM655373:RXM655457 SHI655373:SHI655457 SRE655373:SRE655457 TBA655373:TBA655457 TKW655373:TKW655457 TUS655373:TUS655457 UEO655373:UEO655457 UOK655373:UOK655457 UYG655373:UYG655457 VIC655373:VIC655457 VRY655373:VRY655457 WBU655373:WBU655457 WLQ655373:WLQ655457 WVM655373:WVM655457 E720909:E720993 JA720909:JA720993 SW720909:SW720993 ACS720909:ACS720993 AMO720909:AMO720993 AWK720909:AWK720993 BGG720909:BGG720993 BQC720909:BQC720993 BZY720909:BZY720993 CJU720909:CJU720993 CTQ720909:CTQ720993 DDM720909:DDM720993 DNI720909:DNI720993 DXE720909:DXE720993 EHA720909:EHA720993 EQW720909:EQW720993 FAS720909:FAS720993 FKO720909:FKO720993 FUK720909:FUK720993 GEG720909:GEG720993 GOC720909:GOC720993 GXY720909:GXY720993 HHU720909:HHU720993 HRQ720909:HRQ720993 IBM720909:IBM720993 ILI720909:ILI720993 IVE720909:IVE720993 JFA720909:JFA720993 JOW720909:JOW720993 JYS720909:JYS720993 KIO720909:KIO720993 KSK720909:KSK720993 LCG720909:LCG720993 LMC720909:LMC720993 LVY720909:LVY720993 MFU720909:MFU720993 MPQ720909:MPQ720993 MZM720909:MZM720993 NJI720909:NJI720993 NTE720909:NTE720993 ODA720909:ODA720993 OMW720909:OMW720993 OWS720909:OWS720993 PGO720909:PGO720993 PQK720909:PQK720993 QAG720909:QAG720993 QKC720909:QKC720993 QTY720909:QTY720993 RDU720909:RDU720993 RNQ720909:RNQ720993 RXM720909:RXM720993 SHI720909:SHI720993 SRE720909:SRE720993 TBA720909:TBA720993 TKW720909:TKW720993 TUS720909:TUS720993 UEO720909:UEO720993 UOK720909:UOK720993 UYG720909:UYG720993 VIC720909:VIC720993 VRY720909:VRY720993 WBU720909:WBU720993 WLQ720909:WLQ720993 WVM720909:WVM720993 E786445:E786529 JA786445:JA786529 SW786445:SW786529 ACS786445:ACS786529 AMO786445:AMO786529 AWK786445:AWK786529 BGG786445:BGG786529 BQC786445:BQC786529 BZY786445:BZY786529 CJU786445:CJU786529 CTQ786445:CTQ786529 DDM786445:DDM786529 DNI786445:DNI786529 DXE786445:DXE786529 EHA786445:EHA786529 EQW786445:EQW786529 FAS786445:FAS786529 FKO786445:FKO786529 FUK786445:FUK786529 GEG786445:GEG786529 GOC786445:GOC786529 GXY786445:GXY786529 HHU786445:HHU786529 HRQ786445:HRQ786529 IBM786445:IBM786529 ILI786445:ILI786529 IVE786445:IVE786529 JFA786445:JFA786529 JOW786445:JOW786529 JYS786445:JYS786529 KIO786445:KIO786529 KSK786445:KSK786529 LCG786445:LCG786529 LMC786445:LMC786529 LVY786445:LVY786529 MFU786445:MFU786529 MPQ786445:MPQ786529 MZM786445:MZM786529 NJI786445:NJI786529 NTE786445:NTE786529 ODA786445:ODA786529 OMW786445:OMW786529 OWS786445:OWS786529 PGO786445:PGO786529 PQK786445:PQK786529 QAG786445:QAG786529 QKC786445:QKC786529 QTY786445:QTY786529 RDU786445:RDU786529 RNQ786445:RNQ786529 RXM786445:RXM786529 SHI786445:SHI786529 SRE786445:SRE786529 TBA786445:TBA786529 TKW786445:TKW786529 TUS786445:TUS786529 UEO786445:UEO786529 UOK786445:UOK786529 UYG786445:UYG786529 VIC786445:VIC786529 VRY786445:VRY786529 WBU786445:WBU786529 WLQ786445:WLQ786529 WVM786445:WVM786529 E851981:E852065 JA851981:JA852065 SW851981:SW852065 ACS851981:ACS852065 AMO851981:AMO852065 AWK851981:AWK852065 BGG851981:BGG852065 BQC851981:BQC852065 BZY851981:BZY852065 CJU851981:CJU852065 CTQ851981:CTQ852065 DDM851981:DDM852065 DNI851981:DNI852065 DXE851981:DXE852065 EHA851981:EHA852065 EQW851981:EQW852065 FAS851981:FAS852065 FKO851981:FKO852065 FUK851981:FUK852065 GEG851981:GEG852065 GOC851981:GOC852065 GXY851981:GXY852065 HHU851981:HHU852065 HRQ851981:HRQ852065 IBM851981:IBM852065 ILI851981:ILI852065 IVE851981:IVE852065 JFA851981:JFA852065 JOW851981:JOW852065 JYS851981:JYS852065 KIO851981:KIO852065 KSK851981:KSK852065 LCG851981:LCG852065 LMC851981:LMC852065 LVY851981:LVY852065 MFU851981:MFU852065 MPQ851981:MPQ852065 MZM851981:MZM852065 NJI851981:NJI852065 NTE851981:NTE852065 ODA851981:ODA852065 OMW851981:OMW852065 OWS851981:OWS852065 PGO851981:PGO852065 PQK851981:PQK852065 QAG851981:QAG852065 QKC851981:QKC852065 QTY851981:QTY852065 RDU851981:RDU852065 RNQ851981:RNQ852065 RXM851981:RXM852065 SHI851981:SHI852065 SRE851981:SRE852065 TBA851981:TBA852065 TKW851981:TKW852065 TUS851981:TUS852065 UEO851981:UEO852065 UOK851981:UOK852065 UYG851981:UYG852065 VIC851981:VIC852065 VRY851981:VRY852065 WBU851981:WBU852065 WLQ851981:WLQ852065 WVM851981:WVM852065 E917517:E917601 JA917517:JA917601 SW917517:SW917601 ACS917517:ACS917601 AMO917517:AMO917601 AWK917517:AWK917601 BGG917517:BGG917601 BQC917517:BQC917601 BZY917517:BZY917601 CJU917517:CJU917601 CTQ917517:CTQ917601 DDM917517:DDM917601 DNI917517:DNI917601 DXE917517:DXE917601 EHA917517:EHA917601 EQW917517:EQW917601 FAS917517:FAS917601 FKO917517:FKO917601 FUK917517:FUK917601 GEG917517:GEG917601 GOC917517:GOC917601 GXY917517:GXY917601 HHU917517:HHU917601 HRQ917517:HRQ917601 IBM917517:IBM917601 ILI917517:ILI917601 IVE917517:IVE917601 JFA917517:JFA917601 JOW917517:JOW917601 JYS917517:JYS917601 KIO917517:KIO917601 KSK917517:KSK917601 LCG917517:LCG917601 LMC917517:LMC917601 LVY917517:LVY917601 MFU917517:MFU917601 MPQ917517:MPQ917601 MZM917517:MZM917601 NJI917517:NJI917601 NTE917517:NTE917601 ODA917517:ODA917601 OMW917517:OMW917601 OWS917517:OWS917601 PGO917517:PGO917601 PQK917517:PQK917601 QAG917517:QAG917601 QKC917517:QKC917601 QTY917517:QTY917601 RDU917517:RDU917601 RNQ917517:RNQ917601 RXM917517:RXM917601 SHI917517:SHI917601 SRE917517:SRE917601 TBA917517:TBA917601 TKW917517:TKW917601 TUS917517:TUS917601 UEO917517:UEO917601 UOK917517:UOK917601 UYG917517:UYG917601 VIC917517:VIC917601 VRY917517:VRY917601 WBU917517:WBU917601 WLQ917517:WLQ917601 WVM917517:WVM917601 E983053:E983137 JA983053:JA983137 SW983053:SW983137 ACS983053:ACS983137 AMO983053:AMO983137 AWK983053:AWK983137 BGG983053:BGG983137 BQC983053:BQC983137 BZY983053:BZY983137 CJU983053:CJU983137 CTQ983053:CTQ983137 DDM983053:DDM983137 DNI983053:DNI983137 DXE983053:DXE983137 EHA983053:EHA983137 EQW983053:EQW983137 FAS983053:FAS983137 FKO983053:FKO983137 FUK983053:FUK983137 GEG983053:GEG983137 GOC983053:GOC983137 GXY983053:GXY983137 HHU983053:HHU983137 HRQ983053:HRQ983137 IBM983053:IBM983137 ILI983053:ILI983137 IVE983053:IVE983137 JFA983053:JFA983137 JOW983053:JOW983137 JYS983053:JYS983137 KIO983053:KIO983137 KSK983053:KSK983137 LCG983053:LCG983137 LMC983053:LMC983137 LVY983053:LVY983137 MFU983053:MFU983137 MPQ983053:MPQ983137 MZM983053:MZM983137 NJI983053:NJI983137 NTE983053:NTE983137 ODA983053:ODA983137 OMW983053:OMW983137 OWS983053:OWS983137 PGO983053:PGO983137 PQK983053:PQK983137 QAG983053:QAG983137 QKC983053:QKC983137 QTY983053:QTY983137 RDU983053:RDU983137 RNQ983053:RNQ983137 RXM983053:RXM983137 SHI983053:SHI983137 SRE983053:SRE983137 TBA983053:TBA983137 TKW983053:TKW983137 TUS983053:TUS983137 UEO983053:UEO983137 UOK983053:UOK983137 UYG983053:UYG983137 VIC983053:VIC983137 VRY983053:VRY983137 WBU983053:WBU983137 WLQ983053:WLQ983137 WVM983053:WVM983137 D12:E12 IZ12:JA12 SV12:SW12 ACR12:ACS12 AMN12:AMO12 AWJ12:AWK12 BGF12:BGG12 BQB12:BQC12 BZX12:BZY12 CJT12:CJU12 CTP12:CTQ12 DDL12:DDM12 DNH12:DNI12 DXD12:DXE12 EGZ12:EHA12 EQV12:EQW12 FAR12:FAS12 FKN12:FKO12 FUJ12:FUK12 GEF12:GEG12 GOB12:GOC12 GXX12:GXY12 HHT12:HHU12 HRP12:HRQ12 IBL12:IBM12 ILH12:ILI12 IVD12:IVE12 JEZ12:JFA12 JOV12:JOW12 JYR12:JYS12 KIN12:KIO12 KSJ12:KSK12 LCF12:LCG12 LMB12:LMC12 LVX12:LVY12 MFT12:MFU12 MPP12:MPQ12 MZL12:MZM12 NJH12:NJI12 NTD12:NTE12 OCZ12:ODA12 OMV12:OMW12 OWR12:OWS12 PGN12:PGO12 PQJ12:PQK12 QAF12:QAG12 QKB12:QKC12 QTX12:QTY12 RDT12:RDU12 RNP12:RNQ12 RXL12:RXM12 SHH12:SHI12 SRD12:SRE12 TAZ12:TBA12 TKV12:TKW12 TUR12:TUS12 UEN12:UEO12 UOJ12:UOK12 UYF12:UYG12 VIB12:VIC12 VRX12:VRY12 WBT12:WBU12 WLP12:WLQ12 WVL12:WVM12 D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D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D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D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D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D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D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D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D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D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D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D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D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D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D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formula1>0</formula1>
      <formula2>9999999999999990000</formula2>
    </dataValidation>
    <dataValidation type="list" allowBlank="1" sqref="G9:G10 JC9:JC10 SY9:SY10 ACU9:ACU10 AMQ9:AMQ10 AWM9:AWM10 BGI9:BGI10 BQE9:BQE10 CAA9:CAA10 CJW9:CJW10 CTS9:CTS10 DDO9:DDO10 DNK9:DNK10 DXG9:DXG10 EHC9:EHC10 EQY9:EQY10 FAU9:FAU10 FKQ9:FKQ10 FUM9:FUM10 GEI9:GEI10 GOE9:GOE10 GYA9:GYA10 HHW9:HHW10 HRS9:HRS10 IBO9:IBO10 ILK9:ILK10 IVG9:IVG10 JFC9:JFC10 JOY9:JOY10 JYU9:JYU10 KIQ9:KIQ10 KSM9:KSM10 LCI9:LCI10 LME9:LME10 LWA9:LWA10 MFW9:MFW10 MPS9:MPS10 MZO9:MZO10 NJK9:NJK10 NTG9:NTG10 ODC9:ODC10 OMY9:OMY10 OWU9:OWU10 PGQ9:PGQ10 PQM9:PQM10 QAI9:QAI10 QKE9:QKE10 QUA9:QUA10 RDW9:RDW10 RNS9:RNS10 RXO9:RXO10 SHK9:SHK10 SRG9:SRG10 TBC9:TBC10 TKY9:TKY10 TUU9:TUU10 UEQ9:UEQ10 UOM9:UOM10 UYI9:UYI10 VIE9:VIE10 VSA9:VSA10 WBW9:WBW10 WLS9:WLS10 WVO9:WVO10 G65545:G65546 JC65545:JC65546 SY65545:SY65546 ACU65545:ACU65546 AMQ65545:AMQ65546 AWM65545:AWM65546 BGI65545:BGI65546 BQE65545:BQE65546 CAA65545:CAA65546 CJW65545:CJW65546 CTS65545:CTS65546 DDO65545:DDO65546 DNK65545:DNK65546 DXG65545:DXG65546 EHC65545:EHC65546 EQY65545:EQY65546 FAU65545:FAU65546 FKQ65545:FKQ65546 FUM65545:FUM65546 GEI65545:GEI65546 GOE65545:GOE65546 GYA65545:GYA65546 HHW65545:HHW65546 HRS65545:HRS65546 IBO65545:IBO65546 ILK65545:ILK65546 IVG65545:IVG65546 JFC65545:JFC65546 JOY65545:JOY65546 JYU65545:JYU65546 KIQ65545:KIQ65546 KSM65545:KSM65546 LCI65545:LCI65546 LME65545:LME65546 LWA65545:LWA65546 MFW65545:MFW65546 MPS65545:MPS65546 MZO65545:MZO65546 NJK65545:NJK65546 NTG65545:NTG65546 ODC65545:ODC65546 OMY65545:OMY65546 OWU65545:OWU65546 PGQ65545:PGQ65546 PQM65545:PQM65546 QAI65545:QAI65546 QKE65545:QKE65546 QUA65545:QUA65546 RDW65545:RDW65546 RNS65545:RNS65546 RXO65545:RXO65546 SHK65545:SHK65546 SRG65545:SRG65546 TBC65545:TBC65546 TKY65545:TKY65546 TUU65545:TUU65546 UEQ65545:UEQ65546 UOM65545:UOM65546 UYI65545:UYI65546 VIE65545:VIE65546 VSA65545:VSA65546 WBW65545:WBW65546 WLS65545:WLS65546 WVO65545:WVO65546 G131081:G131082 JC131081:JC131082 SY131081:SY131082 ACU131081:ACU131082 AMQ131081:AMQ131082 AWM131081:AWM131082 BGI131081:BGI131082 BQE131081:BQE131082 CAA131081:CAA131082 CJW131081:CJW131082 CTS131081:CTS131082 DDO131081:DDO131082 DNK131081:DNK131082 DXG131081:DXG131082 EHC131081:EHC131082 EQY131081:EQY131082 FAU131081:FAU131082 FKQ131081:FKQ131082 FUM131081:FUM131082 GEI131081:GEI131082 GOE131081:GOE131082 GYA131081:GYA131082 HHW131081:HHW131082 HRS131081:HRS131082 IBO131081:IBO131082 ILK131081:ILK131082 IVG131081:IVG131082 JFC131081:JFC131082 JOY131081:JOY131082 JYU131081:JYU131082 KIQ131081:KIQ131082 KSM131081:KSM131082 LCI131081:LCI131082 LME131081:LME131082 LWA131081:LWA131082 MFW131081:MFW131082 MPS131081:MPS131082 MZO131081:MZO131082 NJK131081:NJK131082 NTG131081:NTG131082 ODC131081:ODC131082 OMY131081:OMY131082 OWU131081:OWU131082 PGQ131081:PGQ131082 PQM131081:PQM131082 QAI131081:QAI131082 QKE131081:QKE131082 QUA131081:QUA131082 RDW131081:RDW131082 RNS131081:RNS131082 RXO131081:RXO131082 SHK131081:SHK131082 SRG131081:SRG131082 TBC131081:TBC131082 TKY131081:TKY131082 TUU131081:TUU131082 UEQ131081:UEQ131082 UOM131081:UOM131082 UYI131081:UYI131082 VIE131081:VIE131082 VSA131081:VSA131082 WBW131081:WBW131082 WLS131081:WLS131082 WVO131081:WVO131082 G196617:G196618 JC196617:JC196618 SY196617:SY196618 ACU196617:ACU196618 AMQ196617:AMQ196618 AWM196617:AWM196618 BGI196617:BGI196618 BQE196617:BQE196618 CAA196617:CAA196618 CJW196617:CJW196618 CTS196617:CTS196618 DDO196617:DDO196618 DNK196617:DNK196618 DXG196617:DXG196618 EHC196617:EHC196618 EQY196617:EQY196618 FAU196617:FAU196618 FKQ196617:FKQ196618 FUM196617:FUM196618 GEI196617:GEI196618 GOE196617:GOE196618 GYA196617:GYA196618 HHW196617:HHW196618 HRS196617:HRS196618 IBO196617:IBO196618 ILK196617:ILK196618 IVG196617:IVG196618 JFC196617:JFC196618 JOY196617:JOY196618 JYU196617:JYU196618 KIQ196617:KIQ196618 KSM196617:KSM196618 LCI196617:LCI196618 LME196617:LME196618 LWA196617:LWA196618 MFW196617:MFW196618 MPS196617:MPS196618 MZO196617:MZO196618 NJK196617:NJK196618 NTG196617:NTG196618 ODC196617:ODC196618 OMY196617:OMY196618 OWU196617:OWU196618 PGQ196617:PGQ196618 PQM196617:PQM196618 QAI196617:QAI196618 QKE196617:QKE196618 QUA196617:QUA196618 RDW196617:RDW196618 RNS196617:RNS196618 RXO196617:RXO196618 SHK196617:SHK196618 SRG196617:SRG196618 TBC196617:TBC196618 TKY196617:TKY196618 TUU196617:TUU196618 UEQ196617:UEQ196618 UOM196617:UOM196618 UYI196617:UYI196618 VIE196617:VIE196618 VSA196617:VSA196618 WBW196617:WBW196618 WLS196617:WLS196618 WVO196617:WVO196618 G262153:G262154 JC262153:JC262154 SY262153:SY262154 ACU262153:ACU262154 AMQ262153:AMQ262154 AWM262153:AWM262154 BGI262153:BGI262154 BQE262153:BQE262154 CAA262153:CAA262154 CJW262153:CJW262154 CTS262153:CTS262154 DDO262153:DDO262154 DNK262153:DNK262154 DXG262153:DXG262154 EHC262153:EHC262154 EQY262153:EQY262154 FAU262153:FAU262154 FKQ262153:FKQ262154 FUM262153:FUM262154 GEI262153:GEI262154 GOE262153:GOE262154 GYA262153:GYA262154 HHW262153:HHW262154 HRS262153:HRS262154 IBO262153:IBO262154 ILK262153:ILK262154 IVG262153:IVG262154 JFC262153:JFC262154 JOY262153:JOY262154 JYU262153:JYU262154 KIQ262153:KIQ262154 KSM262153:KSM262154 LCI262153:LCI262154 LME262153:LME262154 LWA262153:LWA262154 MFW262153:MFW262154 MPS262153:MPS262154 MZO262153:MZO262154 NJK262153:NJK262154 NTG262153:NTG262154 ODC262153:ODC262154 OMY262153:OMY262154 OWU262153:OWU262154 PGQ262153:PGQ262154 PQM262153:PQM262154 QAI262153:QAI262154 QKE262153:QKE262154 QUA262153:QUA262154 RDW262153:RDW262154 RNS262153:RNS262154 RXO262153:RXO262154 SHK262153:SHK262154 SRG262153:SRG262154 TBC262153:TBC262154 TKY262153:TKY262154 TUU262153:TUU262154 UEQ262153:UEQ262154 UOM262153:UOM262154 UYI262153:UYI262154 VIE262153:VIE262154 VSA262153:VSA262154 WBW262153:WBW262154 WLS262153:WLS262154 WVO262153:WVO262154 G327689:G327690 JC327689:JC327690 SY327689:SY327690 ACU327689:ACU327690 AMQ327689:AMQ327690 AWM327689:AWM327690 BGI327689:BGI327690 BQE327689:BQE327690 CAA327689:CAA327690 CJW327689:CJW327690 CTS327689:CTS327690 DDO327689:DDO327690 DNK327689:DNK327690 DXG327689:DXG327690 EHC327689:EHC327690 EQY327689:EQY327690 FAU327689:FAU327690 FKQ327689:FKQ327690 FUM327689:FUM327690 GEI327689:GEI327690 GOE327689:GOE327690 GYA327689:GYA327690 HHW327689:HHW327690 HRS327689:HRS327690 IBO327689:IBO327690 ILK327689:ILK327690 IVG327689:IVG327690 JFC327689:JFC327690 JOY327689:JOY327690 JYU327689:JYU327690 KIQ327689:KIQ327690 KSM327689:KSM327690 LCI327689:LCI327690 LME327689:LME327690 LWA327689:LWA327690 MFW327689:MFW327690 MPS327689:MPS327690 MZO327689:MZO327690 NJK327689:NJK327690 NTG327689:NTG327690 ODC327689:ODC327690 OMY327689:OMY327690 OWU327689:OWU327690 PGQ327689:PGQ327690 PQM327689:PQM327690 QAI327689:QAI327690 QKE327689:QKE327690 QUA327689:QUA327690 RDW327689:RDW327690 RNS327689:RNS327690 RXO327689:RXO327690 SHK327689:SHK327690 SRG327689:SRG327690 TBC327689:TBC327690 TKY327689:TKY327690 TUU327689:TUU327690 UEQ327689:UEQ327690 UOM327689:UOM327690 UYI327689:UYI327690 VIE327689:VIE327690 VSA327689:VSA327690 WBW327689:WBW327690 WLS327689:WLS327690 WVO327689:WVO327690 G393225:G393226 JC393225:JC393226 SY393225:SY393226 ACU393225:ACU393226 AMQ393225:AMQ393226 AWM393225:AWM393226 BGI393225:BGI393226 BQE393225:BQE393226 CAA393225:CAA393226 CJW393225:CJW393226 CTS393225:CTS393226 DDO393225:DDO393226 DNK393225:DNK393226 DXG393225:DXG393226 EHC393225:EHC393226 EQY393225:EQY393226 FAU393225:FAU393226 FKQ393225:FKQ393226 FUM393225:FUM393226 GEI393225:GEI393226 GOE393225:GOE393226 GYA393225:GYA393226 HHW393225:HHW393226 HRS393225:HRS393226 IBO393225:IBO393226 ILK393225:ILK393226 IVG393225:IVG393226 JFC393225:JFC393226 JOY393225:JOY393226 JYU393225:JYU393226 KIQ393225:KIQ393226 KSM393225:KSM393226 LCI393225:LCI393226 LME393225:LME393226 LWA393225:LWA393226 MFW393225:MFW393226 MPS393225:MPS393226 MZO393225:MZO393226 NJK393225:NJK393226 NTG393225:NTG393226 ODC393225:ODC393226 OMY393225:OMY393226 OWU393225:OWU393226 PGQ393225:PGQ393226 PQM393225:PQM393226 QAI393225:QAI393226 QKE393225:QKE393226 QUA393225:QUA393226 RDW393225:RDW393226 RNS393225:RNS393226 RXO393225:RXO393226 SHK393225:SHK393226 SRG393225:SRG393226 TBC393225:TBC393226 TKY393225:TKY393226 TUU393225:TUU393226 UEQ393225:UEQ393226 UOM393225:UOM393226 UYI393225:UYI393226 VIE393225:VIE393226 VSA393225:VSA393226 WBW393225:WBW393226 WLS393225:WLS393226 WVO393225:WVO393226 G458761:G458762 JC458761:JC458762 SY458761:SY458762 ACU458761:ACU458762 AMQ458761:AMQ458762 AWM458761:AWM458762 BGI458761:BGI458762 BQE458761:BQE458762 CAA458761:CAA458762 CJW458761:CJW458762 CTS458761:CTS458762 DDO458761:DDO458762 DNK458761:DNK458762 DXG458761:DXG458762 EHC458761:EHC458762 EQY458761:EQY458762 FAU458761:FAU458762 FKQ458761:FKQ458762 FUM458761:FUM458762 GEI458761:GEI458762 GOE458761:GOE458762 GYA458761:GYA458762 HHW458761:HHW458762 HRS458761:HRS458762 IBO458761:IBO458762 ILK458761:ILK458762 IVG458761:IVG458762 JFC458761:JFC458762 JOY458761:JOY458762 JYU458761:JYU458762 KIQ458761:KIQ458762 KSM458761:KSM458762 LCI458761:LCI458762 LME458761:LME458762 LWA458761:LWA458762 MFW458761:MFW458762 MPS458761:MPS458762 MZO458761:MZO458762 NJK458761:NJK458762 NTG458761:NTG458762 ODC458761:ODC458762 OMY458761:OMY458762 OWU458761:OWU458762 PGQ458761:PGQ458762 PQM458761:PQM458762 QAI458761:QAI458762 QKE458761:QKE458762 QUA458761:QUA458762 RDW458761:RDW458762 RNS458761:RNS458762 RXO458761:RXO458762 SHK458761:SHK458762 SRG458761:SRG458762 TBC458761:TBC458762 TKY458761:TKY458762 TUU458761:TUU458762 UEQ458761:UEQ458762 UOM458761:UOM458762 UYI458761:UYI458762 VIE458761:VIE458762 VSA458761:VSA458762 WBW458761:WBW458762 WLS458761:WLS458762 WVO458761:WVO458762 G524297:G524298 JC524297:JC524298 SY524297:SY524298 ACU524297:ACU524298 AMQ524297:AMQ524298 AWM524297:AWM524298 BGI524297:BGI524298 BQE524297:BQE524298 CAA524297:CAA524298 CJW524297:CJW524298 CTS524297:CTS524298 DDO524297:DDO524298 DNK524297:DNK524298 DXG524297:DXG524298 EHC524297:EHC524298 EQY524297:EQY524298 FAU524297:FAU524298 FKQ524297:FKQ524298 FUM524297:FUM524298 GEI524297:GEI524298 GOE524297:GOE524298 GYA524297:GYA524298 HHW524297:HHW524298 HRS524297:HRS524298 IBO524297:IBO524298 ILK524297:ILK524298 IVG524297:IVG524298 JFC524297:JFC524298 JOY524297:JOY524298 JYU524297:JYU524298 KIQ524297:KIQ524298 KSM524297:KSM524298 LCI524297:LCI524298 LME524297:LME524298 LWA524297:LWA524298 MFW524297:MFW524298 MPS524297:MPS524298 MZO524297:MZO524298 NJK524297:NJK524298 NTG524297:NTG524298 ODC524297:ODC524298 OMY524297:OMY524298 OWU524297:OWU524298 PGQ524297:PGQ524298 PQM524297:PQM524298 QAI524297:QAI524298 QKE524297:QKE524298 QUA524297:QUA524298 RDW524297:RDW524298 RNS524297:RNS524298 RXO524297:RXO524298 SHK524297:SHK524298 SRG524297:SRG524298 TBC524297:TBC524298 TKY524297:TKY524298 TUU524297:TUU524298 UEQ524297:UEQ524298 UOM524297:UOM524298 UYI524297:UYI524298 VIE524297:VIE524298 VSA524297:VSA524298 WBW524297:WBW524298 WLS524297:WLS524298 WVO524297:WVO524298 G589833:G589834 JC589833:JC589834 SY589833:SY589834 ACU589833:ACU589834 AMQ589833:AMQ589834 AWM589833:AWM589834 BGI589833:BGI589834 BQE589833:BQE589834 CAA589833:CAA589834 CJW589833:CJW589834 CTS589833:CTS589834 DDO589833:DDO589834 DNK589833:DNK589834 DXG589833:DXG589834 EHC589833:EHC589834 EQY589833:EQY589834 FAU589833:FAU589834 FKQ589833:FKQ589834 FUM589833:FUM589834 GEI589833:GEI589834 GOE589833:GOE589834 GYA589833:GYA589834 HHW589833:HHW589834 HRS589833:HRS589834 IBO589833:IBO589834 ILK589833:ILK589834 IVG589833:IVG589834 JFC589833:JFC589834 JOY589833:JOY589834 JYU589833:JYU589834 KIQ589833:KIQ589834 KSM589833:KSM589834 LCI589833:LCI589834 LME589833:LME589834 LWA589833:LWA589834 MFW589833:MFW589834 MPS589833:MPS589834 MZO589833:MZO589834 NJK589833:NJK589834 NTG589833:NTG589834 ODC589833:ODC589834 OMY589833:OMY589834 OWU589833:OWU589834 PGQ589833:PGQ589834 PQM589833:PQM589834 QAI589833:QAI589834 QKE589833:QKE589834 QUA589833:QUA589834 RDW589833:RDW589834 RNS589833:RNS589834 RXO589833:RXO589834 SHK589833:SHK589834 SRG589833:SRG589834 TBC589833:TBC589834 TKY589833:TKY589834 TUU589833:TUU589834 UEQ589833:UEQ589834 UOM589833:UOM589834 UYI589833:UYI589834 VIE589833:VIE589834 VSA589833:VSA589834 WBW589833:WBW589834 WLS589833:WLS589834 WVO589833:WVO589834 G655369:G655370 JC655369:JC655370 SY655369:SY655370 ACU655369:ACU655370 AMQ655369:AMQ655370 AWM655369:AWM655370 BGI655369:BGI655370 BQE655369:BQE655370 CAA655369:CAA655370 CJW655369:CJW655370 CTS655369:CTS655370 DDO655369:DDO655370 DNK655369:DNK655370 DXG655369:DXG655370 EHC655369:EHC655370 EQY655369:EQY655370 FAU655369:FAU655370 FKQ655369:FKQ655370 FUM655369:FUM655370 GEI655369:GEI655370 GOE655369:GOE655370 GYA655369:GYA655370 HHW655369:HHW655370 HRS655369:HRS655370 IBO655369:IBO655370 ILK655369:ILK655370 IVG655369:IVG655370 JFC655369:JFC655370 JOY655369:JOY655370 JYU655369:JYU655370 KIQ655369:KIQ655370 KSM655369:KSM655370 LCI655369:LCI655370 LME655369:LME655370 LWA655369:LWA655370 MFW655369:MFW655370 MPS655369:MPS655370 MZO655369:MZO655370 NJK655369:NJK655370 NTG655369:NTG655370 ODC655369:ODC655370 OMY655369:OMY655370 OWU655369:OWU655370 PGQ655369:PGQ655370 PQM655369:PQM655370 QAI655369:QAI655370 QKE655369:QKE655370 QUA655369:QUA655370 RDW655369:RDW655370 RNS655369:RNS655370 RXO655369:RXO655370 SHK655369:SHK655370 SRG655369:SRG655370 TBC655369:TBC655370 TKY655369:TKY655370 TUU655369:TUU655370 UEQ655369:UEQ655370 UOM655369:UOM655370 UYI655369:UYI655370 VIE655369:VIE655370 VSA655369:VSA655370 WBW655369:WBW655370 WLS655369:WLS655370 WVO655369:WVO655370 G720905:G720906 JC720905:JC720906 SY720905:SY720906 ACU720905:ACU720906 AMQ720905:AMQ720906 AWM720905:AWM720906 BGI720905:BGI720906 BQE720905:BQE720906 CAA720905:CAA720906 CJW720905:CJW720906 CTS720905:CTS720906 DDO720905:DDO720906 DNK720905:DNK720906 DXG720905:DXG720906 EHC720905:EHC720906 EQY720905:EQY720906 FAU720905:FAU720906 FKQ720905:FKQ720906 FUM720905:FUM720906 GEI720905:GEI720906 GOE720905:GOE720906 GYA720905:GYA720906 HHW720905:HHW720906 HRS720905:HRS720906 IBO720905:IBO720906 ILK720905:ILK720906 IVG720905:IVG720906 JFC720905:JFC720906 JOY720905:JOY720906 JYU720905:JYU720906 KIQ720905:KIQ720906 KSM720905:KSM720906 LCI720905:LCI720906 LME720905:LME720906 LWA720905:LWA720906 MFW720905:MFW720906 MPS720905:MPS720906 MZO720905:MZO720906 NJK720905:NJK720906 NTG720905:NTG720906 ODC720905:ODC720906 OMY720905:OMY720906 OWU720905:OWU720906 PGQ720905:PGQ720906 PQM720905:PQM720906 QAI720905:QAI720906 QKE720905:QKE720906 QUA720905:QUA720906 RDW720905:RDW720906 RNS720905:RNS720906 RXO720905:RXO720906 SHK720905:SHK720906 SRG720905:SRG720906 TBC720905:TBC720906 TKY720905:TKY720906 TUU720905:TUU720906 UEQ720905:UEQ720906 UOM720905:UOM720906 UYI720905:UYI720906 VIE720905:VIE720906 VSA720905:VSA720906 WBW720905:WBW720906 WLS720905:WLS720906 WVO720905:WVO720906 G786441:G786442 JC786441:JC786442 SY786441:SY786442 ACU786441:ACU786442 AMQ786441:AMQ786442 AWM786441:AWM786442 BGI786441:BGI786442 BQE786441:BQE786442 CAA786441:CAA786442 CJW786441:CJW786442 CTS786441:CTS786442 DDO786441:DDO786442 DNK786441:DNK786442 DXG786441:DXG786442 EHC786441:EHC786442 EQY786441:EQY786442 FAU786441:FAU786442 FKQ786441:FKQ786442 FUM786441:FUM786442 GEI786441:GEI786442 GOE786441:GOE786442 GYA786441:GYA786442 HHW786441:HHW786442 HRS786441:HRS786442 IBO786441:IBO786442 ILK786441:ILK786442 IVG786441:IVG786442 JFC786441:JFC786442 JOY786441:JOY786442 JYU786441:JYU786442 KIQ786441:KIQ786442 KSM786441:KSM786442 LCI786441:LCI786442 LME786441:LME786442 LWA786441:LWA786442 MFW786441:MFW786442 MPS786441:MPS786442 MZO786441:MZO786442 NJK786441:NJK786442 NTG786441:NTG786442 ODC786441:ODC786442 OMY786441:OMY786442 OWU786441:OWU786442 PGQ786441:PGQ786442 PQM786441:PQM786442 QAI786441:QAI786442 QKE786441:QKE786442 QUA786441:QUA786442 RDW786441:RDW786442 RNS786441:RNS786442 RXO786441:RXO786442 SHK786441:SHK786442 SRG786441:SRG786442 TBC786441:TBC786442 TKY786441:TKY786442 TUU786441:TUU786442 UEQ786441:UEQ786442 UOM786441:UOM786442 UYI786441:UYI786442 VIE786441:VIE786442 VSA786441:VSA786442 WBW786441:WBW786442 WLS786441:WLS786442 WVO786441:WVO786442 G851977:G851978 JC851977:JC851978 SY851977:SY851978 ACU851977:ACU851978 AMQ851977:AMQ851978 AWM851977:AWM851978 BGI851977:BGI851978 BQE851977:BQE851978 CAA851977:CAA851978 CJW851977:CJW851978 CTS851977:CTS851978 DDO851977:DDO851978 DNK851977:DNK851978 DXG851977:DXG851978 EHC851977:EHC851978 EQY851977:EQY851978 FAU851977:FAU851978 FKQ851977:FKQ851978 FUM851977:FUM851978 GEI851977:GEI851978 GOE851977:GOE851978 GYA851977:GYA851978 HHW851977:HHW851978 HRS851977:HRS851978 IBO851977:IBO851978 ILK851977:ILK851978 IVG851977:IVG851978 JFC851977:JFC851978 JOY851977:JOY851978 JYU851977:JYU851978 KIQ851977:KIQ851978 KSM851977:KSM851978 LCI851977:LCI851978 LME851977:LME851978 LWA851977:LWA851978 MFW851977:MFW851978 MPS851977:MPS851978 MZO851977:MZO851978 NJK851977:NJK851978 NTG851977:NTG851978 ODC851977:ODC851978 OMY851977:OMY851978 OWU851977:OWU851978 PGQ851977:PGQ851978 PQM851977:PQM851978 QAI851977:QAI851978 QKE851977:QKE851978 QUA851977:QUA851978 RDW851977:RDW851978 RNS851977:RNS851978 RXO851977:RXO851978 SHK851977:SHK851978 SRG851977:SRG851978 TBC851977:TBC851978 TKY851977:TKY851978 TUU851977:TUU851978 UEQ851977:UEQ851978 UOM851977:UOM851978 UYI851977:UYI851978 VIE851977:VIE851978 VSA851977:VSA851978 WBW851977:WBW851978 WLS851977:WLS851978 WVO851977:WVO851978 G917513:G917514 JC917513:JC917514 SY917513:SY917514 ACU917513:ACU917514 AMQ917513:AMQ917514 AWM917513:AWM917514 BGI917513:BGI917514 BQE917513:BQE917514 CAA917513:CAA917514 CJW917513:CJW917514 CTS917513:CTS917514 DDO917513:DDO917514 DNK917513:DNK917514 DXG917513:DXG917514 EHC917513:EHC917514 EQY917513:EQY917514 FAU917513:FAU917514 FKQ917513:FKQ917514 FUM917513:FUM917514 GEI917513:GEI917514 GOE917513:GOE917514 GYA917513:GYA917514 HHW917513:HHW917514 HRS917513:HRS917514 IBO917513:IBO917514 ILK917513:ILK917514 IVG917513:IVG917514 JFC917513:JFC917514 JOY917513:JOY917514 JYU917513:JYU917514 KIQ917513:KIQ917514 KSM917513:KSM917514 LCI917513:LCI917514 LME917513:LME917514 LWA917513:LWA917514 MFW917513:MFW917514 MPS917513:MPS917514 MZO917513:MZO917514 NJK917513:NJK917514 NTG917513:NTG917514 ODC917513:ODC917514 OMY917513:OMY917514 OWU917513:OWU917514 PGQ917513:PGQ917514 PQM917513:PQM917514 QAI917513:QAI917514 QKE917513:QKE917514 QUA917513:QUA917514 RDW917513:RDW917514 RNS917513:RNS917514 RXO917513:RXO917514 SHK917513:SHK917514 SRG917513:SRG917514 TBC917513:TBC917514 TKY917513:TKY917514 TUU917513:TUU917514 UEQ917513:UEQ917514 UOM917513:UOM917514 UYI917513:UYI917514 VIE917513:VIE917514 VSA917513:VSA917514 WBW917513:WBW917514 WLS917513:WLS917514 WVO917513:WVO917514 G983049:G983050 JC983049:JC983050 SY983049:SY983050 ACU983049:ACU983050 AMQ983049:AMQ983050 AWM983049:AWM983050 BGI983049:BGI983050 BQE983049:BQE983050 CAA983049:CAA983050 CJW983049:CJW983050 CTS983049:CTS983050 DDO983049:DDO983050 DNK983049:DNK983050 DXG983049:DXG983050 EHC983049:EHC983050 EQY983049:EQY983050 FAU983049:FAU983050 FKQ983049:FKQ983050 FUM983049:FUM983050 GEI983049:GEI983050 GOE983049:GOE983050 GYA983049:GYA983050 HHW983049:HHW983050 HRS983049:HRS983050 IBO983049:IBO983050 ILK983049:ILK983050 IVG983049:IVG983050 JFC983049:JFC983050 JOY983049:JOY983050 JYU983049:JYU983050 KIQ983049:KIQ983050 KSM983049:KSM983050 LCI983049:LCI983050 LME983049:LME983050 LWA983049:LWA983050 MFW983049:MFW983050 MPS983049:MPS983050 MZO983049:MZO983050 NJK983049:NJK983050 NTG983049:NTG983050 ODC983049:ODC983050 OMY983049:OMY983050 OWU983049:OWU983050 PGQ983049:PGQ983050 PQM983049:PQM983050 QAI983049:QAI983050 QKE983049:QKE983050 QUA983049:QUA983050 RDW983049:RDW983050 RNS983049:RNS983050 RXO983049:RXO983050 SHK983049:SHK983050 SRG983049:SRG983050 TBC983049:TBC983050 TKY983049:TKY983050 TUU983049:TUU983050 UEQ983049:UEQ983050 UOM983049:UOM983050 UYI983049:UYI983050 VIE983049:VIE983050 VSA983049:VSA983050 WBW983049:WBW983050 WLS983049:WLS983050 WVO983049:WVO983050 G22:G95 JC22:JC95 SY22:SY95 ACU22:ACU95 AMQ22:AMQ95 AWM22:AWM95 BGI22:BGI95 BQE22:BQE95 CAA22:CAA95 CJW22:CJW95 CTS22:CTS95 DDO22:DDO95 DNK22:DNK95 DXG22:DXG95 EHC22:EHC95 EQY22:EQY95 FAU22:FAU95 FKQ22:FKQ95 FUM22:FUM95 GEI22:GEI95 GOE22:GOE95 GYA22:GYA95 HHW22:HHW95 HRS22:HRS95 IBO22:IBO95 ILK22:ILK95 IVG22:IVG95 JFC22:JFC95 JOY22:JOY95 JYU22:JYU95 KIQ22:KIQ95 KSM22:KSM95 LCI22:LCI95 LME22:LME95 LWA22:LWA95 MFW22:MFW95 MPS22:MPS95 MZO22:MZO95 NJK22:NJK95 NTG22:NTG95 ODC22:ODC95 OMY22:OMY95 OWU22:OWU95 PGQ22:PGQ95 PQM22:PQM95 QAI22:QAI95 QKE22:QKE95 QUA22:QUA95 RDW22:RDW95 RNS22:RNS95 RXO22:RXO95 SHK22:SHK95 SRG22:SRG95 TBC22:TBC95 TKY22:TKY95 TUU22:TUU95 UEQ22:UEQ95 UOM22:UOM95 UYI22:UYI95 VIE22:VIE95 VSA22:VSA95 WBW22:WBW95 WLS22:WLS95 WVO22:WVO95 G65558:G65631 JC65558:JC65631 SY65558:SY65631 ACU65558:ACU65631 AMQ65558:AMQ65631 AWM65558:AWM65631 BGI65558:BGI65631 BQE65558:BQE65631 CAA65558:CAA65631 CJW65558:CJW65631 CTS65558:CTS65631 DDO65558:DDO65631 DNK65558:DNK65631 DXG65558:DXG65631 EHC65558:EHC65631 EQY65558:EQY65631 FAU65558:FAU65631 FKQ65558:FKQ65631 FUM65558:FUM65631 GEI65558:GEI65631 GOE65558:GOE65631 GYA65558:GYA65631 HHW65558:HHW65631 HRS65558:HRS65631 IBO65558:IBO65631 ILK65558:ILK65631 IVG65558:IVG65631 JFC65558:JFC65631 JOY65558:JOY65631 JYU65558:JYU65631 KIQ65558:KIQ65631 KSM65558:KSM65631 LCI65558:LCI65631 LME65558:LME65631 LWA65558:LWA65631 MFW65558:MFW65631 MPS65558:MPS65631 MZO65558:MZO65631 NJK65558:NJK65631 NTG65558:NTG65631 ODC65558:ODC65631 OMY65558:OMY65631 OWU65558:OWU65631 PGQ65558:PGQ65631 PQM65558:PQM65631 QAI65558:QAI65631 QKE65558:QKE65631 QUA65558:QUA65631 RDW65558:RDW65631 RNS65558:RNS65631 RXO65558:RXO65631 SHK65558:SHK65631 SRG65558:SRG65631 TBC65558:TBC65631 TKY65558:TKY65631 TUU65558:TUU65631 UEQ65558:UEQ65631 UOM65558:UOM65631 UYI65558:UYI65631 VIE65558:VIE65631 VSA65558:VSA65631 WBW65558:WBW65631 WLS65558:WLS65631 WVO65558:WVO65631 G131094:G131167 JC131094:JC131167 SY131094:SY131167 ACU131094:ACU131167 AMQ131094:AMQ131167 AWM131094:AWM131167 BGI131094:BGI131167 BQE131094:BQE131167 CAA131094:CAA131167 CJW131094:CJW131167 CTS131094:CTS131167 DDO131094:DDO131167 DNK131094:DNK131167 DXG131094:DXG131167 EHC131094:EHC131167 EQY131094:EQY131167 FAU131094:FAU131167 FKQ131094:FKQ131167 FUM131094:FUM131167 GEI131094:GEI131167 GOE131094:GOE131167 GYA131094:GYA131167 HHW131094:HHW131167 HRS131094:HRS131167 IBO131094:IBO131167 ILK131094:ILK131167 IVG131094:IVG131167 JFC131094:JFC131167 JOY131094:JOY131167 JYU131094:JYU131167 KIQ131094:KIQ131167 KSM131094:KSM131167 LCI131094:LCI131167 LME131094:LME131167 LWA131094:LWA131167 MFW131094:MFW131167 MPS131094:MPS131167 MZO131094:MZO131167 NJK131094:NJK131167 NTG131094:NTG131167 ODC131094:ODC131167 OMY131094:OMY131167 OWU131094:OWU131167 PGQ131094:PGQ131167 PQM131094:PQM131167 QAI131094:QAI131167 QKE131094:QKE131167 QUA131094:QUA131167 RDW131094:RDW131167 RNS131094:RNS131167 RXO131094:RXO131167 SHK131094:SHK131167 SRG131094:SRG131167 TBC131094:TBC131167 TKY131094:TKY131167 TUU131094:TUU131167 UEQ131094:UEQ131167 UOM131094:UOM131167 UYI131094:UYI131167 VIE131094:VIE131167 VSA131094:VSA131167 WBW131094:WBW131167 WLS131094:WLS131167 WVO131094:WVO131167 G196630:G196703 JC196630:JC196703 SY196630:SY196703 ACU196630:ACU196703 AMQ196630:AMQ196703 AWM196630:AWM196703 BGI196630:BGI196703 BQE196630:BQE196703 CAA196630:CAA196703 CJW196630:CJW196703 CTS196630:CTS196703 DDO196630:DDO196703 DNK196630:DNK196703 DXG196630:DXG196703 EHC196630:EHC196703 EQY196630:EQY196703 FAU196630:FAU196703 FKQ196630:FKQ196703 FUM196630:FUM196703 GEI196630:GEI196703 GOE196630:GOE196703 GYA196630:GYA196703 HHW196630:HHW196703 HRS196630:HRS196703 IBO196630:IBO196703 ILK196630:ILK196703 IVG196630:IVG196703 JFC196630:JFC196703 JOY196630:JOY196703 JYU196630:JYU196703 KIQ196630:KIQ196703 KSM196630:KSM196703 LCI196630:LCI196703 LME196630:LME196703 LWA196630:LWA196703 MFW196630:MFW196703 MPS196630:MPS196703 MZO196630:MZO196703 NJK196630:NJK196703 NTG196630:NTG196703 ODC196630:ODC196703 OMY196630:OMY196703 OWU196630:OWU196703 PGQ196630:PGQ196703 PQM196630:PQM196703 QAI196630:QAI196703 QKE196630:QKE196703 QUA196630:QUA196703 RDW196630:RDW196703 RNS196630:RNS196703 RXO196630:RXO196703 SHK196630:SHK196703 SRG196630:SRG196703 TBC196630:TBC196703 TKY196630:TKY196703 TUU196630:TUU196703 UEQ196630:UEQ196703 UOM196630:UOM196703 UYI196630:UYI196703 VIE196630:VIE196703 VSA196630:VSA196703 WBW196630:WBW196703 WLS196630:WLS196703 WVO196630:WVO196703 G262166:G262239 JC262166:JC262239 SY262166:SY262239 ACU262166:ACU262239 AMQ262166:AMQ262239 AWM262166:AWM262239 BGI262166:BGI262239 BQE262166:BQE262239 CAA262166:CAA262239 CJW262166:CJW262239 CTS262166:CTS262239 DDO262166:DDO262239 DNK262166:DNK262239 DXG262166:DXG262239 EHC262166:EHC262239 EQY262166:EQY262239 FAU262166:FAU262239 FKQ262166:FKQ262239 FUM262166:FUM262239 GEI262166:GEI262239 GOE262166:GOE262239 GYA262166:GYA262239 HHW262166:HHW262239 HRS262166:HRS262239 IBO262166:IBO262239 ILK262166:ILK262239 IVG262166:IVG262239 JFC262166:JFC262239 JOY262166:JOY262239 JYU262166:JYU262239 KIQ262166:KIQ262239 KSM262166:KSM262239 LCI262166:LCI262239 LME262166:LME262239 LWA262166:LWA262239 MFW262166:MFW262239 MPS262166:MPS262239 MZO262166:MZO262239 NJK262166:NJK262239 NTG262166:NTG262239 ODC262166:ODC262239 OMY262166:OMY262239 OWU262166:OWU262239 PGQ262166:PGQ262239 PQM262166:PQM262239 QAI262166:QAI262239 QKE262166:QKE262239 QUA262166:QUA262239 RDW262166:RDW262239 RNS262166:RNS262239 RXO262166:RXO262239 SHK262166:SHK262239 SRG262166:SRG262239 TBC262166:TBC262239 TKY262166:TKY262239 TUU262166:TUU262239 UEQ262166:UEQ262239 UOM262166:UOM262239 UYI262166:UYI262239 VIE262166:VIE262239 VSA262166:VSA262239 WBW262166:WBW262239 WLS262166:WLS262239 WVO262166:WVO262239 G327702:G327775 JC327702:JC327775 SY327702:SY327775 ACU327702:ACU327775 AMQ327702:AMQ327775 AWM327702:AWM327775 BGI327702:BGI327775 BQE327702:BQE327775 CAA327702:CAA327775 CJW327702:CJW327775 CTS327702:CTS327775 DDO327702:DDO327775 DNK327702:DNK327775 DXG327702:DXG327775 EHC327702:EHC327775 EQY327702:EQY327775 FAU327702:FAU327775 FKQ327702:FKQ327775 FUM327702:FUM327775 GEI327702:GEI327775 GOE327702:GOE327775 GYA327702:GYA327775 HHW327702:HHW327775 HRS327702:HRS327775 IBO327702:IBO327775 ILK327702:ILK327775 IVG327702:IVG327775 JFC327702:JFC327775 JOY327702:JOY327775 JYU327702:JYU327775 KIQ327702:KIQ327775 KSM327702:KSM327775 LCI327702:LCI327775 LME327702:LME327775 LWA327702:LWA327775 MFW327702:MFW327775 MPS327702:MPS327775 MZO327702:MZO327775 NJK327702:NJK327775 NTG327702:NTG327775 ODC327702:ODC327775 OMY327702:OMY327775 OWU327702:OWU327775 PGQ327702:PGQ327775 PQM327702:PQM327775 QAI327702:QAI327775 QKE327702:QKE327775 QUA327702:QUA327775 RDW327702:RDW327775 RNS327702:RNS327775 RXO327702:RXO327775 SHK327702:SHK327775 SRG327702:SRG327775 TBC327702:TBC327775 TKY327702:TKY327775 TUU327702:TUU327775 UEQ327702:UEQ327775 UOM327702:UOM327775 UYI327702:UYI327775 VIE327702:VIE327775 VSA327702:VSA327775 WBW327702:WBW327775 WLS327702:WLS327775 WVO327702:WVO327775 G393238:G393311 JC393238:JC393311 SY393238:SY393311 ACU393238:ACU393311 AMQ393238:AMQ393311 AWM393238:AWM393311 BGI393238:BGI393311 BQE393238:BQE393311 CAA393238:CAA393311 CJW393238:CJW393311 CTS393238:CTS393311 DDO393238:DDO393311 DNK393238:DNK393311 DXG393238:DXG393311 EHC393238:EHC393311 EQY393238:EQY393311 FAU393238:FAU393311 FKQ393238:FKQ393311 FUM393238:FUM393311 GEI393238:GEI393311 GOE393238:GOE393311 GYA393238:GYA393311 HHW393238:HHW393311 HRS393238:HRS393311 IBO393238:IBO393311 ILK393238:ILK393311 IVG393238:IVG393311 JFC393238:JFC393311 JOY393238:JOY393311 JYU393238:JYU393311 KIQ393238:KIQ393311 KSM393238:KSM393311 LCI393238:LCI393311 LME393238:LME393311 LWA393238:LWA393311 MFW393238:MFW393311 MPS393238:MPS393311 MZO393238:MZO393311 NJK393238:NJK393311 NTG393238:NTG393311 ODC393238:ODC393311 OMY393238:OMY393311 OWU393238:OWU393311 PGQ393238:PGQ393311 PQM393238:PQM393311 QAI393238:QAI393311 QKE393238:QKE393311 QUA393238:QUA393311 RDW393238:RDW393311 RNS393238:RNS393311 RXO393238:RXO393311 SHK393238:SHK393311 SRG393238:SRG393311 TBC393238:TBC393311 TKY393238:TKY393311 TUU393238:TUU393311 UEQ393238:UEQ393311 UOM393238:UOM393311 UYI393238:UYI393311 VIE393238:VIE393311 VSA393238:VSA393311 WBW393238:WBW393311 WLS393238:WLS393311 WVO393238:WVO393311 G458774:G458847 JC458774:JC458847 SY458774:SY458847 ACU458774:ACU458847 AMQ458774:AMQ458847 AWM458774:AWM458847 BGI458774:BGI458847 BQE458774:BQE458847 CAA458774:CAA458847 CJW458774:CJW458847 CTS458774:CTS458847 DDO458774:DDO458847 DNK458774:DNK458847 DXG458774:DXG458847 EHC458774:EHC458847 EQY458774:EQY458847 FAU458774:FAU458847 FKQ458774:FKQ458847 FUM458774:FUM458847 GEI458774:GEI458847 GOE458774:GOE458847 GYA458774:GYA458847 HHW458774:HHW458847 HRS458774:HRS458847 IBO458774:IBO458847 ILK458774:ILK458847 IVG458774:IVG458847 JFC458774:JFC458847 JOY458774:JOY458847 JYU458774:JYU458847 KIQ458774:KIQ458847 KSM458774:KSM458847 LCI458774:LCI458847 LME458774:LME458847 LWA458774:LWA458847 MFW458774:MFW458847 MPS458774:MPS458847 MZO458774:MZO458847 NJK458774:NJK458847 NTG458774:NTG458847 ODC458774:ODC458847 OMY458774:OMY458847 OWU458774:OWU458847 PGQ458774:PGQ458847 PQM458774:PQM458847 QAI458774:QAI458847 QKE458774:QKE458847 QUA458774:QUA458847 RDW458774:RDW458847 RNS458774:RNS458847 RXO458774:RXO458847 SHK458774:SHK458847 SRG458774:SRG458847 TBC458774:TBC458847 TKY458774:TKY458847 TUU458774:TUU458847 UEQ458774:UEQ458847 UOM458774:UOM458847 UYI458774:UYI458847 VIE458774:VIE458847 VSA458774:VSA458847 WBW458774:WBW458847 WLS458774:WLS458847 WVO458774:WVO458847 G524310:G524383 JC524310:JC524383 SY524310:SY524383 ACU524310:ACU524383 AMQ524310:AMQ524383 AWM524310:AWM524383 BGI524310:BGI524383 BQE524310:BQE524383 CAA524310:CAA524383 CJW524310:CJW524383 CTS524310:CTS524383 DDO524310:DDO524383 DNK524310:DNK524383 DXG524310:DXG524383 EHC524310:EHC524383 EQY524310:EQY524383 FAU524310:FAU524383 FKQ524310:FKQ524383 FUM524310:FUM524383 GEI524310:GEI524383 GOE524310:GOE524383 GYA524310:GYA524383 HHW524310:HHW524383 HRS524310:HRS524383 IBO524310:IBO524383 ILK524310:ILK524383 IVG524310:IVG524383 JFC524310:JFC524383 JOY524310:JOY524383 JYU524310:JYU524383 KIQ524310:KIQ524383 KSM524310:KSM524383 LCI524310:LCI524383 LME524310:LME524383 LWA524310:LWA524383 MFW524310:MFW524383 MPS524310:MPS524383 MZO524310:MZO524383 NJK524310:NJK524383 NTG524310:NTG524383 ODC524310:ODC524383 OMY524310:OMY524383 OWU524310:OWU524383 PGQ524310:PGQ524383 PQM524310:PQM524383 QAI524310:QAI524383 QKE524310:QKE524383 QUA524310:QUA524383 RDW524310:RDW524383 RNS524310:RNS524383 RXO524310:RXO524383 SHK524310:SHK524383 SRG524310:SRG524383 TBC524310:TBC524383 TKY524310:TKY524383 TUU524310:TUU524383 UEQ524310:UEQ524383 UOM524310:UOM524383 UYI524310:UYI524383 VIE524310:VIE524383 VSA524310:VSA524383 WBW524310:WBW524383 WLS524310:WLS524383 WVO524310:WVO524383 G589846:G589919 JC589846:JC589919 SY589846:SY589919 ACU589846:ACU589919 AMQ589846:AMQ589919 AWM589846:AWM589919 BGI589846:BGI589919 BQE589846:BQE589919 CAA589846:CAA589919 CJW589846:CJW589919 CTS589846:CTS589919 DDO589846:DDO589919 DNK589846:DNK589919 DXG589846:DXG589919 EHC589846:EHC589919 EQY589846:EQY589919 FAU589846:FAU589919 FKQ589846:FKQ589919 FUM589846:FUM589919 GEI589846:GEI589919 GOE589846:GOE589919 GYA589846:GYA589919 HHW589846:HHW589919 HRS589846:HRS589919 IBO589846:IBO589919 ILK589846:ILK589919 IVG589846:IVG589919 JFC589846:JFC589919 JOY589846:JOY589919 JYU589846:JYU589919 KIQ589846:KIQ589919 KSM589846:KSM589919 LCI589846:LCI589919 LME589846:LME589919 LWA589846:LWA589919 MFW589846:MFW589919 MPS589846:MPS589919 MZO589846:MZO589919 NJK589846:NJK589919 NTG589846:NTG589919 ODC589846:ODC589919 OMY589846:OMY589919 OWU589846:OWU589919 PGQ589846:PGQ589919 PQM589846:PQM589919 QAI589846:QAI589919 QKE589846:QKE589919 QUA589846:QUA589919 RDW589846:RDW589919 RNS589846:RNS589919 RXO589846:RXO589919 SHK589846:SHK589919 SRG589846:SRG589919 TBC589846:TBC589919 TKY589846:TKY589919 TUU589846:TUU589919 UEQ589846:UEQ589919 UOM589846:UOM589919 UYI589846:UYI589919 VIE589846:VIE589919 VSA589846:VSA589919 WBW589846:WBW589919 WLS589846:WLS589919 WVO589846:WVO589919 G655382:G655455 JC655382:JC655455 SY655382:SY655455 ACU655382:ACU655455 AMQ655382:AMQ655455 AWM655382:AWM655455 BGI655382:BGI655455 BQE655382:BQE655455 CAA655382:CAA655455 CJW655382:CJW655455 CTS655382:CTS655455 DDO655382:DDO655455 DNK655382:DNK655455 DXG655382:DXG655455 EHC655382:EHC655455 EQY655382:EQY655455 FAU655382:FAU655455 FKQ655382:FKQ655455 FUM655382:FUM655455 GEI655382:GEI655455 GOE655382:GOE655455 GYA655382:GYA655455 HHW655382:HHW655455 HRS655382:HRS655455 IBO655382:IBO655455 ILK655382:ILK655455 IVG655382:IVG655455 JFC655382:JFC655455 JOY655382:JOY655455 JYU655382:JYU655455 KIQ655382:KIQ655455 KSM655382:KSM655455 LCI655382:LCI655455 LME655382:LME655455 LWA655382:LWA655455 MFW655382:MFW655455 MPS655382:MPS655455 MZO655382:MZO655455 NJK655382:NJK655455 NTG655382:NTG655455 ODC655382:ODC655455 OMY655382:OMY655455 OWU655382:OWU655455 PGQ655382:PGQ655455 PQM655382:PQM655455 QAI655382:QAI655455 QKE655382:QKE655455 QUA655382:QUA655455 RDW655382:RDW655455 RNS655382:RNS655455 RXO655382:RXO655455 SHK655382:SHK655455 SRG655382:SRG655455 TBC655382:TBC655455 TKY655382:TKY655455 TUU655382:TUU655455 UEQ655382:UEQ655455 UOM655382:UOM655455 UYI655382:UYI655455 VIE655382:VIE655455 VSA655382:VSA655455 WBW655382:WBW655455 WLS655382:WLS655455 WVO655382:WVO655455 G720918:G720991 JC720918:JC720991 SY720918:SY720991 ACU720918:ACU720991 AMQ720918:AMQ720991 AWM720918:AWM720991 BGI720918:BGI720991 BQE720918:BQE720991 CAA720918:CAA720991 CJW720918:CJW720991 CTS720918:CTS720991 DDO720918:DDO720991 DNK720918:DNK720991 DXG720918:DXG720991 EHC720918:EHC720991 EQY720918:EQY720991 FAU720918:FAU720991 FKQ720918:FKQ720991 FUM720918:FUM720991 GEI720918:GEI720991 GOE720918:GOE720991 GYA720918:GYA720991 HHW720918:HHW720991 HRS720918:HRS720991 IBO720918:IBO720991 ILK720918:ILK720991 IVG720918:IVG720991 JFC720918:JFC720991 JOY720918:JOY720991 JYU720918:JYU720991 KIQ720918:KIQ720991 KSM720918:KSM720991 LCI720918:LCI720991 LME720918:LME720991 LWA720918:LWA720991 MFW720918:MFW720991 MPS720918:MPS720991 MZO720918:MZO720991 NJK720918:NJK720991 NTG720918:NTG720991 ODC720918:ODC720991 OMY720918:OMY720991 OWU720918:OWU720991 PGQ720918:PGQ720991 PQM720918:PQM720991 QAI720918:QAI720991 QKE720918:QKE720991 QUA720918:QUA720991 RDW720918:RDW720991 RNS720918:RNS720991 RXO720918:RXO720991 SHK720918:SHK720991 SRG720918:SRG720991 TBC720918:TBC720991 TKY720918:TKY720991 TUU720918:TUU720991 UEQ720918:UEQ720991 UOM720918:UOM720991 UYI720918:UYI720991 VIE720918:VIE720991 VSA720918:VSA720991 WBW720918:WBW720991 WLS720918:WLS720991 WVO720918:WVO720991 G786454:G786527 JC786454:JC786527 SY786454:SY786527 ACU786454:ACU786527 AMQ786454:AMQ786527 AWM786454:AWM786527 BGI786454:BGI786527 BQE786454:BQE786527 CAA786454:CAA786527 CJW786454:CJW786527 CTS786454:CTS786527 DDO786454:DDO786527 DNK786454:DNK786527 DXG786454:DXG786527 EHC786454:EHC786527 EQY786454:EQY786527 FAU786454:FAU786527 FKQ786454:FKQ786527 FUM786454:FUM786527 GEI786454:GEI786527 GOE786454:GOE786527 GYA786454:GYA786527 HHW786454:HHW786527 HRS786454:HRS786527 IBO786454:IBO786527 ILK786454:ILK786527 IVG786454:IVG786527 JFC786454:JFC786527 JOY786454:JOY786527 JYU786454:JYU786527 KIQ786454:KIQ786527 KSM786454:KSM786527 LCI786454:LCI786527 LME786454:LME786527 LWA786454:LWA786527 MFW786454:MFW786527 MPS786454:MPS786527 MZO786454:MZO786527 NJK786454:NJK786527 NTG786454:NTG786527 ODC786454:ODC786527 OMY786454:OMY786527 OWU786454:OWU786527 PGQ786454:PGQ786527 PQM786454:PQM786527 QAI786454:QAI786527 QKE786454:QKE786527 QUA786454:QUA786527 RDW786454:RDW786527 RNS786454:RNS786527 RXO786454:RXO786527 SHK786454:SHK786527 SRG786454:SRG786527 TBC786454:TBC786527 TKY786454:TKY786527 TUU786454:TUU786527 UEQ786454:UEQ786527 UOM786454:UOM786527 UYI786454:UYI786527 VIE786454:VIE786527 VSA786454:VSA786527 WBW786454:WBW786527 WLS786454:WLS786527 WVO786454:WVO786527 G851990:G852063 JC851990:JC852063 SY851990:SY852063 ACU851990:ACU852063 AMQ851990:AMQ852063 AWM851990:AWM852063 BGI851990:BGI852063 BQE851990:BQE852063 CAA851990:CAA852063 CJW851990:CJW852063 CTS851990:CTS852063 DDO851990:DDO852063 DNK851990:DNK852063 DXG851990:DXG852063 EHC851990:EHC852063 EQY851990:EQY852063 FAU851990:FAU852063 FKQ851990:FKQ852063 FUM851990:FUM852063 GEI851990:GEI852063 GOE851990:GOE852063 GYA851990:GYA852063 HHW851990:HHW852063 HRS851990:HRS852063 IBO851990:IBO852063 ILK851990:ILK852063 IVG851990:IVG852063 JFC851990:JFC852063 JOY851990:JOY852063 JYU851990:JYU852063 KIQ851990:KIQ852063 KSM851990:KSM852063 LCI851990:LCI852063 LME851990:LME852063 LWA851990:LWA852063 MFW851990:MFW852063 MPS851990:MPS852063 MZO851990:MZO852063 NJK851990:NJK852063 NTG851990:NTG852063 ODC851990:ODC852063 OMY851990:OMY852063 OWU851990:OWU852063 PGQ851990:PGQ852063 PQM851990:PQM852063 QAI851990:QAI852063 QKE851990:QKE852063 QUA851990:QUA852063 RDW851990:RDW852063 RNS851990:RNS852063 RXO851990:RXO852063 SHK851990:SHK852063 SRG851990:SRG852063 TBC851990:TBC852063 TKY851990:TKY852063 TUU851990:TUU852063 UEQ851990:UEQ852063 UOM851990:UOM852063 UYI851990:UYI852063 VIE851990:VIE852063 VSA851990:VSA852063 WBW851990:WBW852063 WLS851990:WLS852063 WVO851990:WVO852063 G917526:G917599 JC917526:JC917599 SY917526:SY917599 ACU917526:ACU917599 AMQ917526:AMQ917599 AWM917526:AWM917599 BGI917526:BGI917599 BQE917526:BQE917599 CAA917526:CAA917599 CJW917526:CJW917599 CTS917526:CTS917599 DDO917526:DDO917599 DNK917526:DNK917599 DXG917526:DXG917599 EHC917526:EHC917599 EQY917526:EQY917599 FAU917526:FAU917599 FKQ917526:FKQ917599 FUM917526:FUM917599 GEI917526:GEI917599 GOE917526:GOE917599 GYA917526:GYA917599 HHW917526:HHW917599 HRS917526:HRS917599 IBO917526:IBO917599 ILK917526:ILK917599 IVG917526:IVG917599 JFC917526:JFC917599 JOY917526:JOY917599 JYU917526:JYU917599 KIQ917526:KIQ917599 KSM917526:KSM917599 LCI917526:LCI917599 LME917526:LME917599 LWA917526:LWA917599 MFW917526:MFW917599 MPS917526:MPS917599 MZO917526:MZO917599 NJK917526:NJK917599 NTG917526:NTG917599 ODC917526:ODC917599 OMY917526:OMY917599 OWU917526:OWU917599 PGQ917526:PGQ917599 PQM917526:PQM917599 QAI917526:QAI917599 QKE917526:QKE917599 QUA917526:QUA917599 RDW917526:RDW917599 RNS917526:RNS917599 RXO917526:RXO917599 SHK917526:SHK917599 SRG917526:SRG917599 TBC917526:TBC917599 TKY917526:TKY917599 TUU917526:TUU917599 UEQ917526:UEQ917599 UOM917526:UOM917599 UYI917526:UYI917599 VIE917526:VIE917599 VSA917526:VSA917599 WBW917526:WBW917599 WLS917526:WLS917599 WVO917526:WVO917599 G983062:G983135 JC983062:JC983135 SY983062:SY983135 ACU983062:ACU983135 AMQ983062:AMQ983135 AWM983062:AWM983135 BGI983062:BGI983135 BQE983062:BQE983135 CAA983062:CAA983135 CJW983062:CJW983135 CTS983062:CTS983135 DDO983062:DDO983135 DNK983062:DNK983135 DXG983062:DXG983135 EHC983062:EHC983135 EQY983062:EQY983135 FAU983062:FAU983135 FKQ983062:FKQ983135 FUM983062:FUM983135 GEI983062:GEI983135 GOE983062:GOE983135 GYA983062:GYA983135 HHW983062:HHW983135 HRS983062:HRS983135 IBO983062:IBO983135 ILK983062:ILK983135 IVG983062:IVG983135 JFC983062:JFC983135 JOY983062:JOY983135 JYU983062:JYU983135 KIQ983062:KIQ983135 KSM983062:KSM983135 LCI983062:LCI983135 LME983062:LME983135 LWA983062:LWA983135 MFW983062:MFW983135 MPS983062:MPS983135 MZO983062:MZO983135 NJK983062:NJK983135 NTG983062:NTG983135 ODC983062:ODC983135 OMY983062:OMY983135 OWU983062:OWU983135 PGQ983062:PGQ983135 PQM983062:PQM983135 QAI983062:QAI983135 QKE983062:QKE983135 QUA983062:QUA983135 RDW983062:RDW983135 RNS983062:RNS983135 RXO983062:RXO983135 SHK983062:SHK983135 SRG983062:SRG983135 TBC983062:TBC983135 TKY983062:TKY983135 TUU983062:TUU983135 UEQ983062:UEQ983135 UOM983062:UOM983135 UYI983062:UYI983135 VIE983062:VIE983135 VSA983062:VSA983135 WBW983062:WBW983135 WLS983062:WLS983135 WVO983062:WVO983135">
      <formula1>قائمة</formula1>
    </dataValidation>
    <dataValidation type="list" allowBlank="1" showInputMessage="1" showErrorMessage="1" promptTitle="القيمة" prompt="القيمة"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ormula1>نوع_العملية</formula1>
    </dataValidation>
    <dataValidation type="list" allowBlank="1" sqref="C97 IY97 SU97 ACQ97 AMM97 AWI97 BGE97 BQA97 BZW97 CJS97 CTO97 DDK97 DNG97 DXC97 EGY97 EQU97 FAQ97 FKM97 FUI97 GEE97 GOA97 GXW97 HHS97 HRO97 IBK97 ILG97 IVC97 JEY97 JOU97 JYQ97 KIM97 KSI97 LCE97 LMA97 LVW97 MFS97 MPO97 MZK97 NJG97 NTC97 OCY97 OMU97 OWQ97 PGM97 PQI97 QAE97 QKA97 QTW97 RDS97 RNO97 RXK97 SHG97 SRC97 TAY97 TKU97 TUQ97 UEM97 UOI97 UYE97 VIA97 VRW97 WBS97 WLO97 WVK97 C65633 IY65633 SU65633 ACQ65633 AMM65633 AWI65633 BGE65633 BQA65633 BZW65633 CJS65633 CTO65633 DDK65633 DNG65633 DXC65633 EGY65633 EQU65633 FAQ65633 FKM65633 FUI65633 GEE65633 GOA65633 GXW65633 HHS65633 HRO65633 IBK65633 ILG65633 IVC65633 JEY65633 JOU65633 JYQ65633 KIM65633 KSI65633 LCE65633 LMA65633 LVW65633 MFS65633 MPO65633 MZK65633 NJG65633 NTC65633 OCY65633 OMU65633 OWQ65633 PGM65633 PQI65633 QAE65633 QKA65633 QTW65633 RDS65633 RNO65633 RXK65633 SHG65633 SRC65633 TAY65633 TKU65633 TUQ65633 UEM65633 UOI65633 UYE65633 VIA65633 VRW65633 WBS65633 WLO65633 WVK65633 C131169 IY131169 SU131169 ACQ131169 AMM131169 AWI131169 BGE131169 BQA131169 BZW131169 CJS131169 CTO131169 DDK131169 DNG131169 DXC131169 EGY131169 EQU131169 FAQ131169 FKM131169 FUI131169 GEE131169 GOA131169 GXW131169 HHS131169 HRO131169 IBK131169 ILG131169 IVC131169 JEY131169 JOU131169 JYQ131169 KIM131169 KSI131169 LCE131169 LMA131169 LVW131169 MFS131169 MPO131169 MZK131169 NJG131169 NTC131169 OCY131169 OMU131169 OWQ131169 PGM131169 PQI131169 QAE131169 QKA131169 QTW131169 RDS131169 RNO131169 RXK131169 SHG131169 SRC131169 TAY131169 TKU131169 TUQ131169 UEM131169 UOI131169 UYE131169 VIA131169 VRW131169 WBS131169 WLO131169 WVK131169 C196705 IY196705 SU196705 ACQ196705 AMM196705 AWI196705 BGE196705 BQA196705 BZW196705 CJS196705 CTO196705 DDK196705 DNG196705 DXC196705 EGY196705 EQU196705 FAQ196705 FKM196705 FUI196705 GEE196705 GOA196705 GXW196705 HHS196705 HRO196705 IBK196705 ILG196705 IVC196705 JEY196705 JOU196705 JYQ196705 KIM196705 KSI196705 LCE196705 LMA196705 LVW196705 MFS196705 MPO196705 MZK196705 NJG196705 NTC196705 OCY196705 OMU196705 OWQ196705 PGM196705 PQI196705 QAE196705 QKA196705 QTW196705 RDS196705 RNO196705 RXK196705 SHG196705 SRC196705 TAY196705 TKU196705 TUQ196705 UEM196705 UOI196705 UYE196705 VIA196705 VRW196705 WBS196705 WLO196705 WVK196705 C262241 IY262241 SU262241 ACQ262241 AMM262241 AWI262241 BGE262241 BQA262241 BZW262241 CJS262241 CTO262241 DDK262241 DNG262241 DXC262241 EGY262241 EQU262241 FAQ262241 FKM262241 FUI262241 GEE262241 GOA262241 GXW262241 HHS262241 HRO262241 IBK262241 ILG262241 IVC262241 JEY262241 JOU262241 JYQ262241 KIM262241 KSI262241 LCE262241 LMA262241 LVW262241 MFS262241 MPO262241 MZK262241 NJG262241 NTC262241 OCY262241 OMU262241 OWQ262241 PGM262241 PQI262241 QAE262241 QKA262241 QTW262241 RDS262241 RNO262241 RXK262241 SHG262241 SRC262241 TAY262241 TKU262241 TUQ262241 UEM262241 UOI262241 UYE262241 VIA262241 VRW262241 WBS262241 WLO262241 WVK262241 C327777 IY327777 SU327777 ACQ327777 AMM327777 AWI327777 BGE327777 BQA327777 BZW327777 CJS327777 CTO327777 DDK327777 DNG327777 DXC327777 EGY327777 EQU327777 FAQ327777 FKM327777 FUI327777 GEE327777 GOA327777 GXW327777 HHS327777 HRO327777 IBK327777 ILG327777 IVC327777 JEY327777 JOU327777 JYQ327777 KIM327777 KSI327777 LCE327777 LMA327777 LVW327777 MFS327777 MPO327777 MZK327777 NJG327777 NTC327777 OCY327777 OMU327777 OWQ327777 PGM327777 PQI327777 QAE327777 QKA327777 QTW327777 RDS327777 RNO327777 RXK327777 SHG327777 SRC327777 TAY327777 TKU327777 TUQ327777 UEM327777 UOI327777 UYE327777 VIA327777 VRW327777 WBS327777 WLO327777 WVK327777 C393313 IY393313 SU393313 ACQ393313 AMM393313 AWI393313 BGE393313 BQA393313 BZW393313 CJS393313 CTO393313 DDK393313 DNG393313 DXC393313 EGY393313 EQU393313 FAQ393313 FKM393313 FUI393313 GEE393313 GOA393313 GXW393313 HHS393313 HRO393313 IBK393313 ILG393313 IVC393313 JEY393313 JOU393313 JYQ393313 KIM393313 KSI393313 LCE393313 LMA393313 LVW393313 MFS393313 MPO393313 MZK393313 NJG393313 NTC393313 OCY393313 OMU393313 OWQ393313 PGM393313 PQI393313 QAE393313 QKA393313 QTW393313 RDS393313 RNO393313 RXK393313 SHG393313 SRC393313 TAY393313 TKU393313 TUQ393313 UEM393313 UOI393313 UYE393313 VIA393313 VRW393313 WBS393313 WLO393313 WVK393313 C458849 IY458849 SU458849 ACQ458849 AMM458849 AWI458849 BGE458849 BQA458849 BZW458849 CJS458849 CTO458849 DDK458849 DNG458849 DXC458849 EGY458849 EQU458849 FAQ458849 FKM458849 FUI458849 GEE458849 GOA458849 GXW458849 HHS458849 HRO458849 IBK458849 ILG458849 IVC458849 JEY458849 JOU458849 JYQ458849 KIM458849 KSI458849 LCE458849 LMA458849 LVW458849 MFS458849 MPO458849 MZK458849 NJG458849 NTC458849 OCY458849 OMU458849 OWQ458849 PGM458849 PQI458849 QAE458849 QKA458849 QTW458849 RDS458849 RNO458849 RXK458849 SHG458849 SRC458849 TAY458849 TKU458849 TUQ458849 UEM458849 UOI458849 UYE458849 VIA458849 VRW458849 WBS458849 WLO458849 WVK458849 C524385 IY524385 SU524385 ACQ524385 AMM524385 AWI524385 BGE524385 BQA524385 BZW524385 CJS524385 CTO524385 DDK524385 DNG524385 DXC524385 EGY524385 EQU524385 FAQ524385 FKM524385 FUI524385 GEE524385 GOA524385 GXW524385 HHS524385 HRO524385 IBK524385 ILG524385 IVC524385 JEY524385 JOU524385 JYQ524385 KIM524385 KSI524385 LCE524385 LMA524385 LVW524385 MFS524385 MPO524385 MZK524385 NJG524385 NTC524385 OCY524385 OMU524385 OWQ524385 PGM524385 PQI524385 QAE524385 QKA524385 QTW524385 RDS524385 RNO524385 RXK524385 SHG524385 SRC524385 TAY524385 TKU524385 TUQ524385 UEM524385 UOI524385 UYE524385 VIA524385 VRW524385 WBS524385 WLO524385 WVK524385 C589921 IY589921 SU589921 ACQ589921 AMM589921 AWI589921 BGE589921 BQA589921 BZW589921 CJS589921 CTO589921 DDK589921 DNG589921 DXC589921 EGY589921 EQU589921 FAQ589921 FKM589921 FUI589921 GEE589921 GOA589921 GXW589921 HHS589921 HRO589921 IBK589921 ILG589921 IVC589921 JEY589921 JOU589921 JYQ589921 KIM589921 KSI589921 LCE589921 LMA589921 LVW589921 MFS589921 MPO589921 MZK589921 NJG589921 NTC589921 OCY589921 OMU589921 OWQ589921 PGM589921 PQI589921 QAE589921 QKA589921 QTW589921 RDS589921 RNO589921 RXK589921 SHG589921 SRC589921 TAY589921 TKU589921 TUQ589921 UEM589921 UOI589921 UYE589921 VIA589921 VRW589921 WBS589921 WLO589921 WVK589921 C655457 IY655457 SU655457 ACQ655457 AMM655457 AWI655457 BGE655457 BQA655457 BZW655457 CJS655457 CTO655457 DDK655457 DNG655457 DXC655457 EGY655457 EQU655457 FAQ655457 FKM655457 FUI655457 GEE655457 GOA655457 GXW655457 HHS655457 HRO655457 IBK655457 ILG655457 IVC655457 JEY655457 JOU655457 JYQ655457 KIM655457 KSI655457 LCE655457 LMA655457 LVW655457 MFS655457 MPO655457 MZK655457 NJG655457 NTC655457 OCY655457 OMU655457 OWQ655457 PGM655457 PQI655457 QAE655457 QKA655457 QTW655457 RDS655457 RNO655457 RXK655457 SHG655457 SRC655457 TAY655457 TKU655457 TUQ655457 UEM655457 UOI655457 UYE655457 VIA655457 VRW655457 WBS655457 WLO655457 WVK655457 C720993 IY720993 SU720993 ACQ720993 AMM720993 AWI720993 BGE720993 BQA720993 BZW720993 CJS720993 CTO720993 DDK720993 DNG720993 DXC720993 EGY720993 EQU720993 FAQ720993 FKM720993 FUI720993 GEE720993 GOA720993 GXW720993 HHS720993 HRO720993 IBK720993 ILG720993 IVC720993 JEY720993 JOU720993 JYQ720993 KIM720993 KSI720993 LCE720993 LMA720993 LVW720993 MFS720993 MPO720993 MZK720993 NJG720993 NTC720993 OCY720993 OMU720993 OWQ720993 PGM720993 PQI720993 QAE720993 QKA720993 QTW720993 RDS720993 RNO720993 RXK720993 SHG720993 SRC720993 TAY720993 TKU720993 TUQ720993 UEM720993 UOI720993 UYE720993 VIA720993 VRW720993 WBS720993 WLO720993 WVK720993 C786529 IY786529 SU786529 ACQ786529 AMM786529 AWI786529 BGE786529 BQA786529 BZW786529 CJS786529 CTO786529 DDK786529 DNG786529 DXC786529 EGY786529 EQU786529 FAQ786529 FKM786529 FUI786529 GEE786529 GOA786529 GXW786529 HHS786529 HRO786529 IBK786529 ILG786529 IVC786529 JEY786529 JOU786529 JYQ786529 KIM786529 KSI786529 LCE786529 LMA786529 LVW786529 MFS786529 MPO786529 MZK786529 NJG786529 NTC786529 OCY786529 OMU786529 OWQ786529 PGM786529 PQI786529 QAE786529 QKA786529 QTW786529 RDS786529 RNO786529 RXK786529 SHG786529 SRC786529 TAY786529 TKU786529 TUQ786529 UEM786529 UOI786529 UYE786529 VIA786529 VRW786529 WBS786529 WLO786529 WVK786529 C852065 IY852065 SU852065 ACQ852065 AMM852065 AWI852065 BGE852065 BQA852065 BZW852065 CJS852065 CTO852065 DDK852065 DNG852065 DXC852065 EGY852065 EQU852065 FAQ852065 FKM852065 FUI852065 GEE852065 GOA852065 GXW852065 HHS852065 HRO852065 IBK852065 ILG852065 IVC852065 JEY852065 JOU852065 JYQ852065 KIM852065 KSI852065 LCE852065 LMA852065 LVW852065 MFS852065 MPO852065 MZK852065 NJG852065 NTC852065 OCY852065 OMU852065 OWQ852065 PGM852065 PQI852065 QAE852065 QKA852065 QTW852065 RDS852065 RNO852065 RXK852065 SHG852065 SRC852065 TAY852065 TKU852065 TUQ852065 UEM852065 UOI852065 UYE852065 VIA852065 VRW852065 WBS852065 WLO852065 WVK852065 C917601 IY917601 SU917601 ACQ917601 AMM917601 AWI917601 BGE917601 BQA917601 BZW917601 CJS917601 CTO917601 DDK917601 DNG917601 DXC917601 EGY917601 EQU917601 FAQ917601 FKM917601 FUI917601 GEE917601 GOA917601 GXW917601 HHS917601 HRO917601 IBK917601 ILG917601 IVC917601 JEY917601 JOU917601 JYQ917601 KIM917601 KSI917601 LCE917601 LMA917601 LVW917601 MFS917601 MPO917601 MZK917601 NJG917601 NTC917601 OCY917601 OMU917601 OWQ917601 PGM917601 PQI917601 QAE917601 QKA917601 QTW917601 RDS917601 RNO917601 RXK917601 SHG917601 SRC917601 TAY917601 TKU917601 TUQ917601 UEM917601 UOI917601 UYE917601 VIA917601 VRW917601 WBS917601 WLO917601 WVK917601 C983137 IY983137 SU983137 ACQ983137 AMM983137 AWI983137 BGE983137 BQA983137 BZW983137 CJS983137 CTO983137 DDK983137 DNG983137 DXC983137 EGY983137 EQU983137 FAQ983137 FKM983137 FUI983137 GEE983137 GOA983137 GXW983137 HHS983137 HRO983137 IBK983137 ILG983137 IVC983137 JEY983137 JOU983137 JYQ983137 KIM983137 KSI983137 LCE983137 LMA983137 LVW983137 MFS983137 MPO983137 MZK983137 NJG983137 NTC983137 OCY983137 OMU983137 OWQ983137 PGM983137 PQI983137 QAE983137 QKA983137 QTW983137 RDS983137 RNO983137 RXK983137 SHG983137 SRC983137 TAY983137 TKU983137 TUQ983137 UEM983137 UOI983137 UYE983137 VIA983137 VRW983137 WBS983137 WLO983137 WVK983137">
      <formula1>الأصناف</formula1>
    </dataValidation>
    <dataValidation type="list" errorStyle="warning" allowBlank="1" showInputMessage="1" showErrorMessage="1" errorTitle="الصنف" error="الاصناف" promptTitle="الاصناف" prompt="الصنف" sqref="D9:E9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D65545:E65545 IZ65545:JA65545 SV65545:SW65545 ACR65545:ACS65545 AMN65545:AMO65545 AWJ65545:AWK65545 BGF65545:BGG65545 BQB65545:BQC65545 BZX65545:BZY65545 CJT65545:CJU65545 CTP65545:CTQ65545 DDL65545:DDM65545 DNH65545:DNI65545 DXD65545:DXE65545 EGZ65545:EHA65545 EQV65545:EQW65545 FAR65545:FAS65545 FKN65545:FKO65545 FUJ65545:FUK65545 GEF65545:GEG65545 GOB65545:GOC65545 GXX65545:GXY65545 HHT65545:HHU65545 HRP65545:HRQ65545 IBL65545:IBM65545 ILH65545:ILI65545 IVD65545:IVE65545 JEZ65545:JFA65545 JOV65545:JOW65545 JYR65545:JYS65545 KIN65545:KIO65545 KSJ65545:KSK65545 LCF65545:LCG65545 LMB65545:LMC65545 LVX65545:LVY65545 MFT65545:MFU65545 MPP65545:MPQ65545 MZL65545:MZM65545 NJH65545:NJI65545 NTD65545:NTE65545 OCZ65545:ODA65545 OMV65545:OMW65545 OWR65545:OWS65545 PGN65545:PGO65545 PQJ65545:PQK65545 QAF65545:QAG65545 QKB65545:QKC65545 QTX65545:QTY65545 RDT65545:RDU65545 RNP65545:RNQ65545 RXL65545:RXM65545 SHH65545:SHI65545 SRD65545:SRE65545 TAZ65545:TBA65545 TKV65545:TKW65545 TUR65545:TUS65545 UEN65545:UEO65545 UOJ65545:UOK65545 UYF65545:UYG65545 VIB65545:VIC65545 VRX65545:VRY65545 WBT65545:WBU65545 WLP65545:WLQ65545 WVL65545:WVM65545 D131081:E131081 IZ131081:JA131081 SV131081:SW131081 ACR131081:ACS131081 AMN131081:AMO131081 AWJ131081:AWK131081 BGF131081:BGG131081 BQB131081:BQC131081 BZX131081:BZY131081 CJT131081:CJU131081 CTP131081:CTQ131081 DDL131081:DDM131081 DNH131081:DNI131081 DXD131081:DXE131081 EGZ131081:EHA131081 EQV131081:EQW131081 FAR131081:FAS131081 FKN131081:FKO131081 FUJ131081:FUK131081 GEF131081:GEG131081 GOB131081:GOC131081 GXX131081:GXY131081 HHT131081:HHU131081 HRP131081:HRQ131081 IBL131081:IBM131081 ILH131081:ILI131081 IVD131081:IVE131081 JEZ131081:JFA131081 JOV131081:JOW131081 JYR131081:JYS131081 KIN131081:KIO131081 KSJ131081:KSK131081 LCF131081:LCG131081 LMB131081:LMC131081 LVX131081:LVY131081 MFT131081:MFU131081 MPP131081:MPQ131081 MZL131081:MZM131081 NJH131081:NJI131081 NTD131081:NTE131081 OCZ131081:ODA131081 OMV131081:OMW131081 OWR131081:OWS131081 PGN131081:PGO131081 PQJ131081:PQK131081 QAF131081:QAG131081 QKB131081:QKC131081 QTX131081:QTY131081 RDT131081:RDU131081 RNP131081:RNQ131081 RXL131081:RXM131081 SHH131081:SHI131081 SRD131081:SRE131081 TAZ131081:TBA131081 TKV131081:TKW131081 TUR131081:TUS131081 UEN131081:UEO131081 UOJ131081:UOK131081 UYF131081:UYG131081 VIB131081:VIC131081 VRX131081:VRY131081 WBT131081:WBU131081 WLP131081:WLQ131081 WVL131081:WVM131081 D196617:E196617 IZ196617:JA196617 SV196617:SW196617 ACR196617:ACS196617 AMN196617:AMO196617 AWJ196617:AWK196617 BGF196617:BGG196617 BQB196617:BQC196617 BZX196617:BZY196617 CJT196617:CJU196617 CTP196617:CTQ196617 DDL196617:DDM196617 DNH196617:DNI196617 DXD196617:DXE196617 EGZ196617:EHA196617 EQV196617:EQW196617 FAR196617:FAS196617 FKN196617:FKO196617 FUJ196617:FUK196617 GEF196617:GEG196617 GOB196617:GOC196617 GXX196617:GXY196617 HHT196617:HHU196617 HRP196617:HRQ196617 IBL196617:IBM196617 ILH196617:ILI196617 IVD196617:IVE196617 JEZ196617:JFA196617 JOV196617:JOW196617 JYR196617:JYS196617 KIN196617:KIO196617 KSJ196617:KSK196617 LCF196617:LCG196617 LMB196617:LMC196617 LVX196617:LVY196617 MFT196617:MFU196617 MPP196617:MPQ196617 MZL196617:MZM196617 NJH196617:NJI196617 NTD196617:NTE196617 OCZ196617:ODA196617 OMV196617:OMW196617 OWR196617:OWS196617 PGN196617:PGO196617 PQJ196617:PQK196617 QAF196617:QAG196617 QKB196617:QKC196617 QTX196617:QTY196617 RDT196617:RDU196617 RNP196617:RNQ196617 RXL196617:RXM196617 SHH196617:SHI196617 SRD196617:SRE196617 TAZ196617:TBA196617 TKV196617:TKW196617 TUR196617:TUS196617 UEN196617:UEO196617 UOJ196617:UOK196617 UYF196617:UYG196617 VIB196617:VIC196617 VRX196617:VRY196617 WBT196617:WBU196617 WLP196617:WLQ196617 WVL196617:WVM196617 D262153:E262153 IZ262153:JA262153 SV262153:SW262153 ACR262153:ACS262153 AMN262153:AMO262153 AWJ262153:AWK262153 BGF262153:BGG262153 BQB262153:BQC262153 BZX262153:BZY262153 CJT262153:CJU262153 CTP262153:CTQ262153 DDL262153:DDM262153 DNH262153:DNI262153 DXD262153:DXE262153 EGZ262153:EHA262153 EQV262153:EQW262153 FAR262153:FAS262153 FKN262153:FKO262153 FUJ262153:FUK262153 GEF262153:GEG262153 GOB262153:GOC262153 GXX262153:GXY262153 HHT262153:HHU262153 HRP262153:HRQ262153 IBL262153:IBM262153 ILH262153:ILI262153 IVD262153:IVE262153 JEZ262153:JFA262153 JOV262153:JOW262153 JYR262153:JYS262153 KIN262153:KIO262153 KSJ262153:KSK262153 LCF262153:LCG262153 LMB262153:LMC262153 LVX262153:LVY262153 MFT262153:MFU262153 MPP262153:MPQ262153 MZL262153:MZM262153 NJH262153:NJI262153 NTD262153:NTE262153 OCZ262153:ODA262153 OMV262153:OMW262153 OWR262153:OWS262153 PGN262153:PGO262153 PQJ262153:PQK262153 QAF262153:QAG262153 QKB262153:QKC262153 QTX262153:QTY262153 RDT262153:RDU262153 RNP262153:RNQ262153 RXL262153:RXM262153 SHH262153:SHI262153 SRD262153:SRE262153 TAZ262153:TBA262153 TKV262153:TKW262153 TUR262153:TUS262153 UEN262153:UEO262153 UOJ262153:UOK262153 UYF262153:UYG262153 VIB262153:VIC262153 VRX262153:VRY262153 WBT262153:WBU262153 WLP262153:WLQ262153 WVL262153:WVM262153 D327689:E327689 IZ327689:JA327689 SV327689:SW327689 ACR327689:ACS327689 AMN327689:AMO327689 AWJ327689:AWK327689 BGF327689:BGG327689 BQB327689:BQC327689 BZX327689:BZY327689 CJT327689:CJU327689 CTP327689:CTQ327689 DDL327689:DDM327689 DNH327689:DNI327689 DXD327689:DXE327689 EGZ327689:EHA327689 EQV327689:EQW327689 FAR327689:FAS327689 FKN327689:FKO327689 FUJ327689:FUK327689 GEF327689:GEG327689 GOB327689:GOC327689 GXX327689:GXY327689 HHT327689:HHU327689 HRP327689:HRQ327689 IBL327689:IBM327689 ILH327689:ILI327689 IVD327689:IVE327689 JEZ327689:JFA327689 JOV327689:JOW327689 JYR327689:JYS327689 KIN327689:KIO327689 KSJ327689:KSK327689 LCF327689:LCG327689 LMB327689:LMC327689 LVX327689:LVY327689 MFT327689:MFU327689 MPP327689:MPQ327689 MZL327689:MZM327689 NJH327689:NJI327689 NTD327689:NTE327689 OCZ327689:ODA327689 OMV327689:OMW327689 OWR327689:OWS327689 PGN327689:PGO327689 PQJ327689:PQK327689 QAF327689:QAG327689 QKB327689:QKC327689 QTX327689:QTY327689 RDT327689:RDU327689 RNP327689:RNQ327689 RXL327689:RXM327689 SHH327689:SHI327689 SRD327689:SRE327689 TAZ327689:TBA327689 TKV327689:TKW327689 TUR327689:TUS327689 UEN327689:UEO327689 UOJ327689:UOK327689 UYF327689:UYG327689 VIB327689:VIC327689 VRX327689:VRY327689 WBT327689:WBU327689 WLP327689:WLQ327689 WVL327689:WVM327689 D393225:E393225 IZ393225:JA393225 SV393225:SW393225 ACR393225:ACS393225 AMN393225:AMO393225 AWJ393225:AWK393225 BGF393225:BGG393225 BQB393225:BQC393225 BZX393225:BZY393225 CJT393225:CJU393225 CTP393225:CTQ393225 DDL393225:DDM393225 DNH393225:DNI393225 DXD393225:DXE393225 EGZ393225:EHA393225 EQV393225:EQW393225 FAR393225:FAS393225 FKN393225:FKO393225 FUJ393225:FUK393225 GEF393225:GEG393225 GOB393225:GOC393225 GXX393225:GXY393225 HHT393225:HHU393225 HRP393225:HRQ393225 IBL393225:IBM393225 ILH393225:ILI393225 IVD393225:IVE393225 JEZ393225:JFA393225 JOV393225:JOW393225 JYR393225:JYS393225 KIN393225:KIO393225 KSJ393225:KSK393225 LCF393225:LCG393225 LMB393225:LMC393225 LVX393225:LVY393225 MFT393225:MFU393225 MPP393225:MPQ393225 MZL393225:MZM393225 NJH393225:NJI393225 NTD393225:NTE393225 OCZ393225:ODA393225 OMV393225:OMW393225 OWR393225:OWS393225 PGN393225:PGO393225 PQJ393225:PQK393225 QAF393225:QAG393225 QKB393225:QKC393225 QTX393225:QTY393225 RDT393225:RDU393225 RNP393225:RNQ393225 RXL393225:RXM393225 SHH393225:SHI393225 SRD393225:SRE393225 TAZ393225:TBA393225 TKV393225:TKW393225 TUR393225:TUS393225 UEN393225:UEO393225 UOJ393225:UOK393225 UYF393225:UYG393225 VIB393225:VIC393225 VRX393225:VRY393225 WBT393225:WBU393225 WLP393225:WLQ393225 WVL393225:WVM393225 D458761:E458761 IZ458761:JA458761 SV458761:SW458761 ACR458761:ACS458761 AMN458761:AMO458761 AWJ458761:AWK458761 BGF458761:BGG458761 BQB458761:BQC458761 BZX458761:BZY458761 CJT458761:CJU458761 CTP458761:CTQ458761 DDL458761:DDM458761 DNH458761:DNI458761 DXD458761:DXE458761 EGZ458761:EHA458761 EQV458761:EQW458761 FAR458761:FAS458761 FKN458761:FKO458761 FUJ458761:FUK458761 GEF458761:GEG458761 GOB458761:GOC458761 GXX458761:GXY458761 HHT458761:HHU458761 HRP458761:HRQ458761 IBL458761:IBM458761 ILH458761:ILI458761 IVD458761:IVE458761 JEZ458761:JFA458761 JOV458761:JOW458761 JYR458761:JYS458761 KIN458761:KIO458761 KSJ458761:KSK458761 LCF458761:LCG458761 LMB458761:LMC458761 LVX458761:LVY458761 MFT458761:MFU458761 MPP458761:MPQ458761 MZL458761:MZM458761 NJH458761:NJI458761 NTD458761:NTE458761 OCZ458761:ODA458761 OMV458761:OMW458761 OWR458761:OWS458761 PGN458761:PGO458761 PQJ458761:PQK458761 QAF458761:QAG458761 QKB458761:QKC458761 QTX458761:QTY458761 RDT458761:RDU458761 RNP458761:RNQ458761 RXL458761:RXM458761 SHH458761:SHI458761 SRD458761:SRE458761 TAZ458761:TBA458761 TKV458761:TKW458761 TUR458761:TUS458761 UEN458761:UEO458761 UOJ458761:UOK458761 UYF458761:UYG458761 VIB458761:VIC458761 VRX458761:VRY458761 WBT458761:WBU458761 WLP458761:WLQ458761 WVL458761:WVM458761 D524297:E524297 IZ524297:JA524297 SV524297:SW524297 ACR524297:ACS524297 AMN524297:AMO524297 AWJ524297:AWK524297 BGF524297:BGG524297 BQB524297:BQC524297 BZX524297:BZY524297 CJT524297:CJU524297 CTP524297:CTQ524297 DDL524297:DDM524297 DNH524297:DNI524297 DXD524297:DXE524297 EGZ524297:EHA524297 EQV524297:EQW524297 FAR524297:FAS524297 FKN524297:FKO524297 FUJ524297:FUK524297 GEF524297:GEG524297 GOB524297:GOC524297 GXX524297:GXY524297 HHT524297:HHU524297 HRP524297:HRQ524297 IBL524297:IBM524297 ILH524297:ILI524297 IVD524297:IVE524297 JEZ524297:JFA524297 JOV524297:JOW524297 JYR524297:JYS524297 KIN524297:KIO524297 KSJ524297:KSK524297 LCF524297:LCG524297 LMB524297:LMC524297 LVX524297:LVY524297 MFT524297:MFU524297 MPP524297:MPQ524297 MZL524297:MZM524297 NJH524297:NJI524297 NTD524297:NTE524297 OCZ524297:ODA524297 OMV524297:OMW524297 OWR524297:OWS524297 PGN524297:PGO524297 PQJ524297:PQK524297 QAF524297:QAG524297 QKB524297:QKC524297 QTX524297:QTY524297 RDT524297:RDU524297 RNP524297:RNQ524297 RXL524297:RXM524297 SHH524297:SHI524297 SRD524297:SRE524297 TAZ524297:TBA524297 TKV524297:TKW524297 TUR524297:TUS524297 UEN524297:UEO524297 UOJ524297:UOK524297 UYF524297:UYG524297 VIB524297:VIC524297 VRX524297:VRY524297 WBT524297:WBU524297 WLP524297:WLQ524297 WVL524297:WVM524297 D589833:E589833 IZ589833:JA589833 SV589833:SW589833 ACR589833:ACS589833 AMN589833:AMO589833 AWJ589833:AWK589833 BGF589833:BGG589833 BQB589833:BQC589833 BZX589833:BZY589833 CJT589833:CJU589833 CTP589833:CTQ589833 DDL589833:DDM589833 DNH589833:DNI589833 DXD589833:DXE589833 EGZ589833:EHA589833 EQV589833:EQW589833 FAR589833:FAS589833 FKN589833:FKO589833 FUJ589833:FUK589833 GEF589833:GEG589833 GOB589833:GOC589833 GXX589833:GXY589833 HHT589833:HHU589833 HRP589833:HRQ589833 IBL589833:IBM589833 ILH589833:ILI589833 IVD589833:IVE589833 JEZ589833:JFA589833 JOV589833:JOW589833 JYR589833:JYS589833 KIN589833:KIO589833 KSJ589833:KSK589833 LCF589833:LCG589833 LMB589833:LMC589833 LVX589833:LVY589833 MFT589833:MFU589833 MPP589833:MPQ589833 MZL589833:MZM589833 NJH589833:NJI589833 NTD589833:NTE589833 OCZ589833:ODA589833 OMV589833:OMW589833 OWR589833:OWS589833 PGN589833:PGO589833 PQJ589833:PQK589833 QAF589833:QAG589833 QKB589833:QKC589833 QTX589833:QTY589833 RDT589833:RDU589833 RNP589833:RNQ589833 RXL589833:RXM589833 SHH589833:SHI589833 SRD589833:SRE589833 TAZ589833:TBA589833 TKV589833:TKW589833 TUR589833:TUS589833 UEN589833:UEO589833 UOJ589833:UOK589833 UYF589833:UYG589833 VIB589833:VIC589833 VRX589833:VRY589833 WBT589833:WBU589833 WLP589833:WLQ589833 WVL589833:WVM589833 D655369:E655369 IZ655369:JA655369 SV655369:SW655369 ACR655369:ACS655369 AMN655369:AMO655369 AWJ655369:AWK655369 BGF655369:BGG655369 BQB655369:BQC655369 BZX655369:BZY655369 CJT655369:CJU655369 CTP655369:CTQ655369 DDL655369:DDM655369 DNH655369:DNI655369 DXD655369:DXE655369 EGZ655369:EHA655369 EQV655369:EQW655369 FAR655369:FAS655369 FKN655369:FKO655369 FUJ655369:FUK655369 GEF655369:GEG655369 GOB655369:GOC655369 GXX655369:GXY655369 HHT655369:HHU655369 HRP655369:HRQ655369 IBL655369:IBM655369 ILH655369:ILI655369 IVD655369:IVE655369 JEZ655369:JFA655369 JOV655369:JOW655369 JYR655369:JYS655369 KIN655369:KIO655369 KSJ655369:KSK655369 LCF655369:LCG655369 LMB655369:LMC655369 LVX655369:LVY655369 MFT655369:MFU655369 MPP655369:MPQ655369 MZL655369:MZM655369 NJH655369:NJI655369 NTD655369:NTE655369 OCZ655369:ODA655369 OMV655369:OMW655369 OWR655369:OWS655369 PGN655369:PGO655369 PQJ655369:PQK655369 QAF655369:QAG655369 QKB655369:QKC655369 QTX655369:QTY655369 RDT655369:RDU655369 RNP655369:RNQ655369 RXL655369:RXM655369 SHH655369:SHI655369 SRD655369:SRE655369 TAZ655369:TBA655369 TKV655369:TKW655369 TUR655369:TUS655369 UEN655369:UEO655369 UOJ655369:UOK655369 UYF655369:UYG655369 VIB655369:VIC655369 VRX655369:VRY655369 WBT655369:WBU655369 WLP655369:WLQ655369 WVL655369:WVM655369 D720905:E720905 IZ720905:JA720905 SV720905:SW720905 ACR720905:ACS720905 AMN720905:AMO720905 AWJ720905:AWK720905 BGF720905:BGG720905 BQB720905:BQC720905 BZX720905:BZY720905 CJT720905:CJU720905 CTP720905:CTQ720905 DDL720905:DDM720905 DNH720905:DNI720905 DXD720905:DXE720905 EGZ720905:EHA720905 EQV720905:EQW720905 FAR720905:FAS720905 FKN720905:FKO720905 FUJ720905:FUK720905 GEF720905:GEG720905 GOB720905:GOC720905 GXX720905:GXY720905 HHT720905:HHU720905 HRP720905:HRQ720905 IBL720905:IBM720905 ILH720905:ILI720905 IVD720905:IVE720905 JEZ720905:JFA720905 JOV720905:JOW720905 JYR720905:JYS720905 KIN720905:KIO720905 KSJ720905:KSK720905 LCF720905:LCG720905 LMB720905:LMC720905 LVX720905:LVY720905 MFT720905:MFU720905 MPP720905:MPQ720905 MZL720905:MZM720905 NJH720905:NJI720905 NTD720905:NTE720905 OCZ720905:ODA720905 OMV720905:OMW720905 OWR720905:OWS720905 PGN720905:PGO720905 PQJ720905:PQK720905 QAF720905:QAG720905 QKB720905:QKC720905 QTX720905:QTY720905 RDT720905:RDU720905 RNP720905:RNQ720905 RXL720905:RXM720905 SHH720905:SHI720905 SRD720905:SRE720905 TAZ720905:TBA720905 TKV720905:TKW720905 TUR720905:TUS720905 UEN720905:UEO720905 UOJ720905:UOK720905 UYF720905:UYG720905 VIB720905:VIC720905 VRX720905:VRY720905 WBT720905:WBU720905 WLP720905:WLQ720905 WVL720905:WVM720905 D786441:E786441 IZ786441:JA786441 SV786441:SW786441 ACR786441:ACS786441 AMN786441:AMO786441 AWJ786441:AWK786441 BGF786441:BGG786441 BQB786441:BQC786441 BZX786441:BZY786441 CJT786441:CJU786441 CTP786441:CTQ786441 DDL786441:DDM786441 DNH786441:DNI786441 DXD786441:DXE786441 EGZ786441:EHA786441 EQV786441:EQW786441 FAR786441:FAS786441 FKN786441:FKO786441 FUJ786441:FUK786441 GEF786441:GEG786441 GOB786441:GOC786441 GXX786441:GXY786441 HHT786441:HHU786441 HRP786441:HRQ786441 IBL786441:IBM786441 ILH786441:ILI786441 IVD786441:IVE786441 JEZ786441:JFA786441 JOV786441:JOW786441 JYR786441:JYS786441 KIN786441:KIO786441 KSJ786441:KSK786441 LCF786441:LCG786441 LMB786441:LMC786441 LVX786441:LVY786441 MFT786441:MFU786441 MPP786441:MPQ786441 MZL786441:MZM786441 NJH786441:NJI786441 NTD786441:NTE786441 OCZ786441:ODA786441 OMV786441:OMW786441 OWR786441:OWS786441 PGN786441:PGO786441 PQJ786441:PQK786441 QAF786441:QAG786441 QKB786441:QKC786441 QTX786441:QTY786441 RDT786441:RDU786441 RNP786441:RNQ786441 RXL786441:RXM786441 SHH786441:SHI786441 SRD786441:SRE786441 TAZ786441:TBA786441 TKV786441:TKW786441 TUR786441:TUS786441 UEN786441:UEO786441 UOJ786441:UOK786441 UYF786441:UYG786441 VIB786441:VIC786441 VRX786441:VRY786441 WBT786441:WBU786441 WLP786441:WLQ786441 WVL786441:WVM786441 D851977:E851977 IZ851977:JA851977 SV851977:SW851977 ACR851977:ACS851977 AMN851977:AMO851977 AWJ851977:AWK851977 BGF851977:BGG851977 BQB851977:BQC851977 BZX851977:BZY851977 CJT851977:CJU851977 CTP851977:CTQ851977 DDL851977:DDM851977 DNH851977:DNI851977 DXD851977:DXE851977 EGZ851977:EHA851977 EQV851977:EQW851977 FAR851977:FAS851977 FKN851977:FKO851977 FUJ851977:FUK851977 GEF851977:GEG851977 GOB851977:GOC851977 GXX851977:GXY851977 HHT851977:HHU851977 HRP851977:HRQ851977 IBL851977:IBM851977 ILH851977:ILI851977 IVD851977:IVE851977 JEZ851977:JFA851977 JOV851977:JOW851977 JYR851977:JYS851977 KIN851977:KIO851977 KSJ851977:KSK851977 LCF851977:LCG851977 LMB851977:LMC851977 LVX851977:LVY851977 MFT851977:MFU851977 MPP851977:MPQ851977 MZL851977:MZM851977 NJH851977:NJI851977 NTD851977:NTE851977 OCZ851977:ODA851977 OMV851977:OMW851977 OWR851977:OWS851977 PGN851977:PGO851977 PQJ851977:PQK851977 QAF851977:QAG851977 QKB851977:QKC851977 QTX851977:QTY851977 RDT851977:RDU851977 RNP851977:RNQ851977 RXL851977:RXM851977 SHH851977:SHI851977 SRD851977:SRE851977 TAZ851977:TBA851977 TKV851977:TKW851977 TUR851977:TUS851977 UEN851977:UEO851977 UOJ851977:UOK851977 UYF851977:UYG851977 VIB851977:VIC851977 VRX851977:VRY851977 WBT851977:WBU851977 WLP851977:WLQ851977 WVL851977:WVM851977 D917513:E917513 IZ917513:JA917513 SV917513:SW917513 ACR917513:ACS917513 AMN917513:AMO917513 AWJ917513:AWK917513 BGF917513:BGG917513 BQB917513:BQC917513 BZX917513:BZY917513 CJT917513:CJU917513 CTP917513:CTQ917513 DDL917513:DDM917513 DNH917513:DNI917513 DXD917513:DXE917513 EGZ917513:EHA917513 EQV917513:EQW917513 FAR917513:FAS917513 FKN917513:FKO917513 FUJ917513:FUK917513 GEF917513:GEG917513 GOB917513:GOC917513 GXX917513:GXY917513 HHT917513:HHU917513 HRP917513:HRQ917513 IBL917513:IBM917513 ILH917513:ILI917513 IVD917513:IVE917513 JEZ917513:JFA917513 JOV917513:JOW917513 JYR917513:JYS917513 KIN917513:KIO917513 KSJ917513:KSK917513 LCF917513:LCG917513 LMB917513:LMC917513 LVX917513:LVY917513 MFT917513:MFU917513 MPP917513:MPQ917513 MZL917513:MZM917513 NJH917513:NJI917513 NTD917513:NTE917513 OCZ917513:ODA917513 OMV917513:OMW917513 OWR917513:OWS917513 PGN917513:PGO917513 PQJ917513:PQK917513 QAF917513:QAG917513 QKB917513:QKC917513 QTX917513:QTY917513 RDT917513:RDU917513 RNP917513:RNQ917513 RXL917513:RXM917513 SHH917513:SHI917513 SRD917513:SRE917513 TAZ917513:TBA917513 TKV917513:TKW917513 TUR917513:TUS917513 UEN917513:UEO917513 UOJ917513:UOK917513 UYF917513:UYG917513 VIB917513:VIC917513 VRX917513:VRY917513 WBT917513:WBU917513 WLP917513:WLQ917513 WVL917513:WVM917513 D983049:E983049 IZ983049:JA983049 SV983049:SW983049 ACR983049:ACS983049 AMN983049:AMO983049 AWJ983049:AWK983049 BGF983049:BGG983049 BQB983049:BQC983049 BZX983049:BZY983049 CJT983049:CJU983049 CTP983049:CTQ983049 DDL983049:DDM983049 DNH983049:DNI983049 DXD983049:DXE983049 EGZ983049:EHA983049 EQV983049:EQW983049 FAR983049:FAS983049 FKN983049:FKO983049 FUJ983049:FUK983049 GEF983049:GEG983049 GOB983049:GOC983049 GXX983049:GXY983049 HHT983049:HHU983049 HRP983049:HRQ983049 IBL983049:IBM983049 ILH983049:ILI983049 IVD983049:IVE983049 JEZ983049:JFA983049 JOV983049:JOW983049 JYR983049:JYS983049 KIN983049:KIO983049 KSJ983049:KSK983049 LCF983049:LCG983049 LMB983049:LMC983049 LVX983049:LVY983049 MFT983049:MFU983049 MPP983049:MPQ983049 MZL983049:MZM983049 NJH983049:NJI983049 NTD983049:NTE983049 OCZ983049:ODA983049 OMV983049:OMW983049 OWR983049:OWS983049 PGN983049:PGO983049 PQJ983049:PQK983049 QAF983049:QAG983049 QKB983049:QKC983049 QTX983049:QTY983049 RDT983049:RDU983049 RNP983049:RNQ983049 RXL983049:RXM983049 SHH983049:SHI983049 SRD983049:SRE983049 TAZ983049:TBA983049 TKV983049:TKW983049 TUR983049:TUS983049 UEN983049:UEO983049 UOJ983049:UOK983049 UYF983049:UYG983049 VIB983049:VIC983049 VRX983049:VRY983049 WBT983049:WBU983049 WLP983049:WLQ983049 WVL983049:WVM983049 E93 JA93 SW93 ACS93 AMO93 AWK93 BGG93 BQC93 BZY93 CJU93 CTQ93 DDM93 DNI93 DXE93 EHA93 EQW93 FAS93 FKO93 FUK93 GEG93 GOC93 GXY93 HHU93 HRQ93 IBM93 ILI93 IVE93 JFA93 JOW93 JYS93 KIO93 KSK93 LCG93 LMC93 LVY93 MFU93 MPQ93 MZM93 NJI93 NTE93 ODA93 OMW93 OWS93 PGO93 PQK93 QAG93 QKC93 QTY93 RDU93 RNQ93 RXM93 SHI93 SRE93 TBA93 TKW93 TUS93 UEO93 UOK93 UYG93 VIC93 VRY93 WBU93 WLQ93 WVM93 E65629 JA65629 SW65629 ACS65629 AMO65629 AWK65629 BGG65629 BQC65629 BZY65629 CJU65629 CTQ65629 DDM65629 DNI65629 DXE65629 EHA65629 EQW65629 FAS65629 FKO65629 FUK65629 GEG65629 GOC65629 GXY65629 HHU65629 HRQ65629 IBM65629 ILI65629 IVE65629 JFA65629 JOW65629 JYS65629 KIO65629 KSK65629 LCG65629 LMC65629 LVY65629 MFU65629 MPQ65629 MZM65629 NJI65629 NTE65629 ODA65629 OMW65629 OWS65629 PGO65629 PQK65629 QAG65629 QKC65629 QTY65629 RDU65629 RNQ65629 RXM65629 SHI65629 SRE65629 TBA65629 TKW65629 TUS65629 UEO65629 UOK65629 UYG65629 VIC65629 VRY65629 WBU65629 WLQ65629 WVM65629 E131165 JA131165 SW131165 ACS131165 AMO131165 AWK131165 BGG131165 BQC131165 BZY131165 CJU131165 CTQ131165 DDM131165 DNI131165 DXE131165 EHA131165 EQW131165 FAS131165 FKO131165 FUK131165 GEG131165 GOC131165 GXY131165 HHU131165 HRQ131165 IBM131165 ILI131165 IVE131165 JFA131165 JOW131165 JYS131165 KIO131165 KSK131165 LCG131165 LMC131165 LVY131165 MFU131165 MPQ131165 MZM131165 NJI131165 NTE131165 ODA131165 OMW131165 OWS131165 PGO131165 PQK131165 QAG131165 QKC131165 QTY131165 RDU131165 RNQ131165 RXM131165 SHI131165 SRE131165 TBA131165 TKW131165 TUS131165 UEO131165 UOK131165 UYG131165 VIC131165 VRY131165 WBU131165 WLQ131165 WVM131165 E196701 JA196701 SW196701 ACS196701 AMO196701 AWK196701 BGG196701 BQC196701 BZY196701 CJU196701 CTQ196701 DDM196701 DNI196701 DXE196701 EHA196701 EQW196701 FAS196701 FKO196701 FUK196701 GEG196701 GOC196701 GXY196701 HHU196701 HRQ196701 IBM196701 ILI196701 IVE196701 JFA196701 JOW196701 JYS196701 KIO196701 KSK196701 LCG196701 LMC196701 LVY196701 MFU196701 MPQ196701 MZM196701 NJI196701 NTE196701 ODA196701 OMW196701 OWS196701 PGO196701 PQK196701 QAG196701 QKC196701 QTY196701 RDU196701 RNQ196701 RXM196701 SHI196701 SRE196701 TBA196701 TKW196701 TUS196701 UEO196701 UOK196701 UYG196701 VIC196701 VRY196701 WBU196701 WLQ196701 WVM196701 E262237 JA262237 SW262237 ACS262237 AMO262237 AWK262237 BGG262237 BQC262237 BZY262237 CJU262237 CTQ262237 DDM262237 DNI262237 DXE262237 EHA262237 EQW262237 FAS262237 FKO262237 FUK262237 GEG262237 GOC262237 GXY262237 HHU262237 HRQ262237 IBM262237 ILI262237 IVE262237 JFA262237 JOW262237 JYS262237 KIO262237 KSK262237 LCG262237 LMC262237 LVY262237 MFU262237 MPQ262237 MZM262237 NJI262237 NTE262237 ODA262237 OMW262237 OWS262237 PGO262237 PQK262237 QAG262237 QKC262237 QTY262237 RDU262237 RNQ262237 RXM262237 SHI262237 SRE262237 TBA262237 TKW262237 TUS262237 UEO262237 UOK262237 UYG262237 VIC262237 VRY262237 WBU262237 WLQ262237 WVM262237 E327773 JA327773 SW327773 ACS327773 AMO327773 AWK327773 BGG327773 BQC327773 BZY327773 CJU327773 CTQ327773 DDM327773 DNI327773 DXE327773 EHA327773 EQW327773 FAS327773 FKO327773 FUK327773 GEG327773 GOC327773 GXY327773 HHU327773 HRQ327773 IBM327773 ILI327773 IVE327773 JFA327773 JOW327773 JYS327773 KIO327773 KSK327773 LCG327773 LMC327773 LVY327773 MFU327773 MPQ327773 MZM327773 NJI327773 NTE327773 ODA327773 OMW327773 OWS327773 PGO327773 PQK327773 QAG327773 QKC327773 QTY327773 RDU327773 RNQ327773 RXM327773 SHI327773 SRE327773 TBA327773 TKW327773 TUS327773 UEO327773 UOK327773 UYG327773 VIC327773 VRY327773 WBU327773 WLQ327773 WVM327773 E393309 JA393309 SW393309 ACS393309 AMO393309 AWK393309 BGG393309 BQC393309 BZY393309 CJU393309 CTQ393309 DDM393309 DNI393309 DXE393309 EHA393309 EQW393309 FAS393309 FKO393309 FUK393309 GEG393309 GOC393309 GXY393309 HHU393309 HRQ393309 IBM393309 ILI393309 IVE393309 JFA393309 JOW393309 JYS393309 KIO393309 KSK393309 LCG393309 LMC393309 LVY393309 MFU393309 MPQ393309 MZM393309 NJI393309 NTE393309 ODA393309 OMW393309 OWS393309 PGO393309 PQK393309 QAG393309 QKC393309 QTY393309 RDU393309 RNQ393309 RXM393309 SHI393309 SRE393309 TBA393309 TKW393309 TUS393309 UEO393309 UOK393309 UYG393309 VIC393309 VRY393309 WBU393309 WLQ393309 WVM393309 E458845 JA458845 SW458845 ACS458845 AMO458845 AWK458845 BGG458845 BQC458845 BZY458845 CJU458845 CTQ458845 DDM458845 DNI458845 DXE458845 EHA458845 EQW458845 FAS458845 FKO458845 FUK458845 GEG458845 GOC458845 GXY458845 HHU458845 HRQ458845 IBM458845 ILI458845 IVE458845 JFA458845 JOW458845 JYS458845 KIO458845 KSK458845 LCG458845 LMC458845 LVY458845 MFU458845 MPQ458845 MZM458845 NJI458845 NTE458845 ODA458845 OMW458845 OWS458845 PGO458845 PQK458845 QAG458845 QKC458845 QTY458845 RDU458845 RNQ458845 RXM458845 SHI458845 SRE458845 TBA458845 TKW458845 TUS458845 UEO458845 UOK458845 UYG458845 VIC458845 VRY458845 WBU458845 WLQ458845 WVM458845 E524381 JA524381 SW524381 ACS524381 AMO524381 AWK524381 BGG524381 BQC524381 BZY524381 CJU524381 CTQ524381 DDM524381 DNI524381 DXE524381 EHA524381 EQW524381 FAS524381 FKO524381 FUK524381 GEG524381 GOC524381 GXY524381 HHU524381 HRQ524381 IBM524381 ILI524381 IVE524381 JFA524381 JOW524381 JYS524381 KIO524381 KSK524381 LCG524381 LMC524381 LVY524381 MFU524381 MPQ524381 MZM524381 NJI524381 NTE524381 ODA524381 OMW524381 OWS524381 PGO524381 PQK524381 QAG524381 QKC524381 QTY524381 RDU524381 RNQ524381 RXM524381 SHI524381 SRE524381 TBA524381 TKW524381 TUS524381 UEO524381 UOK524381 UYG524381 VIC524381 VRY524381 WBU524381 WLQ524381 WVM524381 E589917 JA589917 SW589917 ACS589917 AMO589917 AWK589917 BGG589917 BQC589917 BZY589917 CJU589917 CTQ589917 DDM589917 DNI589917 DXE589917 EHA589917 EQW589917 FAS589917 FKO589917 FUK589917 GEG589917 GOC589917 GXY589917 HHU589917 HRQ589917 IBM589917 ILI589917 IVE589917 JFA589917 JOW589917 JYS589917 KIO589917 KSK589917 LCG589917 LMC589917 LVY589917 MFU589917 MPQ589917 MZM589917 NJI589917 NTE589917 ODA589917 OMW589917 OWS589917 PGO589917 PQK589917 QAG589917 QKC589917 QTY589917 RDU589917 RNQ589917 RXM589917 SHI589917 SRE589917 TBA589917 TKW589917 TUS589917 UEO589917 UOK589917 UYG589917 VIC589917 VRY589917 WBU589917 WLQ589917 WVM589917 E655453 JA655453 SW655453 ACS655453 AMO655453 AWK655453 BGG655453 BQC655453 BZY655453 CJU655453 CTQ655453 DDM655453 DNI655453 DXE655453 EHA655453 EQW655453 FAS655453 FKO655453 FUK655453 GEG655453 GOC655453 GXY655453 HHU655453 HRQ655453 IBM655453 ILI655453 IVE655453 JFA655453 JOW655453 JYS655453 KIO655453 KSK655453 LCG655453 LMC655453 LVY655453 MFU655453 MPQ655453 MZM655453 NJI655453 NTE655453 ODA655453 OMW655453 OWS655453 PGO655453 PQK655453 QAG655453 QKC655453 QTY655453 RDU655453 RNQ655453 RXM655453 SHI655453 SRE655453 TBA655453 TKW655453 TUS655453 UEO655453 UOK655453 UYG655453 VIC655453 VRY655453 WBU655453 WLQ655453 WVM655453 E720989 JA720989 SW720989 ACS720989 AMO720989 AWK720989 BGG720989 BQC720989 BZY720989 CJU720989 CTQ720989 DDM720989 DNI720989 DXE720989 EHA720989 EQW720989 FAS720989 FKO720989 FUK720989 GEG720989 GOC720989 GXY720989 HHU720989 HRQ720989 IBM720989 ILI720989 IVE720989 JFA720989 JOW720989 JYS720989 KIO720989 KSK720989 LCG720989 LMC720989 LVY720989 MFU720989 MPQ720989 MZM720989 NJI720989 NTE720989 ODA720989 OMW720989 OWS720989 PGO720989 PQK720989 QAG720989 QKC720989 QTY720989 RDU720989 RNQ720989 RXM720989 SHI720989 SRE720989 TBA720989 TKW720989 TUS720989 UEO720989 UOK720989 UYG720989 VIC720989 VRY720989 WBU720989 WLQ720989 WVM720989 E786525 JA786525 SW786525 ACS786525 AMO786525 AWK786525 BGG786525 BQC786525 BZY786525 CJU786525 CTQ786525 DDM786525 DNI786525 DXE786525 EHA786525 EQW786525 FAS786525 FKO786525 FUK786525 GEG786525 GOC786525 GXY786525 HHU786525 HRQ786525 IBM786525 ILI786525 IVE786525 JFA786525 JOW786525 JYS786525 KIO786525 KSK786525 LCG786525 LMC786525 LVY786525 MFU786525 MPQ786525 MZM786525 NJI786525 NTE786525 ODA786525 OMW786525 OWS786525 PGO786525 PQK786525 QAG786525 QKC786525 QTY786525 RDU786525 RNQ786525 RXM786525 SHI786525 SRE786525 TBA786525 TKW786525 TUS786525 UEO786525 UOK786525 UYG786525 VIC786525 VRY786525 WBU786525 WLQ786525 WVM786525 E852061 JA852061 SW852061 ACS852061 AMO852061 AWK852061 BGG852061 BQC852061 BZY852061 CJU852061 CTQ852061 DDM852061 DNI852061 DXE852061 EHA852061 EQW852061 FAS852061 FKO852061 FUK852061 GEG852061 GOC852061 GXY852061 HHU852061 HRQ852061 IBM852061 ILI852061 IVE852061 JFA852061 JOW852061 JYS852061 KIO852061 KSK852061 LCG852061 LMC852061 LVY852061 MFU852061 MPQ852061 MZM852061 NJI852061 NTE852061 ODA852061 OMW852061 OWS852061 PGO852061 PQK852061 QAG852061 QKC852061 QTY852061 RDU852061 RNQ852061 RXM852061 SHI852061 SRE852061 TBA852061 TKW852061 TUS852061 UEO852061 UOK852061 UYG852061 VIC852061 VRY852061 WBU852061 WLQ852061 WVM852061 E917597 JA917597 SW917597 ACS917597 AMO917597 AWK917597 BGG917597 BQC917597 BZY917597 CJU917597 CTQ917597 DDM917597 DNI917597 DXE917597 EHA917597 EQW917597 FAS917597 FKO917597 FUK917597 GEG917597 GOC917597 GXY917597 HHU917597 HRQ917597 IBM917597 ILI917597 IVE917597 JFA917597 JOW917597 JYS917597 KIO917597 KSK917597 LCG917597 LMC917597 LVY917597 MFU917597 MPQ917597 MZM917597 NJI917597 NTE917597 ODA917597 OMW917597 OWS917597 PGO917597 PQK917597 QAG917597 QKC917597 QTY917597 RDU917597 RNQ917597 RXM917597 SHI917597 SRE917597 TBA917597 TKW917597 TUS917597 UEO917597 UOK917597 UYG917597 VIC917597 VRY917597 WBU917597 WLQ917597 WVM917597 E983133 JA983133 SW983133 ACS983133 AMO983133 AWK983133 BGG983133 BQC983133 BZY983133 CJU983133 CTQ983133 DDM983133 DNI983133 DXE983133 EHA983133 EQW983133 FAS983133 FKO983133 FUK983133 GEG983133 GOC983133 GXY983133 HHU983133 HRQ983133 IBM983133 ILI983133 IVE983133 JFA983133 JOW983133 JYS983133 KIO983133 KSK983133 LCG983133 LMC983133 LVY983133 MFU983133 MPQ983133 MZM983133 NJI983133 NTE983133 ODA983133 OMW983133 OWS983133 PGO983133 PQK983133 QAG983133 QKC983133 QTY983133 RDU983133 RNQ983133 RXM983133 SHI983133 SRE983133 TBA983133 TKW983133 TUS983133 UEO983133 UOK983133 UYG983133 VIC983133 VRY983133 WBU983133 WLQ983133 WVM983133 C8:C11 IY8:IY11 SU8:SU11 ACQ8:ACQ11 AMM8:AMM11 AWI8:AWI11 BGE8:BGE11 BQA8:BQA11 BZW8:BZW11 CJS8:CJS11 CTO8:CTO11 DDK8:DDK11 DNG8:DNG11 DXC8:DXC11 EGY8:EGY11 EQU8:EQU11 FAQ8:FAQ11 FKM8:FKM11 FUI8:FUI11 GEE8:GEE11 GOA8:GOA11 GXW8:GXW11 HHS8:HHS11 HRO8:HRO11 IBK8:IBK11 ILG8:ILG11 IVC8:IVC11 JEY8:JEY11 JOU8:JOU11 JYQ8:JYQ11 KIM8:KIM11 KSI8:KSI11 LCE8:LCE11 LMA8:LMA11 LVW8:LVW11 MFS8:MFS11 MPO8:MPO11 MZK8:MZK11 NJG8:NJG11 NTC8:NTC11 OCY8:OCY11 OMU8:OMU11 OWQ8:OWQ11 PGM8:PGM11 PQI8:PQI11 QAE8:QAE11 QKA8:QKA11 QTW8:QTW11 RDS8:RDS11 RNO8:RNO11 RXK8:RXK11 SHG8:SHG11 SRC8:SRC11 TAY8:TAY11 TKU8:TKU11 TUQ8:TUQ11 UEM8:UEM11 UOI8:UOI11 UYE8:UYE11 VIA8:VIA11 VRW8:VRW11 WBS8:WBS11 WLO8:WLO11 WVK8:WVK11 C65544:C65547 IY65544:IY65547 SU65544:SU65547 ACQ65544:ACQ65547 AMM65544:AMM65547 AWI65544:AWI65547 BGE65544:BGE65547 BQA65544:BQA65547 BZW65544:BZW65547 CJS65544:CJS65547 CTO65544:CTO65547 DDK65544:DDK65547 DNG65544:DNG65547 DXC65544:DXC65547 EGY65544:EGY65547 EQU65544:EQU65547 FAQ65544:FAQ65547 FKM65544:FKM65547 FUI65544:FUI65547 GEE65544:GEE65547 GOA65544:GOA65547 GXW65544:GXW65547 HHS65544:HHS65547 HRO65544:HRO65547 IBK65544:IBK65547 ILG65544:ILG65547 IVC65544:IVC65547 JEY65544:JEY65547 JOU65544:JOU65547 JYQ65544:JYQ65547 KIM65544:KIM65547 KSI65544:KSI65547 LCE65544:LCE65547 LMA65544:LMA65547 LVW65544:LVW65547 MFS65544:MFS65547 MPO65544:MPO65547 MZK65544:MZK65547 NJG65544:NJG65547 NTC65544:NTC65547 OCY65544:OCY65547 OMU65544:OMU65547 OWQ65544:OWQ65547 PGM65544:PGM65547 PQI65544:PQI65547 QAE65544:QAE65547 QKA65544:QKA65547 QTW65544:QTW65547 RDS65544:RDS65547 RNO65544:RNO65547 RXK65544:RXK65547 SHG65544:SHG65547 SRC65544:SRC65547 TAY65544:TAY65547 TKU65544:TKU65547 TUQ65544:TUQ65547 UEM65544:UEM65547 UOI65544:UOI65547 UYE65544:UYE65547 VIA65544:VIA65547 VRW65544:VRW65547 WBS65544:WBS65547 WLO65544:WLO65547 WVK65544:WVK65547 C131080:C131083 IY131080:IY131083 SU131080:SU131083 ACQ131080:ACQ131083 AMM131080:AMM131083 AWI131080:AWI131083 BGE131080:BGE131083 BQA131080:BQA131083 BZW131080:BZW131083 CJS131080:CJS131083 CTO131080:CTO131083 DDK131080:DDK131083 DNG131080:DNG131083 DXC131080:DXC131083 EGY131080:EGY131083 EQU131080:EQU131083 FAQ131080:FAQ131083 FKM131080:FKM131083 FUI131080:FUI131083 GEE131080:GEE131083 GOA131080:GOA131083 GXW131080:GXW131083 HHS131080:HHS131083 HRO131080:HRO131083 IBK131080:IBK131083 ILG131080:ILG131083 IVC131080:IVC131083 JEY131080:JEY131083 JOU131080:JOU131083 JYQ131080:JYQ131083 KIM131080:KIM131083 KSI131080:KSI131083 LCE131080:LCE131083 LMA131080:LMA131083 LVW131080:LVW131083 MFS131080:MFS131083 MPO131080:MPO131083 MZK131080:MZK131083 NJG131080:NJG131083 NTC131080:NTC131083 OCY131080:OCY131083 OMU131080:OMU131083 OWQ131080:OWQ131083 PGM131080:PGM131083 PQI131080:PQI131083 QAE131080:QAE131083 QKA131080:QKA131083 QTW131080:QTW131083 RDS131080:RDS131083 RNO131080:RNO131083 RXK131080:RXK131083 SHG131080:SHG131083 SRC131080:SRC131083 TAY131080:TAY131083 TKU131080:TKU131083 TUQ131080:TUQ131083 UEM131080:UEM131083 UOI131080:UOI131083 UYE131080:UYE131083 VIA131080:VIA131083 VRW131080:VRW131083 WBS131080:WBS131083 WLO131080:WLO131083 WVK131080:WVK131083 C196616:C196619 IY196616:IY196619 SU196616:SU196619 ACQ196616:ACQ196619 AMM196616:AMM196619 AWI196616:AWI196619 BGE196616:BGE196619 BQA196616:BQA196619 BZW196616:BZW196619 CJS196616:CJS196619 CTO196616:CTO196619 DDK196616:DDK196619 DNG196616:DNG196619 DXC196616:DXC196619 EGY196616:EGY196619 EQU196616:EQU196619 FAQ196616:FAQ196619 FKM196616:FKM196619 FUI196616:FUI196619 GEE196616:GEE196619 GOA196616:GOA196619 GXW196616:GXW196619 HHS196616:HHS196619 HRO196616:HRO196619 IBK196616:IBK196619 ILG196616:ILG196619 IVC196616:IVC196619 JEY196616:JEY196619 JOU196616:JOU196619 JYQ196616:JYQ196619 KIM196616:KIM196619 KSI196616:KSI196619 LCE196616:LCE196619 LMA196616:LMA196619 LVW196616:LVW196619 MFS196616:MFS196619 MPO196616:MPO196619 MZK196616:MZK196619 NJG196616:NJG196619 NTC196616:NTC196619 OCY196616:OCY196619 OMU196616:OMU196619 OWQ196616:OWQ196619 PGM196616:PGM196619 PQI196616:PQI196619 QAE196616:QAE196619 QKA196616:QKA196619 QTW196616:QTW196619 RDS196616:RDS196619 RNO196616:RNO196619 RXK196616:RXK196619 SHG196616:SHG196619 SRC196616:SRC196619 TAY196616:TAY196619 TKU196616:TKU196619 TUQ196616:TUQ196619 UEM196616:UEM196619 UOI196616:UOI196619 UYE196616:UYE196619 VIA196616:VIA196619 VRW196616:VRW196619 WBS196616:WBS196619 WLO196616:WLO196619 WVK196616:WVK196619 C262152:C262155 IY262152:IY262155 SU262152:SU262155 ACQ262152:ACQ262155 AMM262152:AMM262155 AWI262152:AWI262155 BGE262152:BGE262155 BQA262152:BQA262155 BZW262152:BZW262155 CJS262152:CJS262155 CTO262152:CTO262155 DDK262152:DDK262155 DNG262152:DNG262155 DXC262152:DXC262155 EGY262152:EGY262155 EQU262152:EQU262155 FAQ262152:FAQ262155 FKM262152:FKM262155 FUI262152:FUI262155 GEE262152:GEE262155 GOA262152:GOA262155 GXW262152:GXW262155 HHS262152:HHS262155 HRO262152:HRO262155 IBK262152:IBK262155 ILG262152:ILG262155 IVC262152:IVC262155 JEY262152:JEY262155 JOU262152:JOU262155 JYQ262152:JYQ262155 KIM262152:KIM262155 KSI262152:KSI262155 LCE262152:LCE262155 LMA262152:LMA262155 LVW262152:LVW262155 MFS262152:MFS262155 MPO262152:MPO262155 MZK262152:MZK262155 NJG262152:NJG262155 NTC262152:NTC262155 OCY262152:OCY262155 OMU262152:OMU262155 OWQ262152:OWQ262155 PGM262152:PGM262155 PQI262152:PQI262155 QAE262152:QAE262155 QKA262152:QKA262155 QTW262152:QTW262155 RDS262152:RDS262155 RNO262152:RNO262155 RXK262152:RXK262155 SHG262152:SHG262155 SRC262152:SRC262155 TAY262152:TAY262155 TKU262152:TKU262155 TUQ262152:TUQ262155 UEM262152:UEM262155 UOI262152:UOI262155 UYE262152:UYE262155 VIA262152:VIA262155 VRW262152:VRW262155 WBS262152:WBS262155 WLO262152:WLO262155 WVK262152:WVK262155 C327688:C327691 IY327688:IY327691 SU327688:SU327691 ACQ327688:ACQ327691 AMM327688:AMM327691 AWI327688:AWI327691 BGE327688:BGE327691 BQA327688:BQA327691 BZW327688:BZW327691 CJS327688:CJS327691 CTO327688:CTO327691 DDK327688:DDK327691 DNG327688:DNG327691 DXC327688:DXC327691 EGY327688:EGY327691 EQU327688:EQU327691 FAQ327688:FAQ327691 FKM327688:FKM327691 FUI327688:FUI327691 GEE327688:GEE327691 GOA327688:GOA327691 GXW327688:GXW327691 HHS327688:HHS327691 HRO327688:HRO327691 IBK327688:IBK327691 ILG327688:ILG327691 IVC327688:IVC327691 JEY327688:JEY327691 JOU327688:JOU327691 JYQ327688:JYQ327691 KIM327688:KIM327691 KSI327688:KSI327691 LCE327688:LCE327691 LMA327688:LMA327691 LVW327688:LVW327691 MFS327688:MFS327691 MPO327688:MPO327691 MZK327688:MZK327691 NJG327688:NJG327691 NTC327688:NTC327691 OCY327688:OCY327691 OMU327688:OMU327691 OWQ327688:OWQ327691 PGM327688:PGM327691 PQI327688:PQI327691 QAE327688:QAE327691 QKA327688:QKA327691 QTW327688:QTW327691 RDS327688:RDS327691 RNO327688:RNO327691 RXK327688:RXK327691 SHG327688:SHG327691 SRC327688:SRC327691 TAY327688:TAY327691 TKU327688:TKU327691 TUQ327688:TUQ327691 UEM327688:UEM327691 UOI327688:UOI327691 UYE327688:UYE327691 VIA327688:VIA327691 VRW327688:VRW327691 WBS327688:WBS327691 WLO327688:WLO327691 WVK327688:WVK327691 C393224:C393227 IY393224:IY393227 SU393224:SU393227 ACQ393224:ACQ393227 AMM393224:AMM393227 AWI393224:AWI393227 BGE393224:BGE393227 BQA393224:BQA393227 BZW393224:BZW393227 CJS393224:CJS393227 CTO393224:CTO393227 DDK393224:DDK393227 DNG393224:DNG393227 DXC393224:DXC393227 EGY393224:EGY393227 EQU393224:EQU393227 FAQ393224:FAQ393227 FKM393224:FKM393227 FUI393224:FUI393227 GEE393224:GEE393227 GOA393224:GOA393227 GXW393224:GXW393227 HHS393224:HHS393227 HRO393224:HRO393227 IBK393224:IBK393227 ILG393224:ILG393227 IVC393224:IVC393227 JEY393224:JEY393227 JOU393224:JOU393227 JYQ393224:JYQ393227 KIM393224:KIM393227 KSI393224:KSI393227 LCE393224:LCE393227 LMA393224:LMA393227 LVW393224:LVW393227 MFS393224:MFS393227 MPO393224:MPO393227 MZK393224:MZK393227 NJG393224:NJG393227 NTC393224:NTC393227 OCY393224:OCY393227 OMU393224:OMU393227 OWQ393224:OWQ393227 PGM393224:PGM393227 PQI393224:PQI393227 QAE393224:QAE393227 QKA393224:QKA393227 QTW393224:QTW393227 RDS393224:RDS393227 RNO393224:RNO393227 RXK393224:RXK393227 SHG393224:SHG393227 SRC393224:SRC393227 TAY393224:TAY393227 TKU393224:TKU393227 TUQ393224:TUQ393227 UEM393224:UEM393227 UOI393224:UOI393227 UYE393224:UYE393227 VIA393224:VIA393227 VRW393224:VRW393227 WBS393224:WBS393227 WLO393224:WLO393227 WVK393224:WVK393227 C458760:C458763 IY458760:IY458763 SU458760:SU458763 ACQ458760:ACQ458763 AMM458760:AMM458763 AWI458760:AWI458763 BGE458760:BGE458763 BQA458760:BQA458763 BZW458760:BZW458763 CJS458760:CJS458763 CTO458760:CTO458763 DDK458760:DDK458763 DNG458760:DNG458763 DXC458760:DXC458763 EGY458760:EGY458763 EQU458760:EQU458763 FAQ458760:FAQ458763 FKM458760:FKM458763 FUI458760:FUI458763 GEE458760:GEE458763 GOA458760:GOA458763 GXW458760:GXW458763 HHS458760:HHS458763 HRO458760:HRO458763 IBK458760:IBK458763 ILG458760:ILG458763 IVC458760:IVC458763 JEY458760:JEY458763 JOU458760:JOU458763 JYQ458760:JYQ458763 KIM458760:KIM458763 KSI458760:KSI458763 LCE458760:LCE458763 LMA458760:LMA458763 LVW458760:LVW458763 MFS458760:MFS458763 MPO458760:MPO458763 MZK458760:MZK458763 NJG458760:NJG458763 NTC458760:NTC458763 OCY458760:OCY458763 OMU458760:OMU458763 OWQ458760:OWQ458763 PGM458760:PGM458763 PQI458760:PQI458763 QAE458760:QAE458763 QKA458760:QKA458763 QTW458760:QTW458763 RDS458760:RDS458763 RNO458760:RNO458763 RXK458760:RXK458763 SHG458760:SHG458763 SRC458760:SRC458763 TAY458760:TAY458763 TKU458760:TKU458763 TUQ458760:TUQ458763 UEM458760:UEM458763 UOI458760:UOI458763 UYE458760:UYE458763 VIA458760:VIA458763 VRW458760:VRW458763 WBS458760:WBS458763 WLO458760:WLO458763 WVK458760:WVK458763 C524296:C524299 IY524296:IY524299 SU524296:SU524299 ACQ524296:ACQ524299 AMM524296:AMM524299 AWI524296:AWI524299 BGE524296:BGE524299 BQA524296:BQA524299 BZW524296:BZW524299 CJS524296:CJS524299 CTO524296:CTO524299 DDK524296:DDK524299 DNG524296:DNG524299 DXC524296:DXC524299 EGY524296:EGY524299 EQU524296:EQU524299 FAQ524296:FAQ524299 FKM524296:FKM524299 FUI524296:FUI524299 GEE524296:GEE524299 GOA524296:GOA524299 GXW524296:GXW524299 HHS524296:HHS524299 HRO524296:HRO524299 IBK524296:IBK524299 ILG524296:ILG524299 IVC524296:IVC524299 JEY524296:JEY524299 JOU524296:JOU524299 JYQ524296:JYQ524299 KIM524296:KIM524299 KSI524296:KSI524299 LCE524296:LCE524299 LMA524296:LMA524299 LVW524296:LVW524299 MFS524296:MFS524299 MPO524296:MPO524299 MZK524296:MZK524299 NJG524296:NJG524299 NTC524296:NTC524299 OCY524296:OCY524299 OMU524296:OMU524299 OWQ524296:OWQ524299 PGM524296:PGM524299 PQI524296:PQI524299 QAE524296:QAE524299 QKA524296:QKA524299 QTW524296:QTW524299 RDS524296:RDS524299 RNO524296:RNO524299 RXK524296:RXK524299 SHG524296:SHG524299 SRC524296:SRC524299 TAY524296:TAY524299 TKU524296:TKU524299 TUQ524296:TUQ524299 UEM524296:UEM524299 UOI524296:UOI524299 UYE524296:UYE524299 VIA524296:VIA524299 VRW524296:VRW524299 WBS524296:WBS524299 WLO524296:WLO524299 WVK524296:WVK524299 C589832:C589835 IY589832:IY589835 SU589832:SU589835 ACQ589832:ACQ589835 AMM589832:AMM589835 AWI589832:AWI589835 BGE589832:BGE589835 BQA589832:BQA589835 BZW589832:BZW589835 CJS589832:CJS589835 CTO589832:CTO589835 DDK589832:DDK589835 DNG589832:DNG589835 DXC589832:DXC589835 EGY589832:EGY589835 EQU589832:EQU589835 FAQ589832:FAQ589835 FKM589832:FKM589835 FUI589832:FUI589835 GEE589832:GEE589835 GOA589832:GOA589835 GXW589832:GXW589835 HHS589832:HHS589835 HRO589832:HRO589835 IBK589832:IBK589835 ILG589832:ILG589835 IVC589832:IVC589835 JEY589832:JEY589835 JOU589832:JOU589835 JYQ589832:JYQ589835 KIM589832:KIM589835 KSI589832:KSI589835 LCE589832:LCE589835 LMA589832:LMA589835 LVW589832:LVW589835 MFS589832:MFS589835 MPO589832:MPO589835 MZK589832:MZK589835 NJG589832:NJG589835 NTC589832:NTC589835 OCY589832:OCY589835 OMU589832:OMU589835 OWQ589832:OWQ589835 PGM589832:PGM589835 PQI589832:PQI589835 QAE589832:QAE589835 QKA589832:QKA589835 QTW589832:QTW589835 RDS589832:RDS589835 RNO589832:RNO589835 RXK589832:RXK589835 SHG589832:SHG589835 SRC589832:SRC589835 TAY589832:TAY589835 TKU589832:TKU589835 TUQ589832:TUQ589835 UEM589832:UEM589835 UOI589832:UOI589835 UYE589832:UYE589835 VIA589832:VIA589835 VRW589832:VRW589835 WBS589832:WBS589835 WLO589832:WLO589835 WVK589832:WVK589835 C655368:C655371 IY655368:IY655371 SU655368:SU655371 ACQ655368:ACQ655371 AMM655368:AMM655371 AWI655368:AWI655371 BGE655368:BGE655371 BQA655368:BQA655371 BZW655368:BZW655371 CJS655368:CJS655371 CTO655368:CTO655371 DDK655368:DDK655371 DNG655368:DNG655371 DXC655368:DXC655371 EGY655368:EGY655371 EQU655368:EQU655371 FAQ655368:FAQ655371 FKM655368:FKM655371 FUI655368:FUI655371 GEE655368:GEE655371 GOA655368:GOA655371 GXW655368:GXW655371 HHS655368:HHS655371 HRO655368:HRO655371 IBK655368:IBK655371 ILG655368:ILG655371 IVC655368:IVC655371 JEY655368:JEY655371 JOU655368:JOU655371 JYQ655368:JYQ655371 KIM655368:KIM655371 KSI655368:KSI655371 LCE655368:LCE655371 LMA655368:LMA655371 LVW655368:LVW655371 MFS655368:MFS655371 MPO655368:MPO655371 MZK655368:MZK655371 NJG655368:NJG655371 NTC655368:NTC655371 OCY655368:OCY655371 OMU655368:OMU655371 OWQ655368:OWQ655371 PGM655368:PGM655371 PQI655368:PQI655371 QAE655368:QAE655371 QKA655368:QKA655371 QTW655368:QTW655371 RDS655368:RDS655371 RNO655368:RNO655371 RXK655368:RXK655371 SHG655368:SHG655371 SRC655368:SRC655371 TAY655368:TAY655371 TKU655368:TKU655371 TUQ655368:TUQ655371 UEM655368:UEM655371 UOI655368:UOI655371 UYE655368:UYE655371 VIA655368:VIA655371 VRW655368:VRW655371 WBS655368:WBS655371 WLO655368:WLO655371 WVK655368:WVK655371 C720904:C720907 IY720904:IY720907 SU720904:SU720907 ACQ720904:ACQ720907 AMM720904:AMM720907 AWI720904:AWI720907 BGE720904:BGE720907 BQA720904:BQA720907 BZW720904:BZW720907 CJS720904:CJS720907 CTO720904:CTO720907 DDK720904:DDK720907 DNG720904:DNG720907 DXC720904:DXC720907 EGY720904:EGY720907 EQU720904:EQU720907 FAQ720904:FAQ720907 FKM720904:FKM720907 FUI720904:FUI720907 GEE720904:GEE720907 GOA720904:GOA720907 GXW720904:GXW720907 HHS720904:HHS720907 HRO720904:HRO720907 IBK720904:IBK720907 ILG720904:ILG720907 IVC720904:IVC720907 JEY720904:JEY720907 JOU720904:JOU720907 JYQ720904:JYQ720907 KIM720904:KIM720907 KSI720904:KSI720907 LCE720904:LCE720907 LMA720904:LMA720907 LVW720904:LVW720907 MFS720904:MFS720907 MPO720904:MPO720907 MZK720904:MZK720907 NJG720904:NJG720907 NTC720904:NTC720907 OCY720904:OCY720907 OMU720904:OMU720907 OWQ720904:OWQ720907 PGM720904:PGM720907 PQI720904:PQI720907 QAE720904:QAE720907 QKA720904:QKA720907 QTW720904:QTW720907 RDS720904:RDS720907 RNO720904:RNO720907 RXK720904:RXK720907 SHG720904:SHG720907 SRC720904:SRC720907 TAY720904:TAY720907 TKU720904:TKU720907 TUQ720904:TUQ720907 UEM720904:UEM720907 UOI720904:UOI720907 UYE720904:UYE720907 VIA720904:VIA720907 VRW720904:VRW720907 WBS720904:WBS720907 WLO720904:WLO720907 WVK720904:WVK720907 C786440:C786443 IY786440:IY786443 SU786440:SU786443 ACQ786440:ACQ786443 AMM786440:AMM786443 AWI786440:AWI786443 BGE786440:BGE786443 BQA786440:BQA786443 BZW786440:BZW786443 CJS786440:CJS786443 CTO786440:CTO786443 DDK786440:DDK786443 DNG786440:DNG786443 DXC786440:DXC786443 EGY786440:EGY786443 EQU786440:EQU786443 FAQ786440:FAQ786443 FKM786440:FKM786443 FUI786440:FUI786443 GEE786440:GEE786443 GOA786440:GOA786443 GXW786440:GXW786443 HHS786440:HHS786443 HRO786440:HRO786443 IBK786440:IBK786443 ILG786440:ILG786443 IVC786440:IVC786443 JEY786440:JEY786443 JOU786440:JOU786443 JYQ786440:JYQ786443 KIM786440:KIM786443 KSI786440:KSI786443 LCE786440:LCE786443 LMA786440:LMA786443 LVW786440:LVW786443 MFS786440:MFS786443 MPO786440:MPO786443 MZK786440:MZK786443 NJG786440:NJG786443 NTC786440:NTC786443 OCY786440:OCY786443 OMU786440:OMU786443 OWQ786440:OWQ786443 PGM786440:PGM786443 PQI786440:PQI786443 QAE786440:QAE786443 QKA786440:QKA786443 QTW786440:QTW786443 RDS786440:RDS786443 RNO786440:RNO786443 RXK786440:RXK786443 SHG786440:SHG786443 SRC786440:SRC786443 TAY786440:TAY786443 TKU786440:TKU786443 TUQ786440:TUQ786443 UEM786440:UEM786443 UOI786440:UOI786443 UYE786440:UYE786443 VIA786440:VIA786443 VRW786440:VRW786443 WBS786440:WBS786443 WLO786440:WLO786443 WVK786440:WVK786443 C851976:C851979 IY851976:IY851979 SU851976:SU851979 ACQ851976:ACQ851979 AMM851976:AMM851979 AWI851976:AWI851979 BGE851976:BGE851979 BQA851976:BQA851979 BZW851976:BZW851979 CJS851976:CJS851979 CTO851976:CTO851979 DDK851976:DDK851979 DNG851976:DNG851979 DXC851976:DXC851979 EGY851976:EGY851979 EQU851976:EQU851979 FAQ851976:FAQ851979 FKM851976:FKM851979 FUI851976:FUI851979 GEE851976:GEE851979 GOA851976:GOA851979 GXW851976:GXW851979 HHS851976:HHS851979 HRO851976:HRO851979 IBK851976:IBK851979 ILG851976:ILG851979 IVC851976:IVC851979 JEY851976:JEY851979 JOU851976:JOU851979 JYQ851976:JYQ851979 KIM851976:KIM851979 KSI851976:KSI851979 LCE851976:LCE851979 LMA851976:LMA851979 LVW851976:LVW851979 MFS851976:MFS851979 MPO851976:MPO851979 MZK851976:MZK851979 NJG851976:NJG851979 NTC851976:NTC851979 OCY851976:OCY851979 OMU851976:OMU851979 OWQ851976:OWQ851979 PGM851976:PGM851979 PQI851976:PQI851979 QAE851976:QAE851979 QKA851976:QKA851979 QTW851976:QTW851979 RDS851976:RDS851979 RNO851976:RNO851979 RXK851976:RXK851979 SHG851976:SHG851979 SRC851976:SRC851979 TAY851976:TAY851979 TKU851976:TKU851979 TUQ851976:TUQ851979 UEM851976:UEM851979 UOI851976:UOI851979 UYE851976:UYE851979 VIA851976:VIA851979 VRW851976:VRW851979 WBS851976:WBS851979 WLO851976:WLO851979 WVK851976:WVK851979 C917512:C917515 IY917512:IY917515 SU917512:SU917515 ACQ917512:ACQ917515 AMM917512:AMM917515 AWI917512:AWI917515 BGE917512:BGE917515 BQA917512:BQA917515 BZW917512:BZW917515 CJS917512:CJS917515 CTO917512:CTO917515 DDK917512:DDK917515 DNG917512:DNG917515 DXC917512:DXC917515 EGY917512:EGY917515 EQU917512:EQU917515 FAQ917512:FAQ917515 FKM917512:FKM917515 FUI917512:FUI917515 GEE917512:GEE917515 GOA917512:GOA917515 GXW917512:GXW917515 HHS917512:HHS917515 HRO917512:HRO917515 IBK917512:IBK917515 ILG917512:ILG917515 IVC917512:IVC917515 JEY917512:JEY917515 JOU917512:JOU917515 JYQ917512:JYQ917515 KIM917512:KIM917515 KSI917512:KSI917515 LCE917512:LCE917515 LMA917512:LMA917515 LVW917512:LVW917515 MFS917512:MFS917515 MPO917512:MPO917515 MZK917512:MZK917515 NJG917512:NJG917515 NTC917512:NTC917515 OCY917512:OCY917515 OMU917512:OMU917515 OWQ917512:OWQ917515 PGM917512:PGM917515 PQI917512:PQI917515 QAE917512:QAE917515 QKA917512:QKA917515 QTW917512:QTW917515 RDS917512:RDS917515 RNO917512:RNO917515 RXK917512:RXK917515 SHG917512:SHG917515 SRC917512:SRC917515 TAY917512:TAY917515 TKU917512:TKU917515 TUQ917512:TUQ917515 UEM917512:UEM917515 UOI917512:UOI917515 UYE917512:UYE917515 VIA917512:VIA917515 VRW917512:VRW917515 WBS917512:WBS917515 WLO917512:WLO917515 WVK917512:WVK917515 C983048:C983051 IY983048:IY983051 SU983048:SU983051 ACQ983048:ACQ983051 AMM983048:AMM983051 AWI983048:AWI983051 BGE983048:BGE983051 BQA983048:BQA983051 BZW983048:BZW983051 CJS983048:CJS983051 CTO983048:CTO983051 DDK983048:DDK983051 DNG983048:DNG983051 DXC983048:DXC983051 EGY983048:EGY983051 EQU983048:EQU983051 FAQ983048:FAQ983051 FKM983048:FKM983051 FUI983048:FUI983051 GEE983048:GEE983051 GOA983048:GOA983051 GXW983048:GXW983051 HHS983048:HHS983051 HRO983048:HRO983051 IBK983048:IBK983051 ILG983048:ILG983051 IVC983048:IVC983051 JEY983048:JEY983051 JOU983048:JOU983051 JYQ983048:JYQ983051 KIM983048:KIM983051 KSI983048:KSI983051 LCE983048:LCE983051 LMA983048:LMA983051 LVW983048:LVW983051 MFS983048:MFS983051 MPO983048:MPO983051 MZK983048:MZK983051 NJG983048:NJG983051 NTC983048:NTC983051 OCY983048:OCY983051 OMU983048:OMU983051 OWQ983048:OWQ983051 PGM983048:PGM983051 PQI983048:PQI983051 QAE983048:QAE983051 QKA983048:QKA983051 QTW983048:QTW983051 RDS983048:RDS983051 RNO983048:RNO983051 RXK983048:RXK983051 SHG983048:SHG983051 SRC983048:SRC983051 TAY983048:TAY983051 TKU983048:TKU983051 TUQ983048:TUQ983051 UEM983048:UEM983051 UOI983048:UOI983051 UYE983048:UYE983051 VIA983048:VIA983051 VRW983048:VRW983051 WBS983048:WBS983051 WLO983048:WLO983051 WVK983048:WVK983051 C13:C95 IY13:IY95 SU13:SU95 ACQ13:ACQ95 AMM13:AMM95 AWI13:AWI95 BGE13:BGE95 BQA13:BQA95 BZW13:BZW95 CJS13:CJS95 CTO13:CTO95 DDK13:DDK95 DNG13:DNG95 DXC13:DXC95 EGY13:EGY95 EQU13:EQU95 FAQ13:FAQ95 FKM13:FKM95 FUI13:FUI95 GEE13:GEE95 GOA13:GOA95 GXW13:GXW95 HHS13:HHS95 HRO13:HRO95 IBK13:IBK95 ILG13:ILG95 IVC13:IVC95 JEY13:JEY95 JOU13:JOU95 JYQ13:JYQ95 KIM13:KIM95 KSI13:KSI95 LCE13:LCE95 LMA13:LMA95 LVW13:LVW95 MFS13:MFS95 MPO13:MPO95 MZK13:MZK95 NJG13:NJG95 NTC13:NTC95 OCY13:OCY95 OMU13:OMU95 OWQ13:OWQ95 PGM13:PGM95 PQI13:PQI95 QAE13:QAE95 QKA13:QKA95 QTW13:QTW95 RDS13:RDS95 RNO13:RNO95 RXK13:RXK95 SHG13:SHG95 SRC13:SRC95 TAY13:TAY95 TKU13:TKU95 TUQ13:TUQ95 UEM13:UEM95 UOI13:UOI95 UYE13:UYE95 VIA13:VIA95 VRW13:VRW95 WBS13:WBS95 WLO13:WLO95 WVK13:WVK95 C65549:C65631 IY65549:IY65631 SU65549:SU65631 ACQ65549:ACQ65631 AMM65549:AMM65631 AWI65549:AWI65631 BGE65549:BGE65631 BQA65549:BQA65631 BZW65549:BZW65631 CJS65549:CJS65631 CTO65549:CTO65631 DDK65549:DDK65631 DNG65549:DNG65631 DXC65549:DXC65631 EGY65549:EGY65631 EQU65549:EQU65631 FAQ65549:FAQ65631 FKM65549:FKM65631 FUI65549:FUI65631 GEE65549:GEE65631 GOA65549:GOA65631 GXW65549:GXW65631 HHS65549:HHS65631 HRO65549:HRO65631 IBK65549:IBK65631 ILG65549:ILG65631 IVC65549:IVC65631 JEY65549:JEY65631 JOU65549:JOU65631 JYQ65549:JYQ65631 KIM65549:KIM65631 KSI65549:KSI65631 LCE65549:LCE65631 LMA65549:LMA65631 LVW65549:LVW65631 MFS65549:MFS65631 MPO65549:MPO65631 MZK65549:MZK65631 NJG65549:NJG65631 NTC65549:NTC65631 OCY65549:OCY65631 OMU65549:OMU65631 OWQ65549:OWQ65631 PGM65549:PGM65631 PQI65549:PQI65631 QAE65549:QAE65631 QKA65549:QKA65631 QTW65549:QTW65631 RDS65549:RDS65631 RNO65549:RNO65631 RXK65549:RXK65631 SHG65549:SHG65631 SRC65549:SRC65631 TAY65549:TAY65631 TKU65549:TKU65631 TUQ65549:TUQ65631 UEM65549:UEM65631 UOI65549:UOI65631 UYE65549:UYE65631 VIA65549:VIA65631 VRW65549:VRW65631 WBS65549:WBS65631 WLO65549:WLO65631 WVK65549:WVK65631 C131085:C131167 IY131085:IY131167 SU131085:SU131167 ACQ131085:ACQ131167 AMM131085:AMM131167 AWI131085:AWI131167 BGE131085:BGE131167 BQA131085:BQA131167 BZW131085:BZW131167 CJS131085:CJS131167 CTO131085:CTO131167 DDK131085:DDK131167 DNG131085:DNG131167 DXC131085:DXC131167 EGY131085:EGY131167 EQU131085:EQU131167 FAQ131085:FAQ131167 FKM131085:FKM131167 FUI131085:FUI131167 GEE131085:GEE131167 GOA131085:GOA131167 GXW131085:GXW131167 HHS131085:HHS131167 HRO131085:HRO131167 IBK131085:IBK131167 ILG131085:ILG131167 IVC131085:IVC131167 JEY131085:JEY131167 JOU131085:JOU131167 JYQ131085:JYQ131167 KIM131085:KIM131167 KSI131085:KSI131167 LCE131085:LCE131167 LMA131085:LMA131167 LVW131085:LVW131167 MFS131085:MFS131167 MPO131085:MPO131167 MZK131085:MZK131167 NJG131085:NJG131167 NTC131085:NTC131167 OCY131085:OCY131167 OMU131085:OMU131167 OWQ131085:OWQ131167 PGM131085:PGM131167 PQI131085:PQI131167 QAE131085:QAE131167 QKA131085:QKA131167 QTW131085:QTW131167 RDS131085:RDS131167 RNO131085:RNO131167 RXK131085:RXK131167 SHG131085:SHG131167 SRC131085:SRC131167 TAY131085:TAY131167 TKU131085:TKU131167 TUQ131085:TUQ131167 UEM131085:UEM131167 UOI131085:UOI131167 UYE131085:UYE131167 VIA131085:VIA131167 VRW131085:VRW131167 WBS131085:WBS131167 WLO131085:WLO131167 WVK131085:WVK131167 C196621:C196703 IY196621:IY196703 SU196621:SU196703 ACQ196621:ACQ196703 AMM196621:AMM196703 AWI196621:AWI196703 BGE196621:BGE196703 BQA196621:BQA196703 BZW196621:BZW196703 CJS196621:CJS196703 CTO196621:CTO196703 DDK196621:DDK196703 DNG196621:DNG196703 DXC196621:DXC196703 EGY196621:EGY196703 EQU196621:EQU196703 FAQ196621:FAQ196703 FKM196621:FKM196703 FUI196621:FUI196703 GEE196621:GEE196703 GOA196621:GOA196703 GXW196621:GXW196703 HHS196621:HHS196703 HRO196621:HRO196703 IBK196621:IBK196703 ILG196621:ILG196703 IVC196621:IVC196703 JEY196621:JEY196703 JOU196621:JOU196703 JYQ196621:JYQ196703 KIM196621:KIM196703 KSI196621:KSI196703 LCE196621:LCE196703 LMA196621:LMA196703 LVW196621:LVW196703 MFS196621:MFS196703 MPO196621:MPO196703 MZK196621:MZK196703 NJG196621:NJG196703 NTC196621:NTC196703 OCY196621:OCY196703 OMU196621:OMU196703 OWQ196621:OWQ196703 PGM196621:PGM196703 PQI196621:PQI196703 QAE196621:QAE196703 QKA196621:QKA196703 QTW196621:QTW196703 RDS196621:RDS196703 RNO196621:RNO196703 RXK196621:RXK196703 SHG196621:SHG196703 SRC196621:SRC196703 TAY196621:TAY196703 TKU196621:TKU196703 TUQ196621:TUQ196703 UEM196621:UEM196703 UOI196621:UOI196703 UYE196621:UYE196703 VIA196621:VIA196703 VRW196621:VRW196703 WBS196621:WBS196703 WLO196621:WLO196703 WVK196621:WVK196703 C262157:C262239 IY262157:IY262239 SU262157:SU262239 ACQ262157:ACQ262239 AMM262157:AMM262239 AWI262157:AWI262239 BGE262157:BGE262239 BQA262157:BQA262239 BZW262157:BZW262239 CJS262157:CJS262239 CTO262157:CTO262239 DDK262157:DDK262239 DNG262157:DNG262239 DXC262157:DXC262239 EGY262157:EGY262239 EQU262157:EQU262239 FAQ262157:FAQ262239 FKM262157:FKM262239 FUI262157:FUI262239 GEE262157:GEE262239 GOA262157:GOA262239 GXW262157:GXW262239 HHS262157:HHS262239 HRO262157:HRO262239 IBK262157:IBK262239 ILG262157:ILG262239 IVC262157:IVC262239 JEY262157:JEY262239 JOU262157:JOU262239 JYQ262157:JYQ262239 KIM262157:KIM262239 KSI262157:KSI262239 LCE262157:LCE262239 LMA262157:LMA262239 LVW262157:LVW262239 MFS262157:MFS262239 MPO262157:MPO262239 MZK262157:MZK262239 NJG262157:NJG262239 NTC262157:NTC262239 OCY262157:OCY262239 OMU262157:OMU262239 OWQ262157:OWQ262239 PGM262157:PGM262239 PQI262157:PQI262239 QAE262157:QAE262239 QKA262157:QKA262239 QTW262157:QTW262239 RDS262157:RDS262239 RNO262157:RNO262239 RXK262157:RXK262239 SHG262157:SHG262239 SRC262157:SRC262239 TAY262157:TAY262239 TKU262157:TKU262239 TUQ262157:TUQ262239 UEM262157:UEM262239 UOI262157:UOI262239 UYE262157:UYE262239 VIA262157:VIA262239 VRW262157:VRW262239 WBS262157:WBS262239 WLO262157:WLO262239 WVK262157:WVK262239 C327693:C327775 IY327693:IY327775 SU327693:SU327775 ACQ327693:ACQ327775 AMM327693:AMM327775 AWI327693:AWI327775 BGE327693:BGE327775 BQA327693:BQA327775 BZW327693:BZW327775 CJS327693:CJS327775 CTO327693:CTO327775 DDK327693:DDK327775 DNG327693:DNG327775 DXC327693:DXC327775 EGY327693:EGY327775 EQU327693:EQU327775 FAQ327693:FAQ327775 FKM327693:FKM327775 FUI327693:FUI327775 GEE327693:GEE327775 GOA327693:GOA327775 GXW327693:GXW327775 HHS327693:HHS327775 HRO327693:HRO327775 IBK327693:IBK327775 ILG327693:ILG327775 IVC327693:IVC327775 JEY327693:JEY327775 JOU327693:JOU327775 JYQ327693:JYQ327775 KIM327693:KIM327775 KSI327693:KSI327775 LCE327693:LCE327775 LMA327693:LMA327775 LVW327693:LVW327775 MFS327693:MFS327775 MPO327693:MPO327775 MZK327693:MZK327775 NJG327693:NJG327775 NTC327693:NTC327775 OCY327693:OCY327775 OMU327693:OMU327775 OWQ327693:OWQ327775 PGM327693:PGM327775 PQI327693:PQI327775 QAE327693:QAE327775 QKA327693:QKA327775 QTW327693:QTW327775 RDS327693:RDS327775 RNO327693:RNO327775 RXK327693:RXK327775 SHG327693:SHG327775 SRC327693:SRC327775 TAY327693:TAY327775 TKU327693:TKU327775 TUQ327693:TUQ327775 UEM327693:UEM327775 UOI327693:UOI327775 UYE327693:UYE327775 VIA327693:VIA327775 VRW327693:VRW327775 WBS327693:WBS327775 WLO327693:WLO327775 WVK327693:WVK327775 C393229:C393311 IY393229:IY393311 SU393229:SU393311 ACQ393229:ACQ393311 AMM393229:AMM393311 AWI393229:AWI393311 BGE393229:BGE393311 BQA393229:BQA393311 BZW393229:BZW393311 CJS393229:CJS393311 CTO393229:CTO393311 DDK393229:DDK393311 DNG393229:DNG393311 DXC393229:DXC393311 EGY393229:EGY393311 EQU393229:EQU393311 FAQ393229:FAQ393311 FKM393229:FKM393311 FUI393229:FUI393311 GEE393229:GEE393311 GOA393229:GOA393311 GXW393229:GXW393311 HHS393229:HHS393311 HRO393229:HRO393311 IBK393229:IBK393311 ILG393229:ILG393311 IVC393229:IVC393311 JEY393229:JEY393311 JOU393229:JOU393311 JYQ393229:JYQ393311 KIM393229:KIM393311 KSI393229:KSI393311 LCE393229:LCE393311 LMA393229:LMA393311 LVW393229:LVW393311 MFS393229:MFS393311 MPO393229:MPO393311 MZK393229:MZK393311 NJG393229:NJG393311 NTC393229:NTC393311 OCY393229:OCY393311 OMU393229:OMU393311 OWQ393229:OWQ393311 PGM393229:PGM393311 PQI393229:PQI393311 QAE393229:QAE393311 QKA393229:QKA393311 QTW393229:QTW393311 RDS393229:RDS393311 RNO393229:RNO393311 RXK393229:RXK393311 SHG393229:SHG393311 SRC393229:SRC393311 TAY393229:TAY393311 TKU393229:TKU393311 TUQ393229:TUQ393311 UEM393229:UEM393311 UOI393229:UOI393311 UYE393229:UYE393311 VIA393229:VIA393311 VRW393229:VRW393311 WBS393229:WBS393311 WLO393229:WLO393311 WVK393229:WVK393311 C458765:C458847 IY458765:IY458847 SU458765:SU458847 ACQ458765:ACQ458847 AMM458765:AMM458847 AWI458765:AWI458847 BGE458765:BGE458847 BQA458765:BQA458847 BZW458765:BZW458847 CJS458765:CJS458847 CTO458765:CTO458847 DDK458765:DDK458847 DNG458765:DNG458847 DXC458765:DXC458847 EGY458765:EGY458847 EQU458765:EQU458847 FAQ458765:FAQ458847 FKM458765:FKM458847 FUI458765:FUI458847 GEE458765:GEE458847 GOA458765:GOA458847 GXW458765:GXW458847 HHS458765:HHS458847 HRO458765:HRO458847 IBK458765:IBK458847 ILG458765:ILG458847 IVC458765:IVC458847 JEY458765:JEY458847 JOU458765:JOU458847 JYQ458765:JYQ458847 KIM458765:KIM458847 KSI458765:KSI458847 LCE458765:LCE458847 LMA458765:LMA458847 LVW458765:LVW458847 MFS458765:MFS458847 MPO458765:MPO458847 MZK458765:MZK458847 NJG458765:NJG458847 NTC458765:NTC458847 OCY458765:OCY458847 OMU458765:OMU458847 OWQ458765:OWQ458847 PGM458765:PGM458847 PQI458765:PQI458847 QAE458765:QAE458847 QKA458765:QKA458847 QTW458765:QTW458847 RDS458765:RDS458847 RNO458765:RNO458847 RXK458765:RXK458847 SHG458765:SHG458847 SRC458765:SRC458847 TAY458765:TAY458847 TKU458765:TKU458847 TUQ458765:TUQ458847 UEM458765:UEM458847 UOI458765:UOI458847 UYE458765:UYE458847 VIA458765:VIA458847 VRW458765:VRW458847 WBS458765:WBS458847 WLO458765:WLO458847 WVK458765:WVK458847 C524301:C524383 IY524301:IY524383 SU524301:SU524383 ACQ524301:ACQ524383 AMM524301:AMM524383 AWI524301:AWI524383 BGE524301:BGE524383 BQA524301:BQA524383 BZW524301:BZW524383 CJS524301:CJS524383 CTO524301:CTO524383 DDK524301:DDK524383 DNG524301:DNG524383 DXC524301:DXC524383 EGY524301:EGY524383 EQU524301:EQU524383 FAQ524301:FAQ524383 FKM524301:FKM524383 FUI524301:FUI524383 GEE524301:GEE524383 GOA524301:GOA524383 GXW524301:GXW524383 HHS524301:HHS524383 HRO524301:HRO524383 IBK524301:IBK524383 ILG524301:ILG524383 IVC524301:IVC524383 JEY524301:JEY524383 JOU524301:JOU524383 JYQ524301:JYQ524383 KIM524301:KIM524383 KSI524301:KSI524383 LCE524301:LCE524383 LMA524301:LMA524383 LVW524301:LVW524383 MFS524301:MFS524383 MPO524301:MPO524383 MZK524301:MZK524383 NJG524301:NJG524383 NTC524301:NTC524383 OCY524301:OCY524383 OMU524301:OMU524383 OWQ524301:OWQ524383 PGM524301:PGM524383 PQI524301:PQI524383 QAE524301:QAE524383 QKA524301:QKA524383 QTW524301:QTW524383 RDS524301:RDS524383 RNO524301:RNO524383 RXK524301:RXK524383 SHG524301:SHG524383 SRC524301:SRC524383 TAY524301:TAY524383 TKU524301:TKU524383 TUQ524301:TUQ524383 UEM524301:UEM524383 UOI524301:UOI524383 UYE524301:UYE524383 VIA524301:VIA524383 VRW524301:VRW524383 WBS524301:WBS524383 WLO524301:WLO524383 WVK524301:WVK524383 C589837:C589919 IY589837:IY589919 SU589837:SU589919 ACQ589837:ACQ589919 AMM589837:AMM589919 AWI589837:AWI589919 BGE589837:BGE589919 BQA589837:BQA589919 BZW589837:BZW589919 CJS589837:CJS589919 CTO589837:CTO589919 DDK589837:DDK589919 DNG589837:DNG589919 DXC589837:DXC589919 EGY589837:EGY589919 EQU589837:EQU589919 FAQ589837:FAQ589919 FKM589837:FKM589919 FUI589837:FUI589919 GEE589837:GEE589919 GOA589837:GOA589919 GXW589837:GXW589919 HHS589837:HHS589919 HRO589837:HRO589919 IBK589837:IBK589919 ILG589837:ILG589919 IVC589837:IVC589919 JEY589837:JEY589919 JOU589837:JOU589919 JYQ589837:JYQ589919 KIM589837:KIM589919 KSI589837:KSI589919 LCE589837:LCE589919 LMA589837:LMA589919 LVW589837:LVW589919 MFS589837:MFS589919 MPO589837:MPO589919 MZK589837:MZK589919 NJG589837:NJG589919 NTC589837:NTC589919 OCY589837:OCY589919 OMU589837:OMU589919 OWQ589837:OWQ589919 PGM589837:PGM589919 PQI589837:PQI589919 QAE589837:QAE589919 QKA589837:QKA589919 QTW589837:QTW589919 RDS589837:RDS589919 RNO589837:RNO589919 RXK589837:RXK589919 SHG589837:SHG589919 SRC589837:SRC589919 TAY589837:TAY589919 TKU589837:TKU589919 TUQ589837:TUQ589919 UEM589837:UEM589919 UOI589837:UOI589919 UYE589837:UYE589919 VIA589837:VIA589919 VRW589837:VRW589919 WBS589837:WBS589919 WLO589837:WLO589919 WVK589837:WVK589919 C655373:C655455 IY655373:IY655455 SU655373:SU655455 ACQ655373:ACQ655455 AMM655373:AMM655455 AWI655373:AWI655455 BGE655373:BGE655455 BQA655373:BQA655455 BZW655373:BZW655455 CJS655373:CJS655455 CTO655373:CTO655455 DDK655373:DDK655455 DNG655373:DNG655455 DXC655373:DXC655455 EGY655373:EGY655455 EQU655373:EQU655455 FAQ655373:FAQ655455 FKM655373:FKM655455 FUI655373:FUI655455 GEE655373:GEE655455 GOA655373:GOA655455 GXW655373:GXW655455 HHS655373:HHS655455 HRO655373:HRO655455 IBK655373:IBK655455 ILG655373:ILG655455 IVC655373:IVC655455 JEY655373:JEY655455 JOU655373:JOU655455 JYQ655373:JYQ655455 KIM655373:KIM655455 KSI655373:KSI655455 LCE655373:LCE655455 LMA655373:LMA655455 LVW655373:LVW655455 MFS655373:MFS655455 MPO655373:MPO655455 MZK655373:MZK655455 NJG655373:NJG655455 NTC655373:NTC655455 OCY655373:OCY655455 OMU655373:OMU655455 OWQ655373:OWQ655455 PGM655373:PGM655455 PQI655373:PQI655455 QAE655373:QAE655455 QKA655373:QKA655455 QTW655373:QTW655455 RDS655373:RDS655455 RNO655373:RNO655455 RXK655373:RXK655455 SHG655373:SHG655455 SRC655373:SRC655455 TAY655373:TAY655455 TKU655373:TKU655455 TUQ655373:TUQ655455 UEM655373:UEM655455 UOI655373:UOI655455 UYE655373:UYE655455 VIA655373:VIA655455 VRW655373:VRW655455 WBS655373:WBS655455 WLO655373:WLO655455 WVK655373:WVK655455 C720909:C720991 IY720909:IY720991 SU720909:SU720991 ACQ720909:ACQ720991 AMM720909:AMM720991 AWI720909:AWI720991 BGE720909:BGE720991 BQA720909:BQA720991 BZW720909:BZW720991 CJS720909:CJS720991 CTO720909:CTO720991 DDK720909:DDK720991 DNG720909:DNG720991 DXC720909:DXC720991 EGY720909:EGY720991 EQU720909:EQU720991 FAQ720909:FAQ720991 FKM720909:FKM720991 FUI720909:FUI720991 GEE720909:GEE720991 GOA720909:GOA720991 GXW720909:GXW720991 HHS720909:HHS720991 HRO720909:HRO720991 IBK720909:IBK720991 ILG720909:ILG720991 IVC720909:IVC720991 JEY720909:JEY720991 JOU720909:JOU720991 JYQ720909:JYQ720991 KIM720909:KIM720991 KSI720909:KSI720991 LCE720909:LCE720991 LMA720909:LMA720991 LVW720909:LVW720991 MFS720909:MFS720991 MPO720909:MPO720991 MZK720909:MZK720991 NJG720909:NJG720991 NTC720909:NTC720991 OCY720909:OCY720991 OMU720909:OMU720991 OWQ720909:OWQ720991 PGM720909:PGM720991 PQI720909:PQI720991 QAE720909:QAE720991 QKA720909:QKA720991 QTW720909:QTW720991 RDS720909:RDS720991 RNO720909:RNO720991 RXK720909:RXK720991 SHG720909:SHG720991 SRC720909:SRC720991 TAY720909:TAY720991 TKU720909:TKU720991 TUQ720909:TUQ720991 UEM720909:UEM720991 UOI720909:UOI720991 UYE720909:UYE720991 VIA720909:VIA720991 VRW720909:VRW720991 WBS720909:WBS720991 WLO720909:WLO720991 WVK720909:WVK720991 C786445:C786527 IY786445:IY786527 SU786445:SU786527 ACQ786445:ACQ786527 AMM786445:AMM786527 AWI786445:AWI786527 BGE786445:BGE786527 BQA786445:BQA786527 BZW786445:BZW786527 CJS786445:CJS786527 CTO786445:CTO786527 DDK786445:DDK786527 DNG786445:DNG786527 DXC786445:DXC786527 EGY786445:EGY786527 EQU786445:EQU786527 FAQ786445:FAQ786527 FKM786445:FKM786527 FUI786445:FUI786527 GEE786445:GEE786527 GOA786445:GOA786527 GXW786445:GXW786527 HHS786445:HHS786527 HRO786445:HRO786527 IBK786445:IBK786527 ILG786445:ILG786527 IVC786445:IVC786527 JEY786445:JEY786527 JOU786445:JOU786527 JYQ786445:JYQ786527 KIM786445:KIM786527 KSI786445:KSI786527 LCE786445:LCE786527 LMA786445:LMA786527 LVW786445:LVW786527 MFS786445:MFS786527 MPO786445:MPO786527 MZK786445:MZK786527 NJG786445:NJG786527 NTC786445:NTC786527 OCY786445:OCY786527 OMU786445:OMU786527 OWQ786445:OWQ786527 PGM786445:PGM786527 PQI786445:PQI786527 QAE786445:QAE786527 QKA786445:QKA786527 QTW786445:QTW786527 RDS786445:RDS786527 RNO786445:RNO786527 RXK786445:RXK786527 SHG786445:SHG786527 SRC786445:SRC786527 TAY786445:TAY786527 TKU786445:TKU786527 TUQ786445:TUQ786527 UEM786445:UEM786527 UOI786445:UOI786527 UYE786445:UYE786527 VIA786445:VIA786527 VRW786445:VRW786527 WBS786445:WBS786527 WLO786445:WLO786527 WVK786445:WVK786527 C851981:C852063 IY851981:IY852063 SU851981:SU852063 ACQ851981:ACQ852063 AMM851981:AMM852063 AWI851981:AWI852063 BGE851981:BGE852063 BQA851981:BQA852063 BZW851981:BZW852063 CJS851981:CJS852063 CTO851981:CTO852063 DDK851981:DDK852063 DNG851981:DNG852063 DXC851981:DXC852063 EGY851981:EGY852063 EQU851981:EQU852063 FAQ851981:FAQ852063 FKM851981:FKM852063 FUI851981:FUI852063 GEE851981:GEE852063 GOA851981:GOA852063 GXW851981:GXW852063 HHS851981:HHS852063 HRO851981:HRO852063 IBK851981:IBK852063 ILG851981:ILG852063 IVC851981:IVC852063 JEY851981:JEY852063 JOU851981:JOU852063 JYQ851981:JYQ852063 KIM851981:KIM852063 KSI851981:KSI852063 LCE851981:LCE852063 LMA851981:LMA852063 LVW851981:LVW852063 MFS851981:MFS852063 MPO851981:MPO852063 MZK851981:MZK852063 NJG851981:NJG852063 NTC851981:NTC852063 OCY851981:OCY852063 OMU851981:OMU852063 OWQ851981:OWQ852063 PGM851981:PGM852063 PQI851981:PQI852063 QAE851981:QAE852063 QKA851981:QKA852063 QTW851981:QTW852063 RDS851981:RDS852063 RNO851981:RNO852063 RXK851981:RXK852063 SHG851981:SHG852063 SRC851981:SRC852063 TAY851981:TAY852063 TKU851981:TKU852063 TUQ851981:TUQ852063 UEM851981:UEM852063 UOI851981:UOI852063 UYE851981:UYE852063 VIA851981:VIA852063 VRW851981:VRW852063 WBS851981:WBS852063 WLO851981:WLO852063 WVK851981:WVK852063 C917517:C917599 IY917517:IY917599 SU917517:SU917599 ACQ917517:ACQ917599 AMM917517:AMM917599 AWI917517:AWI917599 BGE917517:BGE917599 BQA917517:BQA917599 BZW917517:BZW917599 CJS917517:CJS917599 CTO917517:CTO917599 DDK917517:DDK917599 DNG917517:DNG917599 DXC917517:DXC917599 EGY917517:EGY917599 EQU917517:EQU917599 FAQ917517:FAQ917599 FKM917517:FKM917599 FUI917517:FUI917599 GEE917517:GEE917599 GOA917517:GOA917599 GXW917517:GXW917599 HHS917517:HHS917599 HRO917517:HRO917599 IBK917517:IBK917599 ILG917517:ILG917599 IVC917517:IVC917599 JEY917517:JEY917599 JOU917517:JOU917599 JYQ917517:JYQ917599 KIM917517:KIM917599 KSI917517:KSI917599 LCE917517:LCE917599 LMA917517:LMA917599 LVW917517:LVW917599 MFS917517:MFS917599 MPO917517:MPO917599 MZK917517:MZK917599 NJG917517:NJG917599 NTC917517:NTC917599 OCY917517:OCY917599 OMU917517:OMU917599 OWQ917517:OWQ917599 PGM917517:PGM917599 PQI917517:PQI917599 QAE917517:QAE917599 QKA917517:QKA917599 QTW917517:QTW917599 RDS917517:RDS917599 RNO917517:RNO917599 RXK917517:RXK917599 SHG917517:SHG917599 SRC917517:SRC917599 TAY917517:TAY917599 TKU917517:TKU917599 TUQ917517:TUQ917599 UEM917517:UEM917599 UOI917517:UOI917599 UYE917517:UYE917599 VIA917517:VIA917599 VRW917517:VRW917599 WBS917517:WBS917599 WLO917517:WLO917599 WVK917517:WVK917599 C983053:C983135 IY983053:IY983135 SU983053:SU983135 ACQ983053:ACQ983135 AMM983053:AMM983135 AWI983053:AWI983135 BGE983053:BGE983135 BQA983053:BQA983135 BZW983053:BZW983135 CJS983053:CJS983135 CTO983053:CTO983135 DDK983053:DDK983135 DNG983053:DNG983135 DXC983053:DXC983135 EGY983053:EGY983135 EQU983053:EQU983135 FAQ983053:FAQ983135 FKM983053:FKM983135 FUI983053:FUI983135 GEE983053:GEE983135 GOA983053:GOA983135 GXW983053:GXW983135 HHS983053:HHS983135 HRO983053:HRO983135 IBK983053:IBK983135 ILG983053:ILG983135 IVC983053:IVC983135 JEY983053:JEY983135 JOU983053:JOU983135 JYQ983053:JYQ983135 KIM983053:KIM983135 KSI983053:KSI983135 LCE983053:LCE983135 LMA983053:LMA983135 LVW983053:LVW983135 MFS983053:MFS983135 MPO983053:MPO983135 MZK983053:MZK983135 NJG983053:NJG983135 NTC983053:NTC983135 OCY983053:OCY983135 OMU983053:OMU983135 OWQ983053:OWQ983135 PGM983053:PGM983135 PQI983053:PQI983135 QAE983053:QAE983135 QKA983053:QKA983135 QTW983053:QTW983135 RDS983053:RDS983135 RNO983053:RNO983135 RXK983053:RXK983135 SHG983053:SHG983135 SRC983053:SRC983135 TAY983053:TAY983135 TKU983053:TKU983135 TUQ983053:TUQ983135 UEM983053:UEM983135 UOI983053:UOI983135 UYE983053:UYE983135 VIA983053:VIA983135 VRW983053:VRW983135 WBS983053:WBS983135 WLO983053:WLO983135 WVK983053:WVK983135 C12:E12 IY12:JA12 SU12:SW12 ACQ12:ACS12 AMM12:AMO12 AWI12:AWK12 BGE12:BGG12 BQA12:BQC12 BZW12:BZY12 CJS12:CJU12 CTO12:CTQ12 DDK12:DDM12 DNG12:DNI12 DXC12:DXE12 EGY12:EHA12 EQU12:EQW12 FAQ12:FAS12 FKM12:FKO12 FUI12:FUK12 GEE12:GEG12 GOA12:GOC12 GXW12:GXY12 HHS12:HHU12 HRO12:HRQ12 IBK12:IBM12 ILG12:ILI12 IVC12:IVE12 JEY12:JFA12 JOU12:JOW12 JYQ12:JYS12 KIM12:KIO12 KSI12:KSK12 LCE12:LCG12 LMA12:LMC12 LVW12:LVY12 MFS12:MFU12 MPO12:MPQ12 MZK12:MZM12 NJG12:NJI12 NTC12:NTE12 OCY12:ODA12 OMU12:OMW12 OWQ12:OWS12 PGM12:PGO12 PQI12:PQK12 QAE12:QAG12 QKA12:QKC12 QTW12:QTY12 RDS12:RDU12 RNO12:RNQ12 RXK12:RXM12 SHG12:SHI12 SRC12:SRE12 TAY12:TBA12 TKU12:TKW12 TUQ12:TUS12 UEM12:UEO12 UOI12:UOK12 UYE12:UYG12 VIA12:VIC12 VRW12:VRY12 WBS12:WBU12 WLO12:WLQ12 WVK12:WVM12 C65548:E65548 IY65548:JA65548 SU65548:SW65548 ACQ65548:ACS65548 AMM65548:AMO65548 AWI65548:AWK65548 BGE65548:BGG65548 BQA65548:BQC65548 BZW65548:BZY65548 CJS65548:CJU65548 CTO65548:CTQ65548 DDK65548:DDM65548 DNG65548:DNI65548 DXC65548:DXE65548 EGY65548:EHA65548 EQU65548:EQW65548 FAQ65548:FAS65548 FKM65548:FKO65548 FUI65548:FUK65548 GEE65548:GEG65548 GOA65548:GOC65548 GXW65548:GXY65548 HHS65548:HHU65548 HRO65548:HRQ65548 IBK65548:IBM65548 ILG65548:ILI65548 IVC65548:IVE65548 JEY65548:JFA65548 JOU65548:JOW65548 JYQ65548:JYS65548 KIM65548:KIO65548 KSI65548:KSK65548 LCE65548:LCG65548 LMA65548:LMC65548 LVW65548:LVY65548 MFS65548:MFU65548 MPO65548:MPQ65548 MZK65548:MZM65548 NJG65548:NJI65548 NTC65548:NTE65548 OCY65548:ODA65548 OMU65548:OMW65548 OWQ65548:OWS65548 PGM65548:PGO65548 PQI65548:PQK65548 QAE65548:QAG65548 QKA65548:QKC65548 QTW65548:QTY65548 RDS65548:RDU65548 RNO65548:RNQ65548 RXK65548:RXM65548 SHG65548:SHI65548 SRC65548:SRE65548 TAY65548:TBA65548 TKU65548:TKW65548 TUQ65548:TUS65548 UEM65548:UEO65548 UOI65548:UOK65548 UYE65548:UYG65548 VIA65548:VIC65548 VRW65548:VRY65548 WBS65548:WBU65548 WLO65548:WLQ65548 WVK65548:WVM65548 C131084:E131084 IY131084:JA131084 SU131084:SW131084 ACQ131084:ACS131084 AMM131084:AMO131084 AWI131084:AWK131084 BGE131084:BGG131084 BQA131084:BQC131084 BZW131084:BZY131084 CJS131084:CJU131084 CTO131084:CTQ131084 DDK131084:DDM131084 DNG131084:DNI131084 DXC131084:DXE131084 EGY131084:EHA131084 EQU131084:EQW131084 FAQ131084:FAS131084 FKM131084:FKO131084 FUI131084:FUK131084 GEE131084:GEG131084 GOA131084:GOC131084 GXW131084:GXY131084 HHS131084:HHU131084 HRO131084:HRQ131084 IBK131084:IBM131084 ILG131084:ILI131084 IVC131084:IVE131084 JEY131084:JFA131084 JOU131084:JOW131084 JYQ131084:JYS131084 KIM131084:KIO131084 KSI131084:KSK131084 LCE131084:LCG131084 LMA131084:LMC131084 LVW131084:LVY131084 MFS131084:MFU131084 MPO131084:MPQ131084 MZK131084:MZM131084 NJG131084:NJI131084 NTC131084:NTE131084 OCY131084:ODA131084 OMU131084:OMW131084 OWQ131084:OWS131084 PGM131084:PGO131084 PQI131084:PQK131084 QAE131084:QAG131084 QKA131084:QKC131084 QTW131084:QTY131084 RDS131084:RDU131084 RNO131084:RNQ131084 RXK131084:RXM131084 SHG131084:SHI131084 SRC131084:SRE131084 TAY131084:TBA131084 TKU131084:TKW131084 TUQ131084:TUS131084 UEM131084:UEO131084 UOI131084:UOK131084 UYE131084:UYG131084 VIA131084:VIC131084 VRW131084:VRY131084 WBS131084:WBU131084 WLO131084:WLQ131084 WVK131084:WVM131084 C196620:E196620 IY196620:JA196620 SU196620:SW196620 ACQ196620:ACS196620 AMM196620:AMO196620 AWI196620:AWK196620 BGE196620:BGG196620 BQA196620:BQC196620 BZW196620:BZY196620 CJS196620:CJU196620 CTO196620:CTQ196620 DDK196620:DDM196620 DNG196620:DNI196620 DXC196620:DXE196620 EGY196620:EHA196620 EQU196620:EQW196620 FAQ196620:FAS196620 FKM196620:FKO196620 FUI196620:FUK196620 GEE196620:GEG196620 GOA196620:GOC196620 GXW196620:GXY196620 HHS196620:HHU196620 HRO196620:HRQ196620 IBK196620:IBM196620 ILG196620:ILI196620 IVC196620:IVE196620 JEY196620:JFA196620 JOU196620:JOW196620 JYQ196620:JYS196620 KIM196620:KIO196620 KSI196620:KSK196620 LCE196620:LCG196620 LMA196620:LMC196620 LVW196620:LVY196620 MFS196620:MFU196620 MPO196620:MPQ196620 MZK196620:MZM196620 NJG196620:NJI196620 NTC196620:NTE196620 OCY196620:ODA196620 OMU196620:OMW196620 OWQ196620:OWS196620 PGM196620:PGO196620 PQI196620:PQK196620 QAE196620:QAG196620 QKA196620:QKC196620 QTW196620:QTY196620 RDS196620:RDU196620 RNO196620:RNQ196620 RXK196620:RXM196620 SHG196620:SHI196620 SRC196620:SRE196620 TAY196620:TBA196620 TKU196620:TKW196620 TUQ196620:TUS196620 UEM196620:UEO196620 UOI196620:UOK196620 UYE196620:UYG196620 VIA196620:VIC196620 VRW196620:VRY196620 WBS196620:WBU196620 WLO196620:WLQ196620 WVK196620:WVM196620 C262156:E262156 IY262156:JA262156 SU262156:SW262156 ACQ262156:ACS262156 AMM262156:AMO262156 AWI262156:AWK262156 BGE262156:BGG262156 BQA262156:BQC262156 BZW262156:BZY262156 CJS262156:CJU262156 CTO262156:CTQ262156 DDK262156:DDM262156 DNG262156:DNI262156 DXC262156:DXE262156 EGY262156:EHA262156 EQU262156:EQW262156 FAQ262156:FAS262156 FKM262156:FKO262156 FUI262156:FUK262156 GEE262156:GEG262156 GOA262156:GOC262156 GXW262156:GXY262156 HHS262156:HHU262156 HRO262156:HRQ262156 IBK262156:IBM262156 ILG262156:ILI262156 IVC262156:IVE262156 JEY262156:JFA262156 JOU262156:JOW262156 JYQ262156:JYS262156 KIM262156:KIO262156 KSI262156:KSK262156 LCE262156:LCG262156 LMA262156:LMC262156 LVW262156:LVY262156 MFS262156:MFU262156 MPO262156:MPQ262156 MZK262156:MZM262156 NJG262156:NJI262156 NTC262156:NTE262156 OCY262156:ODA262156 OMU262156:OMW262156 OWQ262156:OWS262156 PGM262156:PGO262156 PQI262156:PQK262156 QAE262156:QAG262156 QKA262156:QKC262156 QTW262156:QTY262156 RDS262156:RDU262156 RNO262156:RNQ262156 RXK262156:RXM262156 SHG262156:SHI262156 SRC262156:SRE262156 TAY262156:TBA262156 TKU262156:TKW262156 TUQ262156:TUS262156 UEM262156:UEO262156 UOI262156:UOK262156 UYE262156:UYG262156 VIA262156:VIC262156 VRW262156:VRY262156 WBS262156:WBU262156 WLO262156:WLQ262156 WVK262156:WVM262156 C327692:E327692 IY327692:JA327692 SU327692:SW327692 ACQ327692:ACS327692 AMM327692:AMO327692 AWI327692:AWK327692 BGE327692:BGG327692 BQA327692:BQC327692 BZW327692:BZY327692 CJS327692:CJU327692 CTO327692:CTQ327692 DDK327692:DDM327692 DNG327692:DNI327692 DXC327692:DXE327692 EGY327692:EHA327692 EQU327692:EQW327692 FAQ327692:FAS327692 FKM327692:FKO327692 FUI327692:FUK327692 GEE327692:GEG327692 GOA327692:GOC327692 GXW327692:GXY327692 HHS327692:HHU327692 HRO327692:HRQ327692 IBK327692:IBM327692 ILG327692:ILI327692 IVC327692:IVE327692 JEY327692:JFA327692 JOU327692:JOW327692 JYQ327692:JYS327692 KIM327692:KIO327692 KSI327692:KSK327692 LCE327692:LCG327692 LMA327692:LMC327692 LVW327692:LVY327692 MFS327692:MFU327692 MPO327692:MPQ327692 MZK327692:MZM327692 NJG327692:NJI327692 NTC327692:NTE327692 OCY327692:ODA327692 OMU327692:OMW327692 OWQ327692:OWS327692 PGM327692:PGO327692 PQI327692:PQK327692 QAE327692:QAG327692 QKA327692:QKC327692 QTW327692:QTY327692 RDS327692:RDU327692 RNO327692:RNQ327692 RXK327692:RXM327692 SHG327692:SHI327692 SRC327692:SRE327692 TAY327692:TBA327692 TKU327692:TKW327692 TUQ327692:TUS327692 UEM327692:UEO327692 UOI327692:UOK327692 UYE327692:UYG327692 VIA327692:VIC327692 VRW327692:VRY327692 WBS327692:WBU327692 WLO327692:WLQ327692 WVK327692:WVM327692 C393228:E393228 IY393228:JA393228 SU393228:SW393228 ACQ393228:ACS393228 AMM393228:AMO393228 AWI393228:AWK393228 BGE393228:BGG393228 BQA393228:BQC393228 BZW393228:BZY393228 CJS393228:CJU393228 CTO393228:CTQ393228 DDK393228:DDM393228 DNG393228:DNI393228 DXC393228:DXE393228 EGY393228:EHA393228 EQU393228:EQW393228 FAQ393228:FAS393228 FKM393228:FKO393228 FUI393228:FUK393228 GEE393228:GEG393228 GOA393228:GOC393228 GXW393228:GXY393228 HHS393228:HHU393228 HRO393228:HRQ393228 IBK393228:IBM393228 ILG393228:ILI393228 IVC393228:IVE393228 JEY393228:JFA393228 JOU393228:JOW393228 JYQ393228:JYS393228 KIM393228:KIO393228 KSI393228:KSK393228 LCE393228:LCG393228 LMA393228:LMC393228 LVW393228:LVY393228 MFS393228:MFU393228 MPO393228:MPQ393228 MZK393228:MZM393228 NJG393228:NJI393228 NTC393228:NTE393228 OCY393228:ODA393228 OMU393228:OMW393228 OWQ393228:OWS393228 PGM393228:PGO393228 PQI393228:PQK393228 QAE393228:QAG393228 QKA393228:QKC393228 QTW393228:QTY393228 RDS393228:RDU393228 RNO393228:RNQ393228 RXK393228:RXM393228 SHG393228:SHI393228 SRC393228:SRE393228 TAY393228:TBA393228 TKU393228:TKW393228 TUQ393228:TUS393228 UEM393228:UEO393228 UOI393228:UOK393228 UYE393228:UYG393228 VIA393228:VIC393228 VRW393228:VRY393228 WBS393228:WBU393228 WLO393228:WLQ393228 WVK393228:WVM393228 C458764:E458764 IY458764:JA458764 SU458764:SW458764 ACQ458764:ACS458764 AMM458764:AMO458764 AWI458764:AWK458764 BGE458764:BGG458764 BQA458764:BQC458764 BZW458764:BZY458764 CJS458764:CJU458764 CTO458764:CTQ458764 DDK458764:DDM458764 DNG458764:DNI458764 DXC458764:DXE458764 EGY458764:EHA458764 EQU458764:EQW458764 FAQ458764:FAS458764 FKM458764:FKO458764 FUI458764:FUK458764 GEE458764:GEG458764 GOA458764:GOC458764 GXW458764:GXY458764 HHS458764:HHU458764 HRO458764:HRQ458764 IBK458764:IBM458764 ILG458764:ILI458764 IVC458764:IVE458764 JEY458764:JFA458764 JOU458764:JOW458764 JYQ458764:JYS458764 KIM458764:KIO458764 KSI458764:KSK458764 LCE458764:LCG458764 LMA458764:LMC458764 LVW458764:LVY458764 MFS458764:MFU458764 MPO458764:MPQ458764 MZK458764:MZM458764 NJG458764:NJI458764 NTC458764:NTE458764 OCY458764:ODA458764 OMU458764:OMW458764 OWQ458764:OWS458764 PGM458764:PGO458764 PQI458764:PQK458764 QAE458764:QAG458764 QKA458764:QKC458764 QTW458764:QTY458764 RDS458764:RDU458764 RNO458764:RNQ458764 RXK458764:RXM458764 SHG458764:SHI458764 SRC458764:SRE458764 TAY458764:TBA458764 TKU458764:TKW458764 TUQ458764:TUS458764 UEM458764:UEO458764 UOI458764:UOK458764 UYE458764:UYG458764 VIA458764:VIC458764 VRW458764:VRY458764 WBS458764:WBU458764 WLO458764:WLQ458764 WVK458764:WVM458764 C524300:E524300 IY524300:JA524300 SU524300:SW524300 ACQ524300:ACS524300 AMM524300:AMO524300 AWI524300:AWK524300 BGE524300:BGG524300 BQA524300:BQC524300 BZW524300:BZY524300 CJS524300:CJU524300 CTO524300:CTQ524300 DDK524300:DDM524300 DNG524300:DNI524300 DXC524300:DXE524300 EGY524300:EHA524300 EQU524300:EQW524300 FAQ524300:FAS524300 FKM524300:FKO524300 FUI524300:FUK524300 GEE524300:GEG524300 GOA524300:GOC524300 GXW524300:GXY524300 HHS524300:HHU524300 HRO524300:HRQ524300 IBK524300:IBM524300 ILG524300:ILI524300 IVC524300:IVE524300 JEY524300:JFA524300 JOU524300:JOW524300 JYQ524300:JYS524300 KIM524300:KIO524300 KSI524300:KSK524300 LCE524300:LCG524300 LMA524300:LMC524300 LVW524300:LVY524300 MFS524300:MFU524300 MPO524300:MPQ524300 MZK524300:MZM524300 NJG524300:NJI524300 NTC524300:NTE524300 OCY524300:ODA524300 OMU524300:OMW524300 OWQ524300:OWS524300 PGM524300:PGO524300 PQI524300:PQK524300 QAE524300:QAG524300 QKA524300:QKC524300 QTW524300:QTY524300 RDS524300:RDU524300 RNO524300:RNQ524300 RXK524300:RXM524300 SHG524300:SHI524300 SRC524300:SRE524300 TAY524300:TBA524300 TKU524300:TKW524300 TUQ524300:TUS524300 UEM524300:UEO524300 UOI524300:UOK524300 UYE524300:UYG524300 VIA524300:VIC524300 VRW524300:VRY524300 WBS524300:WBU524300 WLO524300:WLQ524300 WVK524300:WVM524300 C589836:E589836 IY589836:JA589836 SU589836:SW589836 ACQ589836:ACS589836 AMM589836:AMO589836 AWI589836:AWK589836 BGE589836:BGG589836 BQA589836:BQC589836 BZW589836:BZY589836 CJS589836:CJU589836 CTO589836:CTQ589836 DDK589836:DDM589836 DNG589836:DNI589836 DXC589836:DXE589836 EGY589836:EHA589836 EQU589836:EQW589836 FAQ589836:FAS589836 FKM589836:FKO589836 FUI589836:FUK589836 GEE589836:GEG589836 GOA589836:GOC589836 GXW589836:GXY589836 HHS589836:HHU589836 HRO589836:HRQ589836 IBK589836:IBM589836 ILG589836:ILI589836 IVC589836:IVE589836 JEY589836:JFA589836 JOU589836:JOW589836 JYQ589836:JYS589836 KIM589836:KIO589836 KSI589836:KSK589836 LCE589836:LCG589836 LMA589836:LMC589836 LVW589836:LVY589836 MFS589836:MFU589836 MPO589836:MPQ589836 MZK589836:MZM589836 NJG589836:NJI589836 NTC589836:NTE589836 OCY589836:ODA589836 OMU589836:OMW589836 OWQ589836:OWS589836 PGM589836:PGO589836 PQI589836:PQK589836 QAE589836:QAG589836 QKA589836:QKC589836 QTW589836:QTY589836 RDS589836:RDU589836 RNO589836:RNQ589836 RXK589836:RXM589836 SHG589836:SHI589836 SRC589836:SRE589836 TAY589836:TBA589836 TKU589836:TKW589836 TUQ589836:TUS589836 UEM589836:UEO589836 UOI589836:UOK589836 UYE589836:UYG589836 VIA589836:VIC589836 VRW589836:VRY589836 WBS589836:WBU589836 WLO589836:WLQ589836 WVK589836:WVM589836 C655372:E655372 IY655372:JA655372 SU655372:SW655372 ACQ655372:ACS655372 AMM655372:AMO655372 AWI655372:AWK655372 BGE655372:BGG655372 BQA655372:BQC655372 BZW655372:BZY655372 CJS655372:CJU655372 CTO655372:CTQ655372 DDK655372:DDM655372 DNG655372:DNI655372 DXC655372:DXE655372 EGY655372:EHA655372 EQU655372:EQW655372 FAQ655372:FAS655372 FKM655372:FKO655372 FUI655372:FUK655372 GEE655372:GEG655372 GOA655372:GOC655372 GXW655372:GXY655372 HHS655372:HHU655372 HRO655372:HRQ655372 IBK655372:IBM655372 ILG655372:ILI655372 IVC655372:IVE655372 JEY655372:JFA655372 JOU655372:JOW655372 JYQ655372:JYS655372 KIM655372:KIO655372 KSI655372:KSK655372 LCE655372:LCG655372 LMA655372:LMC655372 LVW655372:LVY655372 MFS655372:MFU655372 MPO655372:MPQ655372 MZK655372:MZM655372 NJG655372:NJI655372 NTC655372:NTE655372 OCY655372:ODA655372 OMU655372:OMW655372 OWQ655372:OWS655372 PGM655372:PGO655372 PQI655372:PQK655372 QAE655372:QAG655372 QKA655372:QKC655372 QTW655372:QTY655372 RDS655372:RDU655372 RNO655372:RNQ655372 RXK655372:RXM655372 SHG655372:SHI655372 SRC655372:SRE655372 TAY655372:TBA655372 TKU655372:TKW655372 TUQ655372:TUS655372 UEM655372:UEO655372 UOI655372:UOK655372 UYE655372:UYG655372 VIA655372:VIC655372 VRW655372:VRY655372 WBS655372:WBU655372 WLO655372:WLQ655372 WVK655372:WVM655372 C720908:E720908 IY720908:JA720908 SU720908:SW720908 ACQ720908:ACS720908 AMM720908:AMO720908 AWI720908:AWK720908 BGE720908:BGG720908 BQA720908:BQC720908 BZW720908:BZY720908 CJS720908:CJU720908 CTO720908:CTQ720908 DDK720908:DDM720908 DNG720908:DNI720908 DXC720908:DXE720908 EGY720908:EHA720908 EQU720908:EQW720908 FAQ720908:FAS720908 FKM720908:FKO720908 FUI720908:FUK720908 GEE720908:GEG720908 GOA720908:GOC720908 GXW720908:GXY720908 HHS720908:HHU720908 HRO720908:HRQ720908 IBK720908:IBM720908 ILG720908:ILI720908 IVC720908:IVE720908 JEY720908:JFA720908 JOU720908:JOW720908 JYQ720908:JYS720908 KIM720908:KIO720908 KSI720908:KSK720908 LCE720908:LCG720908 LMA720908:LMC720908 LVW720908:LVY720908 MFS720908:MFU720908 MPO720908:MPQ720908 MZK720908:MZM720908 NJG720908:NJI720908 NTC720908:NTE720908 OCY720908:ODA720908 OMU720908:OMW720908 OWQ720908:OWS720908 PGM720908:PGO720908 PQI720908:PQK720908 QAE720908:QAG720908 QKA720908:QKC720908 QTW720908:QTY720908 RDS720908:RDU720908 RNO720908:RNQ720908 RXK720908:RXM720908 SHG720908:SHI720908 SRC720908:SRE720908 TAY720908:TBA720908 TKU720908:TKW720908 TUQ720908:TUS720908 UEM720908:UEO720908 UOI720908:UOK720908 UYE720908:UYG720908 VIA720908:VIC720908 VRW720908:VRY720908 WBS720908:WBU720908 WLO720908:WLQ720908 WVK720908:WVM720908 C786444:E786444 IY786444:JA786444 SU786444:SW786444 ACQ786444:ACS786444 AMM786444:AMO786444 AWI786444:AWK786444 BGE786444:BGG786444 BQA786444:BQC786444 BZW786444:BZY786444 CJS786444:CJU786444 CTO786444:CTQ786444 DDK786444:DDM786444 DNG786444:DNI786444 DXC786444:DXE786444 EGY786444:EHA786444 EQU786444:EQW786444 FAQ786444:FAS786444 FKM786444:FKO786444 FUI786444:FUK786444 GEE786444:GEG786444 GOA786444:GOC786444 GXW786444:GXY786444 HHS786444:HHU786444 HRO786444:HRQ786444 IBK786444:IBM786444 ILG786444:ILI786444 IVC786444:IVE786444 JEY786444:JFA786444 JOU786444:JOW786444 JYQ786444:JYS786444 KIM786444:KIO786444 KSI786444:KSK786444 LCE786444:LCG786444 LMA786444:LMC786444 LVW786444:LVY786444 MFS786444:MFU786444 MPO786444:MPQ786444 MZK786444:MZM786444 NJG786444:NJI786444 NTC786444:NTE786444 OCY786444:ODA786444 OMU786444:OMW786444 OWQ786444:OWS786444 PGM786444:PGO786444 PQI786444:PQK786444 QAE786444:QAG786444 QKA786444:QKC786444 QTW786444:QTY786444 RDS786444:RDU786444 RNO786444:RNQ786444 RXK786444:RXM786444 SHG786444:SHI786444 SRC786444:SRE786444 TAY786444:TBA786444 TKU786444:TKW786444 TUQ786444:TUS786444 UEM786444:UEO786444 UOI786444:UOK786444 UYE786444:UYG786444 VIA786444:VIC786444 VRW786444:VRY786444 WBS786444:WBU786444 WLO786444:WLQ786444 WVK786444:WVM786444 C851980:E851980 IY851980:JA851980 SU851980:SW851980 ACQ851980:ACS851980 AMM851980:AMO851980 AWI851980:AWK851980 BGE851980:BGG851980 BQA851980:BQC851980 BZW851980:BZY851980 CJS851980:CJU851980 CTO851980:CTQ851980 DDK851980:DDM851980 DNG851980:DNI851980 DXC851980:DXE851980 EGY851980:EHA851980 EQU851980:EQW851980 FAQ851980:FAS851980 FKM851980:FKO851980 FUI851980:FUK851980 GEE851980:GEG851980 GOA851980:GOC851980 GXW851980:GXY851980 HHS851980:HHU851980 HRO851980:HRQ851980 IBK851980:IBM851980 ILG851980:ILI851980 IVC851980:IVE851980 JEY851980:JFA851980 JOU851980:JOW851980 JYQ851980:JYS851980 KIM851980:KIO851980 KSI851980:KSK851980 LCE851980:LCG851980 LMA851980:LMC851980 LVW851980:LVY851980 MFS851980:MFU851980 MPO851980:MPQ851980 MZK851980:MZM851980 NJG851980:NJI851980 NTC851980:NTE851980 OCY851980:ODA851980 OMU851980:OMW851980 OWQ851980:OWS851980 PGM851980:PGO851980 PQI851980:PQK851980 QAE851980:QAG851980 QKA851980:QKC851980 QTW851980:QTY851980 RDS851980:RDU851980 RNO851980:RNQ851980 RXK851980:RXM851980 SHG851980:SHI851980 SRC851980:SRE851980 TAY851980:TBA851980 TKU851980:TKW851980 TUQ851980:TUS851980 UEM851980:UEO851980 UOI851980:UOK851980 UYE851980:UYG851980 VIA851980:VIC851980 VRW851980:VRY851980 WBS851980:WBU851980 WLO851980:WLQ851980 WVK851980:WVM851980 C917516:E917516 IY917516:JA917516 SU917516:SW917516 ACQ917516:ACS917516 AMM917516:AMO917516 AWI917516:AWK917516 BGE917516:BGG917516 BQA917516:BQC917516 BZW917516:BZY917516 CJS917516:CJU917516 CTO917516:CTQ917516 DDK917516:DDM917516 DNG917516:DNI917516 DXC917516:DXE917516 EGY917516:EHA917516 EQU917516:EQW917516 FAQ917516:FAS917516 FKM917516:FKO917516 FUI917516:FUK917516 GEE917516:GEG917516 GOA917516:GOC917516 GXW917516:GXY917516 HHS917516:HHU917516 HRO917516:HRQ917516 IBK917516:IBM917516 ILG917516:ILI917516 IVC917516:IVE917516 JEY917516:JFA917516 JOU917516:JOW917516 JYQ917516:JYS917516 KIM917516:KIO917516 KSI917516:KSK917516 LCE917516:LCG917516 LMA917516:LMC917516 LVW917516:LVY917516 MFS917516:MFU917516 MPO917516:MPQ917516 MZK917516:MZM917516 NJG917516:NJI917516 NTC917516:NTE917516 OCY917516:ODA917516 OMU917516:OMW917516 OWQ917516:OWS917516 PGM917516:PGO917516 PQI917516:PQK917516 QAE917516:QAG917516 QKA917516:QKC917516 QTW917516:QTY917516 RDS917516:RDU917516 RNO917516:RNQ917516 RXK917516:RXM917516 SHG917516:SHI917516 SRC917516:SRE917516 TAY917516:TBA917516 TKU917516:TKW917516 TUQ917516:TUS917516 UEM917516:UEO917516 UOI917516:UOK917516 UYE917516:UYG917516 VIA917516:VIC917516 VRW917516:VRY917516 WBS917516:WBU917516 WLO917516:WLQ917516 WVK917516:WVM917516 C983052:E983052 IY983052:JA983052 SU983052:SW983052 ACQ983052:ACS983052 AMM983052:AMO983052 AWI983052:AWK983052 BGE983052:BGG983052 BQA983052:BQC983052 BZW983052:BZY983052 CJS983052:CJU983052 CTO983052:CTQ983052 DDK983052:DDM983052 DNG983052:DNI983052 DXC983052:DXE983052 EGY983052:EHA983052 EQU983052:EQW983052 FAQ983052:FAS983052 FKM983052:FKO983052 FUI983052:FUK983052 GEE983052:GEG983052 GOA983052:GOC983052 GXW983052:GXY983052 HHS983052:HHU983052 HRO983052:HRQ983052 IBK983052:IBM983052 ILG983052:ILI983052 IVC983052:IVE983052 JEY983052:JFA983052 JOU983052:JOW983052 JYQ983052:JYS983052 KIM983052:KIO983052 KSI983052:KSK983052 LCE983052:LCG983052 LMA983052:LMC983052 LVW983052:LVY983052 MFS983052:MFU983052 MPO983052:MPQ983052 MZK983052:MZM983052 NJG983052:NJI983052 NTC983052:NTE983052 OCY983052:ODA983052 OMU983052:OMW983052 OWQ983052:OWS983052 PGM983052:PGO983052 PQI983052:PQK983052 QAE983052:QAG983052 QKA983052:QKC983052 QTW983052:QTY983052 RDS983052:RDU983052 RNO983052:RNQ983052 RXK983052:RXM983052 SHG983052:SHI983052 SRC983052:SRE983052 TAY983052:TBA983052 TKU983052:TKW983052 TUQ983052:TUS983052 UEM983052:UEO983052 UOI983052:UOK983052 UYE983052:UYG983052 VIA983052:VIC983052 VRW983052:VRY983052 WBS983052:WBU983052 WLO983052:WLQ983052 WVK983052:WVM983052">
      <formula1>الأصناف</formula1>
    </dataValidation>
    <dataValidation allowBlank="1" showInputMessage="1" showErrorMessage="1" promptTitle="الواصل" prompt="واصل" sqref="H8:H96 JD8:JD96 SZ8:SZ96 ACV8:ACV96 AMR8:AMR96 AWN8:AWN96 BGJ8:BGJ96 BQF8:BQF96 CAB8:CAB96 CJX8:CJX96 CTT8:CTT96 DDP8:DDP96 DNL8:DNL96 DXH8:DXH96 EHD8:EHD96 EQZ8:EQZ96 FAV8:FAV96 FKR8:FKR96 FUN8:FUN96 GEJ8:GEJ96 GOF8:GOF96 GYB8:GYB96 HHX8:HHX96 HRT8:HRT96 IBP8:IBP96 ILL8:ILL96 IVH8:IVH96 JFD8:JFD96 JOZ8:JOZ96 JYV8:JYV96 KIR8:KIR96 KSN8:KSN96 LCJ8:LCJ96 LMF8:LMF96 LWB8:LWB96 MFX8:MFX96 MPT8:MPT96 MZP8:MZP96 NJL8:NJL96 NTH8:NTH96 ODD8:ODD96 OMZ8:OMZ96 OWV8:OWV96 PGR8:PGR96 PQN8:PQN96 QAJ8:QAJ96 QKF8:QKF96 QUB8:QUB96 RDX8:RDX96 RNT8:RNT96 RXP8:RXP96 SHL8:SHL96 SRH8:SRH96 TBD8:TBD96 TKZ8:TKZ96 TUV8:TUV96 UER8:UER96 UON8:UON96 UYJ8:UYJ96 VIF8:VIF96 VSB8:VSB96 WBX8:WBX96 WLT8:WLT96 WVP8:WVP96 H65544:H65632 JD65544:JD65632 SZ65544:SZ65632 ACV65544:ACV65632 AMR65544:AMR65632 AWN65544:AWN65632 BGJ65544:BGJ65632 BQF65544:BQF65632 CAB65544:CAB65632 CJX65544:CJX65632 CTT65544:CTT65632 DDP65544:DDP65632 DNL65544:DNL65632 DXH65544:DXH65632 EHD65544:EHD65632 EQZ65544:EQZ65632 FAV65544:FAV65632 FKR65544:FKR65632 FUN65544:FUN65632 GEJ65544:GEJ65632 GOF65544:GOF65632 GYB65544:GYB65632 HHX65544:HHX65632 HRT65544:HRT65632 IBP65544:IBP65632 ILL65544:ILL65632 IVH65544:IVH65632 JFD65544:JFD65632 JOZ65544:JOZ65632 JYV65544:JYV65632 KIR65544:KIR65632 KSN65544:KSN65632 LCJ65544:LCJ65632 LMF65544:LMF65632 LWB65544:LWB65632 MFX65544:MFX65632 MPT65544:MPT65632 MZP65544:MZP65632 NJL65544:NJL65632 NTH65544:NTH65632 ODD65544:ODD65632 OMZ65544:OMZ65632 OWV65544:OWV65632 PGR65544:PGR65632 PQN65544:PQN65632 QAJ65544:QAJ65632 QKF65544:QKF65632 QUB65544:QUB65632 RDX65544:RDX65632 RNT65544:RNT65632 RXP65544:RXP65632 SHL65544:SHL65632 SRH65544:SRH65632 TBD65544:TBD65632 TKZ65544:TKZ65632 TUV65544:TUV65632 UER65544:UER65632 UON65544:UON65632 UYJ65544:UYJ65632 VIF65544:VIF65632 VSB65544:VSB65632 WBX65544:WBX65632 WLT65544:WLT65632 WVP65544:WVP65632 H131080:H131168 JD131080:JD131168 SZ131080:SZ131168 ACV131080:ACV131168 AMR131080:AMR131168 AWN131080:AWN131168 BGJ131080:BGJ131168 BQF131080:BQF131168 CAB131080:CAB131168 CJX131080:CJX131168 CTT131080:CTT131168 DDP131080:DDP131168 DNL131080:DNL131168 DXH131080:DXH131168 EHD131080:EHD131168 EQZ131080:EQZ131168 FAV131080:FAV131168 FKR131080:FKR131168 FUN131080:FUN131168 GEJ131080:GEJ131168 GOF131080:GOF131168 GYB131080:GYB131168 HHX131080:HHX131168 HRT131080:HRT131168 IBP131080:IBP131168 ILL131080:ILL131168 IVH131080:IVH131168 JFD131080:JFD131168 JOZ131080:JOZ131168 JYV131080:JYV131168 KIR131080:KIR131168 KSN131080:KSN131168 LCJ131080:LCJ131168 LMF131080:LMF131168 LWB131080:LWB131168 MFX131080:MFX131168 MPT131080:MPT131168 MZP131080:MZP131168 NJL131080:NJL131168 NTH131080:NTH131168 ODD131080:ODD131168 OMZ131080:OMZ131168 OWV131080:OWV131168 PGR131080:PGR131168 PQN131080:PQN131168 QAJ131080:QAJ131168 QKF131080:QKF131168 QUB131080:QUB131168 RDX131080:RDX131168 RNT131080:RNT131168 RXP131080:RXP131168 SHL131080:SHL131168 SRH131080:SRH131168 TBD131080:TBD131168 TKZ131080:TKZ131168 TUV131080:TUV131168 UER131080:UER131168 UON131080:UON131168 UYJ131080:UYJ131168 VIF131080:VIF131168 VSB131080:VSB131168 WBX131080:WBX131168 WLT131080:WLT131168 WVP131080:WVP131168 H196616:H196704 JD196616:JD196704 SZ196616:SZ196704 ACV196616:ACV196704 AMR196616:AMR196704 AWN196616:AWN196704 BGJ196616:BGJ196704 BQF196616:BQF196704 CAB196616:CAB196704 CJX196616:CJX196704 CTT196616:CTT196704 DDP196616:DDP196704 DNL196616:DNL196704 DXH196616:DXH196704 EHD196616:EHD196704 EQZ196616:EQZ196704 FAV196616:FAV196704 FKR196616:FKR196704 FUN196616:FUN196704 GEJ196616:GEJ196704 GOF196616:GOF196704 GYB196616:GYB196704 HHX196616:HHX196704 HRT196616:HRT196704 IBP196616:IBP196704 ILL196616:ILL196704 IVH196616:IVH196704 JFD196616:JFD196704 JOZ196616:JOZ196704 JYV196616:JYV196704 KIR196616:KIR196704 KSN196616:KSN196704 LCJ196616:LCJ196704 LMF196616:LMF196704 LWB196616:LWB196704 MFX196616:MFX196704 MPT196616:MPT196704 MZP196616:MZP196704 NJL196616:NJL196704 NTH196616:NTH196704 ODD196616:ODD196704 OMZ196616:OMZ196704 OWV196616:OWV196704 PGR196616:PGR196704 PQN196616:PQN196704 QAJ196616:QAJ196704 QKF196616:QKF196704 QUB196616:QUB196704 RDX196616:RDX196704 RNT196616:RNT196704 RXP196616:RXP196704 SHL196616:SHL196704 SRH196616:SRH196704 TBD196616:TBD196704 TKZ196616:TKZ196704 TUV196616:TUV196704 UER196616:UER196704 UON196616:UON196704 UYJ196616:UYJ196704 VIF196616:VIF196704 VSB196616:VSB196704 WBX196616:WBX196704 WLT196616:WLT196704 WVP196616:WVP196704 H262152:H262240 JD262152:JD262240 SZ262152:SZ262240 ACV262152:ACV262240 AMR262152:AMR262240 AWN262152:AWN262240 BGJ262152:BGJ262240 BQF262152:BQF262240 CAB262152:CAB262240 CJX262152:CJX262240 CTT262152:CTT262240 DDP262152:DDP262240 DNL262152:DNL262240 DXH262152:DXH262240 EHD262152:EHD262240 EQZ262152:EQZ262240 FAV262152:FAV262240 FKR262152:FKR262240 FUN262152:FUN262240 GEJ262152:GEJ262240 GOF262152:GOF262240 GYB262152:GYB262240 HHX262152:HHX262240 HRT262152:HRT262240 IBP262152:IBP262240 ILL262152:ILL262240 IVH262152:IVH262240 JFD262152:JFD262240 JOZ262152:JOZ262240 JYV262152:JYV262240 KIR262152:KIR262240 KSN262152:KSN262240 LCJ262152:LCJ262240 LMF262152:LMF262240 LWB262152:LWB262240 MFX262152:MFX262240 MPT262152:MPT262240 MZP262152:MZP262240 NJL262152:NJL262240 NTH262152:NTH262240 ODD262152:ODD262240 OMZ262152:OMZ262240 OWV262152:OWV262240 PGR262152:PGR262240 PQN262152:PQN262240 QAJ262152:QAJ262240 QKF262152:QKF262240 QUB262152:QUB262240 RDX262152:RDX262240 RNT262152:RNT262240 RXP262152:RXP262240 SHL262152:SHL262240 SRH262152:SRH262240 TBD262152:TBD262240 TKZ262152:TKZ262240 TUV262152:TUV262240 UER262152:UER262240 UON262152:UON262240 UYJ262152:UYJ262240 VIF262152:VIF262240 VSB262152:VSB262240 WBX262152:WBX262240 WLT262152:WLT262240 WVP262152:WVP262240 H327688:H327776 JD327688:JD327776 SZ327688:SZ327776 ACV327688:ACV327776 AMR327688:AMR327776 AWN327688:AWN327776 BGJ327688:BGJ327776 BQF327688:BQF327776 CAB327688:CAB327776 CJX327688:CJX327776 CTT327688:CTT327776 DDP327688:DDP327776 DNL327688:DNL327776 DXH327688:DXH327776 EHD327688:EHD327776 EQZ327688:EQZ327776 FAV327688:FAV327776 FKR327688:FKR327776 FUN327688:FUN327776 GEJ327688:GEJ327776 GOF327688:GOF327776 GYB327688:GYB327776 HHX327688:HHX327776 HRT327688:HRT327776 IBP327688:IBP327776 ILL327688:ILL327776 IVH327688:IVH327776 JFD327688:JFD327776 JOZ327688:JOZ327776 JYV327688:JYV327776 KIR327688:KIR327776 KSN327688:KSN327776 LCJ327688:LCJ327776 LMF327688:LMF327776 LWB327688:LWB327776 MFX327688:MFX327776 MPT327688:MPT327776 MZP327688:MZP327776 NJL327688:NJL327776 NTH327688:NTH327776 ODD327688:ODD327776 OMZ327688:OMZ327776 OWV327688:OWV327776 PGR327688:PGR327776 PQN327688:PQN327776 QAJ327688:QAJ327776 QKF327688:QKF327776 QUB327688:QUB327776 RDX327688:RDX327776 RNT327688:RNT327776 RXP327688:RXP327776 SHL327688:SHL327776 SRH327688:SRH327776 TBD327688:TBD327776 TKZ327688:TKZ327776 TUV327688:TUV327776 UER327688:UER327776 UON327688:UON327776 UYJ327688:UYJ327776 VIF327688:VIF327776 VSB327688:VSB327776 WBX327688:WBX327776 WLT327688:WLT327776 WVP327688:WVP327776 H393224:H393312 JD393224:JD393312 SZ393224:SZ393312 ACV393224:ACV393312 AMR393224:AMR393312 AWN393224:AWN393312 BGJ393224:BGJ393312 BQF393224:BQF393312 CAB393224:CAB393312 CJX393224:CJX393312 CTT393224:CTT393312 DDP393224:DDP393312 DNL393224:DNL393312 DXH393224:DXH393312 EHD393224:EHD393312 EQZ393224:EQZ393312 FAV393224:FAV393312 FKR393224:FKR393312 FUN393224:FUN393312 GEJ393224:GEJ393312 GOF393224:GOF393312 GYB393224:GYB393312 HHX393224:HHX393312 HRT393224:HRT393312 IBP393224:IBP393312 ILL393224:ILL393312 IVH393224:IVH393312 JFD393224:JFD393312 JOZ393224:JOZ393312 JYV393224:JYV393312 KIR393224:KIR393312 KSN393224:KSN393312 LCJ393224:LCJ393312 LMF393224:LMF393312 LWB393224:LWB393312 MFX393224:MFX393312 MPT393224:MPT393312 MZP393224:MZP393312 NJL393224:NJL393312 NTH393224:NTH393312 ODD393224:ODD393312 OMZ393224:OMZ393312 OWV393224:OWV393312 PGR393224:PGR393312 PQN393224:PQN393312 QAJ393224:QAJ393312 QKF393224:QKF393312 QUB393224:QUB393312 RDX393224:RDX393312 RNT393224:RNT393312 RXP393224:RXP393312 SHL393224:SHL393312 SRH393224:SRH393312 TBD393224:TBD393312 TKZ393224:TKZ393312 TUV393224:TUV393312 UER393224:UER393312 UON393224:UON393312 UYJ393224:UYJ393312 VIF393224:VIF393312 VSB393224:VSB393312 WBX393224:WBX393312 WLT393224:WLT393312 WVP393224:WVP393312 H458760:H458848 JD458760:JD458848 SZ458760:SZ458848 ACV458760:ACV458848 AMR458760:AMR458848 AWN458760:AWN458848 BGJ458760:BGJ458848 BQF458760:BQF458848 CAB458760:CAB458848 CJX458760:CJX458848 CTT458760:CTT458848 DDP458760:DDP458848 DNL458760:DNL458848 DXH458760:DXH458848 EHD458760:EHD458848 EQZ458760:EQZ458848 FAV458760:FAV458848 FKR458760:FKR458848 FUN458760:FUN458848 GEJ458760:GEJ458848 GOF458760:GOF458848 GYB458760:GYB458848 HHX458760:HHX458848 HRT458760:HRT458848 IBP458760:IBP458848 ILL458760:ILL458848 IVH458760:IVH458848 JFD458760:JFD458848 JOZ458760:JOZ458848 JYV458760:JYV458848 KIR458760:KIR458848 KSN458760:KSN458848 LCJ458760:LCJ458848 LMF458760:LMF458848 LWB458760:LWB458848 MFX458760:MFX458848 MPT458760:MPT458848 MZP458760:MZP458848 NJL458760:NJL458848 NTH458760:NTH458848 ODD458760:ODD458848 OMZ458760:OMZ458848 OWV458760:OWV458848 PGR458760:PGR458848 PQN458760:PQN458848 QAJ458760:QAJ458848 QKF458760:QKF458848 QUB458760:QUB458848 RDX458760:RDX458848 RNT458760:RNT458848 RXP458760:RXP458848 SHL458760:SHL458848 SRH458760:SRH458848 TBD458760:TBD458848 TKZ458760:TKZ458848 TUV458760:TUV458848 UER458760:UER458848 UON458760:UON458848 UYJ458760:UYJ458848 VIF458760:VIF458848 VSB458760:VSB458848 WBX458760:WBX458848 WLT458760:WLT458848 WVP458760:WVP458848 H524296:H524384 JD524296:JD524384 SZ524296:SZ524384 ACV524296:ACV524384 AMR524296:AMR524384 AWN524296:AWN524384 BGJ524296:BGJ524384 BQF524296:BQF524384 CAB524296:CAB524384 CJX524296:CJX524384 CTT524296:CTT524384 DDP524296:DDP524384 DNL524296:DNL524384 DXH524296:DXH524384 EHD524296:EHD524384 EQZ524296:EQZ524384 FAV524296:FAV524384 FKR524296:FKR524384 FUN524296:FUN524384 GEJ524296:GEJ524384 GOF524296:GOF524384 GYB524296:GYB524384 HHX524296:HHX524384 HRT524296:HRT524384 IBP524296:IBP524384 ILL524296:ILL524384 IVH524296:IVH524384 JFD524296:JFD524384 JOZ524296:JOZ524384 JYV524296:JYV524384 KIR524296:KIR524384 KSN524296:KSN524384 LCJ524296:LCJ524384 LMF524296:LMF524384 LWB524296:LWB524384 MFX524296:MFX524384 MPT524296:MPT524384 MZP524296:MZP524384 NJL524296:NJL524384 NTH524296:NTH524384 ODD524296:ODD524384 OMZ524296:OMZ524384 OWV524296:OWV524384 PGR524296:PGR524384 PQN524296:PQN524384 QAJ524296:QAJ524384 QKF524296:QKF524384 QUB524296:QUB524384 RDX524296:RDX524384 RNT524296:RNT524384 RXP524296:RXP524384 SHL524296:SHL524384 SRH524296:SRH524384 TBD524296:TBD524384 TKZ524296:TKZ524384 TUV524296:TUV524384 UER524296:UER524384 UON524296:UON524384 UYJ524296:UYJ524384 VIF524296:VIF524384 VSB524296:VSB524384 WBX524296:WBX524384 WLT524296:WLT524384 WVP524296:WVP524384 H589832:H589920 JD589832:JD589920 SZ589832:SZ589920 ACV589832:ACV589920 AMR589832:AMR589920 AWN589832:AWN589920 BGJ589832:BGJ589920 BQF589832:BQF589920 CAB589832:CAB589920 CJX589832:CJX589920 CTT589832:CTT589920 DDP589832:DDP589920 DNL589832:DNL589920 DXH589832:DXH589920 EHD589832:EHD589920 EQZ589832:EQZ589920 FAV589832:FAV589920 FKR589832:FKR589920 FUN589832:FUN589920 GEJ589832:GEJ589920 GOF589832:GOF589920 GYB589832:GYB589920 HHX589832:HHX589920 HRT589832:HRT589920 IBP589832:IBP589920 ILL589832:ILL589920 IVH589832:IVH589920 JFD589832:JFD589920 JOZ589832:JOZ589920 JYV589832:JYV589920 KIR589832:KIR589920 KSN589832:KSN589920 LCJ589832:LCJ589920 LMF589832:LMF589920 LWB589832:LWB589920 MFX589832:MFX589920 MPT589832:MPT589920 MZP589832:MZP589920 NJL589832:NJL589920 NTH589832:NTH589920 ODD589832:ODD589920 OMZ589832:OMZ589920 OWV589832:OWV589920 PGR589832:PGR589920 PQN589832:PQN589920 QAJ589832:QAJ589920 QKF589832:QKF589920 QUB589832:QUB589920 RDX589832:RDX589920 RNT589832:RNT589920 RXP589832:RXP589920 SHL589832:SHL589920 SRH589832:SRH589920 TBD589832:TBD589920 TKZ589832:TKZ589920 TUV589832:TUV589920 UER589832:UER589920 UON589832:UON589920 UYJ589832:UYJ589920 VIF589832:VIF589920 VSB589832:VSB589920 WBX589832:WBX589920 WLT589832:WLT589920 WVP589832:WVP589920 H655368:H655456 JD655368:JD655456 SZ655368:SZ655456 ACV655368:ACV655456 AMR655368:AMR655456 AWN655368:AWN655456 BGJ655368:BGJ655456 BQF655368:BQF655456 CAB655368:CAB655456 CJX655368:CJX655456 CTT655368:CTT655456 DDP655368:DDP655456 DNL655368:DNL655456 DXH655368:DXH655456 EHD655368:EHD655456 EQZ655368:EQZ655456 FAV655368:FAV655456 FKR655368:FKR655456 FUN655368:FUN655456 GEJ655368:GEJ655456 GOF655368:GOF655456 GYB655368:GYB655456 HHX655368:HHX655456 HRT655368:HRT655456 IBP655368:IBP655456 ILL655368:ILL655456 IVH655368:IVH655456 JFD655368:JFD655456 JOZ655368:JOZ655456 JYV655368:JYV655456 KIR655368:KIR655456 KSN655368:KSN655456 LCJ655368:LCJ655456 LMF655368:LMF655456 LWB655368:LWB655456 MFX655368:MFX655456 MPT655368:MPT655456 MZP655368:MZP655456 NJL655368:NJL655456 NTH655368:NTH655456 ODD655368:ODD655456 OMZ655368:OMZ655456 OWV655368:OWV655456 PGR655368:PGR655456 PQN655368:PQN655456 QAJ655368:QAJ655456 QKF655368:QKF655456 QUB655368:QUB655456 RDX655368:RDX655456 RNT655368:RNT655456 RXP655368:RXP655456 SHL655368:SHL655456 SRH655368:SRH655456 TBD655368:TBD655456 TKZ655368:TKZ655456 TUV655368:TUV655456 UER655368:UER655456 UON655368:UON655456 UYJ655368:UYJ655456 VIF655368:VIF655456 VSB655368:VSB655456 WBX655368:WBX655456 WLT655368:WLT655456 WVP655368:WVP655456 H720904:H720992 JD720904:JD720992 SZ720904:SZ720992 ACV720904:ACV720992 AMR720904:AMR720992 AWN720904:AWN720992 BGJ720904:BGJ720992 BQF720904:BQF720992 CAB720904:CAB720992 CJX720904:CJX720992 CTT720904:CTT720992 DDP720904:DDP720992 DNL720904:DNL720992 DXH720904:DXH720992 EHD720904:EHD720992 EQZ720904:EQZ720992 FAV720904:FAV720992 FKR720904:FKR720992 FUN720904:FUN720992 GEJ720904:GEJ720992 GOF720904:GOF720992 GYB720904:GYB720992 HHX720904:HHX720992 HRT720904:HRT720992 IBP720904:IBP720992 ILL720904:ILL720992 IVH720904:IVH720992 JFD720904:JFD720992 JOZ720904:JOZ720992 JYV720904:JYV720992 KIR720904:KIR720992 KSN720904:KSN720992 LCJ720904:LCJ720992 LMF720904:LMF720992 LWB720904:LWB720992 MFX720904:MFX720992 MPT720904:MPT720992 MZP720904:MZP720992 NJL720904:NJL720992 NTH720904:NTH720992 ODD720904:ODD720992 OMZ720904:OMZ720992 OWV720904:OWV720992 PGR720904:PGR720992 PQN720904:PQN720992 QAJ720904:QAJ720992 QKF720904:QKF720992 QUB720904:QUB720992 RDX720904:RDX720992 RNT720904:RNT720992 RXP720904:RXP720992 SHL720904:SHL720992 SRH720904:SRH720992 TBD720904:TBD720992 TKZ720904:TKZ720992 TUV720904:TUV720992 UER720904:UER720992 UON720904:UON720992 UYJ720904:UYJ720992 VIF720904:VIF720992 VSB720904:VSB720992 WBX720904:WBX720992 WLT720904:WLT720992 WVP720904:WVP720992 H786440:H786528 JD786440:JD786528 SZ786440:SZ786528 ACV786440:ACV786528 AMR786440:AMR786528 AWN786440:AWN786528 BGJ786440:BGJ786528 BQF786440:BQF786528 CAB786440:CAB786528 CJX786440:CJX786528 CTT786440:CTT786528 DDP786440:DDP786528 DNL786440:DNL786528 DXH786440:DXH786528 EHD786440:EHD786528 EQZ786440:EQZ786528 FAV786440:FAV786528 FKR786440:FKR786528 FUN786440:FUN786528 GEJ786440:GEJ786528 GOF786440:GOF786528 GYB786440:GYB786528 HHX786440:HHX786528 HRT786440:HRT786528 IBP786440:IBP786528 ILL786440:ILL786528 IVH786440:IVH786528 JFD786440:JFD786528 JOZ786440:JOZ786528 JYV786440:JYV786528 KIR786440:KIR786528 KSN786440:KSN786528 LCJ786440:LCJ786528 LMF786440:LMF786528 LWB786440:LWB786528 MFX786440:MFX786528 MPT786440:MPT786528 MZP786440:MZP786528 NJL786440:NJL786528 NTH786440:NTH786528 ODD786440:ODD786528 OMZ786440:OMZ786528 OWV786440:OWV786528 PGR786440:PGR786528 PQN786440:PQN786528 QAJ786440:QAJ786528 QKF786440:QKF786528 QUB786440:QUB786528 RDX786440:RDX786528 RNT786440:RNT786528 RXP786440:RXP786528 SHL786440:SHL786528 SRH786440:SRH786528 TBD786440:TBD786528 TKZ786440:TKZ786528 TUV786440:TUV786528 UER786440:UER786528 UON786440:UON786528 UYJ786440:UYJ786528 VIF786440:VIF786528 VSB786440:VSB786528 WBX786440:WBX786528 WLT786440:WLT786528 WVP786440:WVP786528 H851976:H852064 JD851976:JD852064 SZ851976:SZ852064 ACV851976:ACV852064 AMR851976:AMR852064 AWN851976:AWN852064 BGJ851976:BGJ852064 BQF851976:BQF852064 CAB851976:CAB852064 CJX851976:CJX852064 CTT851976:CTT852064 DDP851976:DDP852064 DNL851976:DNL852064 DXH851976:DXH852064 EHD851976:EHD852064 EQZ851976:EQZ852064 FAV851976:FAV852064 FKR851976:FKR852064 FUN851976:FUN852064 GEJ851976:GEJ852064 GOF851976:GOF852064 GYB851976:GYB852064 HHX851976:HHX852064 HRT851976:HRT852064 IBP851976:IBP852064 ILL851976:ILL852064 IVH851976:IVH852064 JFD851976:JFD852064 JOZ851976:JOZ852064 JYV851976:JYV852064 KIR851976:KIR852064 KSN851976:KSN852064 LCJ851976:LCJ852064 LMF851976:LMF852064 LWB851976:LWB852064 MFX851976:MFX852064 MPT851976:MPT852064 MZP851976:MZP852064 NJL851976:NJL852064 NTH851976:NTH852064 ODD851976:ODD852064 OMZ851976:OMZ852064 OWV851976:OWV852064 PGR851976:PGR852064 PQN851976:PQN852064 QAJ851976:QAJ852064 QKF851976:QKF852064 QUB851976:QUB852064 RDX851976:RDX852064 RNT851976:RNT852064 RXP851976:RXP852064 SHL851976:SHL852064 SRH851976:SRH852064 TBD851976:TBD852064 TKZ851976:TKZ852064 TUV851976:TUV852064 UER851976:UER852064 UON851976:UON852064 UYJ851976:UYJ852064 VIF851976:VIF852064 VSB851976:VSB852064 WBX851976:WBX852064 WLT851976:WLT852064 WVP851976:WVP852064 H917512:H917600 JD917512:JD917600 SZ917512:SZ917600 ACV917512:ACV917600 AMR917512:AMR917600 AWN917512:AWN917600 BGJ917512:BGJ917600 BQF917512:BQF917600 CAB917512:CAB917600 CJX917512:CJX917600 CTT917512:CTT917600 DDP917512:DDP917600 DNL917512:DNL917600 DXH917512:DXH917600 EHD917512:EHD917600 EQZ917512:EQZ917600 FAV917512:FAV917600 FKR917512:FKR917600 FUN917512:FUN917600 GEJ917512:GEJ917600 GOF917512:GOF917600 GYB917512:GYB917600 HHX917512:HHX917600 HRT917512:HRT917600 IBP917512:IBP917600 ILL917512:ILL917600 IVH917512:IVH917600 JFD917512:JFD917600 JOZ917512:JOZ917600 JYV917512:JYV917600 KIR917512:KIR917600 KSN917512:KSN917600 LCJ917512:LCJ917600 LMF917512:LMF917600 LWB917512:LWB917600 MFX917512:MFX917600 MPT917512:MPT917600 MZP917512:MZP917600 NJL917512:NJL917600 NTH917512:NTH917600 ODD917512:ODD917600 OMZ917512:OMZ917600 OWV917512:OWV917600 PGR917512:PGR917600 PQN917512:PQN917600 QAJ917512:QAJ917600 QKF917512:QKF917600 QUB917512:QUB917600 RDX917512:RDX917600 RNT917512:RNT917600 RXP917512:RXP917600 SHL917512:SHL917600 SRH917512:SRH917600 TBD917512:TBD917600 TKZ917512:TKZ917600 TUV917512:TUV917600 UER917512:UER917600 UON917512:UON917600 UYJ917512:UYJ917600 VIF917512:VIF917600 VSB917512:VSB917600 WBX917512:WBX917600 WLT917512:WLT917600 WVP917512:WVP917600 H983048:H983136 JD983048:JD983136 SZ983048:SZ983136 ACV983048:ACV983136 AMR983048:AMR983136 AWN983048:AWN983136 BGJ983048:BGJ983136 BQF983048:BQF983136 CAB983048:CAB983136 CJX983048:CJX983136 CTT983048:CTT983136 DDP983048:DDP983136 DNL983048:DNL983136 DXH983048:DXH983136 EHD983048:EHD983136 EQZ983048:EQZ983136 FAV983048:FAV983136 FKR983048:FKR983136 FUN983048:FUN983136 GEJ983048:GEJ983136 GOF983048:GOF983136 GYB983048:GYB983136 HHX983048:HHX983136 HRT983048:HRT983136 IBP983048:IBP983136 ILL983048:ILL983136 IVH983048:IVH983136 JFD983048:JFD983136 JOZ983048:JOZ983136 JYV983048:JYV983136 KIR983048:KIR983136 KSN983048:KSN983136 LCJ983048:LCJ983136 LMF983048:LMF983136 LWB983048:LWB983136 MFX983048:MFX983136 MPT983048:MPT983136 MZP983048:MZP983136 NJL983048:NJL983136 NTH983048:NTH983136 ODD983048:ODD983136 OMZ983048:OMZ983136 OWV983048:OWV983136 PGR983048:PGR983136 PQN983048:PQN983136 QAJ983048:QAJ983136 QKF983048:QKF983136 QUB983048:QUB983136 RDX983048:RDX983136 RNT983048:RNT983136 RXP983048:RXP983136 SHL983048:SHL983136 SRH983048:SRH983136 TBD983048:TBD983136 TKZ983048:TKZ983136 TUV983048:TUV983136 UER983048:UER983136 UON983048:UON983136 UYJ983048:UYJ983136 VIF983048:VIF983136 VSB983048:VSB983136 WBX983048:WBX983136 WLT983048:WLT983136 WVP983048:WVP983136"/>
    <dataValidation allowBlank="1" showInputMessage="1" showErrorMessage="1" promptTitle="الكمية" prompt="الكمية" sqref="D96 IZ96 SV96 ACR96 AMN96 AWJ96 BGF96 BQB96 BZX96 CJT96 CTP96 DDL96 DNH96 DXD96 EGZ96 EQV96 FAR96 FKN96 FUJ96 GEF96 GOB96 GXX96 HHT96 HRP96 IBL96 ILH96 IVD96 JEZ96 JOV96 JYR96 KIN96 KSJ96 LCF96 LMB96 LVX96 MFT96 MPP96 MZL96 NJH96 NTD96 OCZ96 OMV96 OWR96 PGN96 PQJ96 QAF96 QKB96 QTX96 RDT96 RNP96 RXL96 SHH96 SRD96 TAZ96 TKV96 TUR96 UEN96 UOJ96 UYF96 VIB96 VRX96 WBT96 WLP96 WVL96 D65632 IZ65632 SV65632 ACR65632 AMN65632 AWJ65632 BGF65632 BQB65632 BZX65632 CJT65632 CTP65632 DDL65632 DNH65632 DXD65632 EGZ65632 EQV65632 FAR65632 FKN65632 FUJ65632 GEF65632 GOB65632 GXX65632 HHT65632 HRP65632 IBL65632 ILH65632 IVD65632 JEZ65632 JOV65632 JYR65632 KIN65632 KSJ65632 LCF65632 LMB65632 LVX65632 MFT65632 MPP65632 MZL65632 NJH65632 NTD65632 OCZ65632 OMV65632 OWR65632 PGN65632 PQJ65632 QAF65632 QKB65632 QTX65632 RDT65632 RNP65632 RXL65632 SHH65632 SRD65632 TAZ65632 TKV65632 TUR65632 UEN65632 UOJ65632 UYF65632 VIB65632 VRX65632 WBT65632 WLP65632 WVL65632 D131168 IZ131168 SV131168 ACR131168 AMN131168 AWJ131168 BGF131168 BQB131168 BZX131168 CJT131168 CTP131168 DDL131168 DNH131168 DXD131168 EGZ131168 EQV131168 FAR131168 FKN131168 FUJ131168 GEF131168 GOB131168 GXX131168 HHT131168 HRP131168 IBL131168 ILH131168 IVD131168 JEZ131168 JOV131168 JYR131168 KIN131168 KSJ131168 LCF131168 LMB131168 LVX131168 MFT131168 MPP131168 MZL131168 NJH131168 NTD131168 OCZ131168 OMV131168 OWR131168 PGN131168 PQJ131168 QAF131168 QKB131168 QTX131168 RDT131168 RNP131168 RXL131168 SHH131168 SRD131168 TAZ131168 TKV131168 TUR131168 UEN131168 UOJ131168 UYF131168 VIB131168 VRX131168 WBT131168 WLP131168 WVL131168 D196704 IZ196704 SV196704 ACR196704 AMN196704 AWJ196704 BGF196704 BQB196704 BZX196704 CJT196704 CTP196704 DDL196704 DNH196704 DXD196704 EGZ196704 EQV196704 FAR196704 FKN196704 FUJ196704 GEF196704 GOB196704 GXX196704 HHT196704 HRP196704 IBL196704 ILH196704 IVD196704 JEZ196704 JOV196704 JYR196704 KIN196704 KSJ196704 LCF196704 LMB196704 LVX196704 MFT196704 MPP196704 MZL196704 NJH196704 NTD196704 OCZ196704 OMV196704 OWR196704 PGN196704 PQJ196704 QAF196704 QKB196704 QTX196704 RDT196704 RNP196704 RXL196704 SHH196704 SRD196704 TAZ196704 TKV196704 TUR196704 UEN196704 UOJ196704 UYF196704 VIB196704 VRX196704 WBT196704 WLP196704 WVL196704 D262240 IZ262240 SV262240 ACR262240 AMN262240 AWJ262240 BGF262240 BQB262240 BZX262240 CJT262240 CTP262240 DDL262240 DNH262240 DXD262240 EGZ262240 EQV262240 FAR262240 FKN262240 FUJ262240 GEF262240 GOB262240 GXX262240 HHT262240 HRP262240 IBL262240 ILH262240 IVD262240 JEZ262240 JOV262240 JYR262240 KIN262240 KSJ262240 LCF262240 LMB262240 LVX262240 MFT262240 MPP262240 MZL262240 NJH262240 NTD262240 OCZ262240 OMV262240 OWR262240 PGN262240 PQJ262240 QAF262240 QKB262240 QTX262240 RDT262240 RNP262240 RXL262240 SHH262240 SRD262240 TAZ262240 TKV262240 TUR262240 UEN262240 UOJ262240 UYF262240 VIB262240 VRX262240 WBT262240 WLP262240 WVL262240 D327776 IZ327776 SV327776 ACR327776 AMN327776 AWJ327776 BGF327776 BQB327776 BZX327776 CJT327776 CTP327776 DDL327776 DNH327776 DXD327776 EGZ327776 EQV327776 FAR327776 FKN327776 FUJ327776 GEF327776 GOB327776 GXX327776 HHT327776 HRP327776 IBL327776 ILH327776 IVD327776 JEZ327776 JOV327776 JYR327776 KIN327776 KSJ327776 LCF327776 LMB327776 LVX327776 MFT327776 MPP327776 MZL327776 NJH327776 NTD327776 OCZ327776 OMV327776 OWR327776 PGN327776 PQJ327776 QAF327776 QKB327776 QTX327776 RDT327776 RNP327776 RXL327776 SHH327776 SRD327776 TAZ327776 TKV327776 TUR327776 UEN327776 UOJ327776 UYF327776 VIB327776 VRX327776 WBT327776 WLP327776 WVL327776 D393312 IZ393312 SV393312 ACR393312 AMN393312 AWJ393312 BGF393312 BQB393312 BZX393312 CJT393312 CTP393312 DDL393312 DNH393312 DXD393312 EGZ393312 EQV393312 FAR393312 FKN393312 FUJ393312 GEF393312 GOB393312 GXX393312 HHT393312 HRP393312 IBL393312 ILH393312 IVD393312 JEZ393312 JOV393312 JYR393312 KIN393312 KSJ393312 LCF393312 LMB393312 LVX393312 MFT393312 MPP393312 MZL393312 NJH393312 NTD393312 OCZ393312 OMV393312 OWR393312 PGN393312 PQJ393312 QAF393312 QKB393312 QTX393312 RDT393312 RNP393312 RXL393312 SHH393312 SRD393312 TAZ393312 TKV393312 TUR393312 UEN393312 UOJ393312 UYF393312 VIB393312 VRX393312 WBT393312 WLP393312 WVL393312 D458848 IZ458848 SV458848 ACR458848 AMN458848 AWJ458848 BGF458848 BQB458848 BZX458848 CJT458848 CTP458848 DDL458848 DNH458848 DXD458848 EGZ458848 EQV458848 FAR458848 FKN458848 FUJ458848 GEF458848 GOB458848 GXX458848 HHT458848 HRP458848 IBL458848 ILH458848 IVD458848 JEZ458848 JOV458848 JYR458848 KIN458848 KSJ458848 LCF458848 LMB458848 LVX458848 MFT458848 MPP458848 MZL458848 NJH458848 NTD458848 OCZ458848 OMV458848 OWR458848 PGN458848 PQJ458848 QAF458848 QKB458848 QTX458848 RDT458848 RNP458848 RXL458848 SHH458848 SRD458848 TAZ458848 TKV458848 TUR458848 UEN458848 UOJ458848 UYF458848 VIB458848 VRX458848 WBT458848 WLP458848 WVL458848 D524384 IZ524384 SV524384 ACR524384 AMN524384 AWJ524384 BGF524384 BQB524384 BZX524384 CJT524384 CTP524384 DDL524384 DNH524384 DXD524384 EGZ524384 EQV524384 FAR524384 FKN524384 FUJ524384 GEF524384 GOB524384 GXX524384 HHT524384 HRP524384 IBL524384 ILH524384 IVD524384 JEZ524384 JOV524384 JYR524384 KIN524384 KSJ524384 LCF524384 LMB524384 LVX524384 MFT524384 MPP524384 MZL524384 NJH524384 NTD524384 OCZ524384 OMV524384 OWR524384 PGN524384 PQJ524384 QAF524384 QKB524384 QTX524384 RDT524384 RNP524384 RXL524384 SHH524384 SRD524384 TAZ524384 TKV524384 TUR524384 UEN524384 UOJ524384 UYF524384 VIB524384 VRX524384 WBT524384 WLP524384 WVL524384 D589920 IZ589920 SV589920 ACR589920 AMN589920 AWJ589920 BGF589920 BQB589920 BZX589920 CJT589920 CTP589920 DDL589920 DNH589920 DXD589920 EGZ589920 EQV589920 FAR589920 FKN589920 FUJ589920 GEF589920 GOB589920 GXX589920 HHT589920 HRP589920 IBL589920 ILH589920 IVD589920 JEZ589920 JOV589920 JYR589920 KIN589920 KSJ589920 LCF589920 LMB589920 LVX589920 MFT589920 MPP589920 MZL589920 NJH589920 NTD589920 OCZ589920 OMV589920 OWR589920 PGN589920 PQJ589920 QAF589920 QKB589920 QTX589920 RDT589920 RNP589920 RXL589920 SHH589920 SRD589920 TAZ589920 TKV589920 TUR589920 UEN589920 UOJ589920 UYF589920 VIB589920 VRX589920 WBT589920 WLP589920 WVL589920 D655456 IZ655456 SV655456 ACR655456 AMN655456 AWJ655456 BGF655456 BQB655456 BZX655456 CJT655456 CTP655456 DDL655456 DNH655456 DXD655456 EGZ655456 EQV655456 FAR655456 FKN655456 FUJ655456 GEF655456 GOB655456 GXX655456 HHT655456 HRP655456 IBL655456 ILH655456 IVD655456 JEZ655456 JOV655456 JYR655456 KIN655456 KSJ655456 LCF655456 LMB655456 LVX655456 MFT655456 MPP655456 MZL655456 NJH655456 NTD655456 OCZ655456 OMV655456 OWR655456 PGN655456 PQJ655456 QAF655456 QKB655456 QTX655456 RDT655456 RNP655456 RXL655456 SHH655456 SRD655456 TAZ655456 TKV655456 TUR655456 UEN655456 UOJ655456 UYF655456 VIB655456 VRX655456 WBT655456 WLP655456 WVL655456 D720992 IZ720992 SV720992 ACR720992 AMN720992 AWJ720992 BGF720992 BQB720992 BZX720992 CJT720992 CTP720992 DDL720992 DNH720992 DXD720992 EGZ720992 EQV720992 FAR720992 FKN720992 FUJ720992 GEF720992 GOB720992 GXX720992 HHT720992 HRP720992 IBL720992 ILH720992 IVD720992 JEZ720992 JOV720992 JYR720992 KIN720992 KSJ720992 LCF720992 LMB720992 LVX720992 MFT720992 MPP720992 MZL720992 NJH720992 NTD720992 OCZ720992 OMV720992 OWR720992 PGN720992 PQJ720992 QAF720992 QKB720992 QTX720992 RDT720992 RNP720992 RXL720992 SHH720992 SRD720992 TAZ720992 TKV720992 TUR720992 UEN720992 UOJ720992 UYF720992 VIB720992 VRX720992 WBT720992 WLP720992 WVL720992 D786528 IZ786528 SV786528 ACR786528 AMN786528 AWJ786528 BGF786528 BQB786528 BZX786528 CJT786528 CTP786528 DDL786528 DNH786528 DXD786528 EGZ786528 EQV786528 FAR786528 FKN786528 FUJ786528 GEF786528 GOB786528 GXX786528 HHT786528 HRP786528 IBL786528 ILH786528 IVD786528 JEZ786528 JOV786528 JYR786528 KIN786528 KSJ786528 LCF786528 LMB786528 LVX786528 MFT786528 MPP786528 MZL786528 NJH786528 NTD786528 OCZ786528 OMV786528 OWR786528 PGN786528 PQJ786528 QAF786528 QKB786528 QTX786528 RDT786528 RNP786528 RXL786528 SHH786528 SRD786528 TAZ786528 TKV786528 TUR786528 UEN786528 UOJ786528 UYF786528 VIB786528 VRX786528 WBT786528 WLP786528 WVL786528 D852064 IZ852064 SV852064 ACR852064 AMN852064 AWJ852064 BGF852064 BQB852064 BZX852064 CJT852064 CTP852064 DDL852064 DNH852064 DXD852064 EGZ852064 EQV852064 FAR852064 FKN852064 FUJ852064 GEF852064 GOB852064 GXX852064 HHT852064 HRP852064 IBL852064 ILH852064 IVD852064 JEZ852064 JOV852064 JYR852064 KIN852064 KSJ852064 LCF852064 LMB852064 LVX852064 MFT852064 MPP852064 MZL852064 NJH852064 NTD852064 OCZ852064 OMV852064 OWR852064 PGN852064 PQJ852064 QAF852064 QKB852064 QTX852064 RDT852064 RNP852064 RXL852064 SHH852064 SRD852064 TAZ852064 TKV852064 TUR852064 UEN852064 UOJ852064 UYF852064 VIB852064 VRX852064 WBT852064 WLP852064 WVL852064 D917600 IZ917600 SV917600 ACR917600 AMN917600 AWJ917600 BGF917600 BQB917600 BZX917600 CJT917600 CTP917600 DDL917600 DNH917600 DXD917600 EGZ917600 EQV917600 FAR917600 FKN917600 FUJ917600 GEF917600 GOB917600 GXX917600 HHT917600 HRP917600 IBL917600 ILH917600 IVD917600 JEZ917600 JOV917600 JYR917600 KIN917600 KSJ917600 LCF917600 LMB917600 LVX917600 MFT917600 MPP917600 MZL917600 NJH917600 NTD917600 OCZ917600 OMV917600 OWR917600 PGN917600 PQJ917600 QAF917600 QKB917600 QTX917600 RDT917600 RNP917600 RXL917600 SHH917600 SRD917600 TAZ917600 TKV917600 TUR917600 UEN917600 UOJ917600 UYF917600 VIB917600 VRX917600 WBT917600 WLP917600 WVL917600 D983136 IZ983136 SV983136 ACR983136 AMN983136 AWJ983136 BGF983136 BQB983136 BZX983136 CJT983136 CTP983136 DDL983136 DNH983136 DXD983136 EGZ983136 EQV983136 FAR983136 FKN983136 FUJ983136 GEF983136 GOB983136 GXX983136 HHT983136 HRP983136 IBL983136 ILH983136 IVD983136 JEZ983136 JOV983136 JYR983136 KIN983136 KSJ983136 LCF983136 LMB983136 LVX983136 MFT983136 MPP983136 MZL983136 NJH983136 NTD983136 OCZ983136 OMV983136 OWR983136 PGN983136 PQJ983136 QAF983136 QKB983136 QTX983136 RDT983136 RNP983136 RXL983136 SHH983136 SRD983136 TAZ983136 TKV983136 TUR983136 UEN983136 UOJ983136 UYF983136 VIB983136 VRX983136 WBT983136 WLP983136 WVL983136"/>
    <dataValidation type="list" allowBlank="1" promptTitle="ادخل الاسم   هنا" prompt="اسم صاحب الفاتورة   هنا" sqref="B1:E1 IX1:JA1 ST1:SW1 ACP1:ACS1 AML1:AMO1 AWH1:AWK1 BGD1:BGG1 BPZ1:BQC1 BZV1:BZY1 CJR1:CJU1 CTN1:CTQ1 DDJ1:DDM1 DNF1:DNI1 DXB1:DXE1 EGX1:EHA1 EQT1:EQW1 FAP1:FAS1 FKL1:FKO1 FUH1:FUK1 GED1:GEG1 GNZ1:GOC1 GXV1:GXY1 HHR1:HHU1 HRN1:HRQ1 IBJ1:IBM1 ILF1:ILI1 IVB1:IVE1 JEX1:JFA1 JOT1:JOW1 JYP1:JYS1 KIL1:KIO1 KSH1:KSK1 LCD1:LCG1 LLZ1:LMC1 LVV1:LVY1 MFR1:MFU1 MPN1:MPQ1 MZJ1:MZM1 NJF1:NJI1 NTB1:NTE1 OCX1:ODA1 OMT1:OMW1 OWP1:OWS1 PGL1:PGO1 PQH1:PQK1 QAD1:QAG1 QJZ1:QKC1 QTV1:QTY1 RDR1:RDU1 RNN1:RNQ1 RXJ1:RXM1 SHF1:SHI1 SRB1:SRE1 TAX1:TBA1 TKT1:TKW1 TUP1:TUS1 UEL1:UEO1 UOH1:UOK1 UYD1:UYG1 VHZ1:VIC1 VRV1:VRY1 WBR1:WBU1 WLN1:WLQ1 WVJ1:WVM1 B65537:E65537 IX65537:JA65537 ST65537:SW65537 ACP65537:ACS65537 AML65537:AMO65537 AWH65537:AWK65537 BGD65537:BGG65537 BPZ65537:BQC65537 BZV65537:BZY65537 CJR65537:CJU65537 CTN65537:CTQ65537 DDJ65537:DDM65537 DNF65537:DNI65537 DXB65537:DXE65537 EGX65537:EHA65537 EQT65537:EQW65537 FAP65537:FAS65537 FKL65537:FKO65537 FUH65537:FUK65537 GED65537:GEG65537 GNZ65537:GOC65537 GXV65537:GXY65537 HHR65537:HHU65537 HRN65537:HRQ65537 IBJ65537:IBM65537 ILF65537:ILI65537 IVB65537:IVE65537 JEX65537:JFA65537 JOT65537:JOW65537 JYP65537:JYS65537 KIL65537:KIO65537 KSH65537:KSK65537 LCD65537:LCG65537 LLZ65537:LMC65537 LVV65537:LVY65537 MFR65537:MFU65537 MPN65537:MPQ65537 MZJ65537:MZM65537 NJF65537:NJI65537 NTB65537:NTE65537 OCX65537:ODA65537 OMT65537:OMW65537 OWP65537:OWS65537 PGL65537:PGO65537 PQH65537:PQK65537 QAD65537:QAG65537 QJZ65537:QKC65537 QTV65537:QTY65537 RDR65537:RDU65537 RNN65537:RNQ65537 RXJ65537:RXM65537 SHF65537:SHI65537 SRB65537:SRE65537 TAX65537:TBA65537 TKT65537:TKW65537 TUP65537:TUS65537 UEL65537:UEO65537 UOH65537:UOK65537 UYD65537:UYG65537 VHZ65537:VIC65537 VRV65537:VRY65537 WBR65537:WBU65537 WLN65537:WLQ65537 WVJ65537:WVM65537 B131073:E131073 IX131073:JA131073 ST131073:SW131073 ACP131073:ACS131073 AML131073:AMO131073 AWH131073:AWK131073 BGD131073:BGG131073 BPZ131073:BQC131073 BZV131073:BZY131073 CJR131073:CJU131073 CTN131073:CTQ131073 DDJ131073:DDM131073 DNF131073:DNI131073 DXB131073:DXE131073 EGX131073:EHA131073 EQT131073:EQW131073 FAP131073:FAS131073 FKL131073:FKO131073 FUH131073:FUK131073 GED131073:GEG131073 GNZ131073:GOC131073 GXV131073:GXY131073 HHR131073:HHU131073 HRN131073:HRQ131073 IBJ131073:IBM131073 ILF131073:ILI131073 IVB131073:IVE131073 JEX131073:JFA131073 JOT131073:JOW131073 JYP131073:JYS131073 KIL131073:KIO131073 KSH131073:KSK131073 LCD131073:LCG131073 LLZ131073:LMC131073 LVV131073:LVY131073 MFR131073:MFU131073 MPN131073:MPQ131073 MZJ131073:MZM131073 NJF131073:NJI131073 NTB131073:NTE131073 OCX131073:ODA131073 OMT131073:OMW131073 OWP131073:OWS131073 PGL131073:PGO131073 PQH131073:PQK131073 QAD131073:QAG131073 QJZ131073:QKC131073 QTV131073:QTY131073 RDR131073:RDU131073 RNN131073:RNQ131073 RXJ131073:RXM131073 SHF131073:SHI131073 SRB131073:SRE131073 TAX131073:TBA131073 TKT131073:TKW131073 TUP131073:TUS131073 UEL131073:UEO131073 UOH131073:UOK131073 UYD131073:UYG131073 VHZ131073:VIC131073 VRV131073:VRY131073 WBR131073:WBU131073 WLN131073:WLQ131073 WVJ131073:WVM131073 B196609:E196609 IX196609:JA196609 ST196609:SW196609 ACP196609:ACS196609 AML196609:AMO196609 AWH196609:AWK196609 BGD196609:BGG196609 BPZ196609:BQC196609 BZV196609:BZY196609 CJR196609:CJU196609 CTN196609:CTQ196609 DDJ196609:DDM196609 DNF196609:DNI196609 DXB196609:DXE196609 EGX196609:EHA196609 EQT196609:EQW196609 FAP196609:FAS196609 FKL196609:FKO196609 FUH196609:FUK196609 GED196609:GEG196609 GNZ196609:GOC196609 GXV196609:GXY196609 HHR196609:HHU196609 HRN196609:HRQ196609 IBJ196609:IBM196609 ILF196609:ILI196609 IVB196609:IVE196609 JEX196609:JFA196609 JOT196609:JOW196609 JYP196609:JYS196609 KIL196609:KIO196609 KSH196609:KSK196609 LCD196609:LCG196609 LLZ196609:LMC196609 LVV196609:LVY196609 MFR196609:MFU196609 MPN196609:MPQ196609 MZJ196609:MZM196609 NJF196609:NJI196609 NTB196609:NTE196609 OCX196609:ODA196609 OMT196609:OMW196609 OWP196609:OWS196609 PGL196609:PGO196609 PQH196609:PQK196609 QAD196609:QAG196609 QJZ196609:QKC196609 QTV196609:QTY196609 RDR196609:RDU196609 RNN196609:RNQ196609 RXJ196609:RXM196609 SHF196609:SHI196609 SRB196609:SRE196609 TAX196609:TBA196609 TKT196609:TKW196609 TUP196609:TUS196609 UEL196609:UEO196609 UOH196609:UOK196609 UYD196609:UYG196609 VHZ196609:VIC196609 VRV196609:VRY196609 WBR196609:WBU196609 WLN196609:WLQ196609 WVJ196609:WVM196609 B262145:E262145 IX262145:JA262145 ST262145:SW262145 ACP262145:ACS262145 AML262145:AMO262145 AWH262145:AWK262145 BGD262145:BGG262145 BPZ262145:BQC262145 BZV262145:BZY262145 CJR262145:CJU262145 CTN262145:CTQ262145 DDJ262145:DDM262145 DNF262145:DNI262145 DXB262145:DXE262145 EGX262145:EHA262145 EQT262145:EQW262145 FAP262145:FAS262145 FKL262145:FKO262145 FUH262145:FUK262145 GED262145:GEG262145 GNZ262145:GOC262145 GXV262145:GXY262145 HHR262145:HHU262145 HRN262145:HRQ262145 IBJ262145:IBM262145 ILF262145:ILI262145 IVB262145:IVE262145 JEX262145:JFA262145 JOT262145:JOW262145 JYP262145:JYS262145 KIL262145:KIO262145 KSH262145:KSK262145 LCD262145:LCG262145 LLZ262145:LMC262145 LVV262145:LVY262145 MFR262145:MFU262145 MPN262145:MPQ262145 MZJ262145:MZM262145 NJF262145:NJI262145 NTB262145:NTE262145 OCX262145:ODA262145 OMT262145:OMW262145 OWP262145:OWS262145 PGL262145:PGO262145 PQH262145:PQK262145 QAD262145:QAG262145 QJZ262145:QKC262145 QTV262145:QTY262145 RDR262145:RDU262145 RNN262145:RNQ262145 RXJ262145:RXM262145 SHF262145:SHI262145 SRB262145:SRE262145 TAX262145:TBA262145 TKT262145:TKW262145 TUP262145:TUS262145 UEL262145:UEO262145 UOH262145:UOK262145 UYD262145:UYG262145 VHZ262145:VIC262145 VRV262145:VRY262145 WBR262145:WBU262145 WLN262145:WLQ262145 WVJ262145:WVM262145 B327681:E327681 IX327681:JA327681 ST327681:SW327681 ACP327681:ACS327681 AML327681:AMO327681 AWH327681:AWK327681 BGD327681:BGG327681 BPZ327681:BQC327681 BZV327681:BZY327681 CJR327681:CJU327681 CTN327681:CTQ327681 DDJ327681:DDM327681 DNF327681:DNI327681 DXB327681:DXE327681 EGX327681:EHA327681 EQT327681:EQW327681 FAP327681:FAS327681 FKL327681:FKO327681 FUH327681:FUK327681 GED327681:GEG327681 GNZ327681:GOC327681 GXV327681:GXY327681 HHR327681:HHU327681 HRN327681:HRQ327681 IBJ327681:IBM327681 ILF327681:ILI327681 IVB327681:IVE327681 JEX327681:JFA327681 JOT327681:JOW327681 JYP327681:JYS327681 KIL327681:KIO327681 KSH327681:KSK327681 LCD327681:LCG327681 LLZ327681:LMC327681 LVV327681:LVY327681 MFR327681:MFU327681 MPN327681:MPQ327681 MZJ327681:MZM327681 NJF327681:NJI327681 NTB327681:NTE327681 OCX327681:ODA327681 OMT327681:OMW327681 OWP327681:OWS327681 PGL327681:PGO327681 PQH327681:PQK327681 QAD327681:QAG327681 QJZ327681:QKC327681 QTV327681:QTY327681 RDR327681:RDU327681 RNN327681:RNQ327681 RXJ327681:RXM327681 SHF327681:SHI327681 SRB327681:SRE327681 TAX327681:TBA327681 TKT327681:TKW327681 TUP327681:TUS327681 UEL327681:UEO327681 UOH327681:UOK327681 UYD327681:UYG327681 VHZ327681:VIC327681 VRV327681:VRY327681 WBR327681:WBU327681 WLN327681:WLQ327681 WVJ327681:WVM327681 B393217:E393217 IX393217:JA393217 ST393217:SW393217 ACP393217:ACS393217 AML393217:AMO393217 AWH393217:AWK393217 BGD393217:BGG393217 BPZ393217:BQC393217 BZV393217:BZY393217 CJR393217:CJU393217 CTN393217:CTQ393217 DDJ393217:DDM393217 DNF393217:DNI393217 DXB393217:DXE393217 EGX393217:EHA393217 EQT393217:EQW393217 FAP393217:FAS393217 FKL393217:FKO393217 FUH393217:FUK393217 GED393217:GEG393217 GNZ393217:GOC393217 GXV393217:GXY393217 HHR393217:HHU393217 HRN393217:HRQ393217 IBJ393217:IBM393217 ILF393217:ILI393217 IVB393217:IVE393217 JEX393217:JFA393217 JOT393217:JOW393217 JYP393217:JYS393217 KIL393217:KIO393217 KSH393217:KSK393217 LCD393217:LCG393217 LLZ393217:LMC393217 LVV393217:LVY393217 MFR393217:MFU393217 MPN393217:MPQ393217 MZJ393217:MZM393217 NJF393217:NJI393217 NTB393217:NTE393217 OCX393217:ODA393217 OMT393217:OMW393217 OWP393217:OWS393217 PGL393217:PGO393217 PQH393217:PQK393217 QAD393217:QAG393217 QJZ393217:QKC393217 QTV393217:QTY393217 RDR393217:RDU393217 RNN393217:RNQ393217 RXJ393217:RXM393217 SHF393217:SHI393217 SRB393217:SRE393217 TAX393217:TBA393217 TKT393217:TKW393217 TUP393217:TUS393217 UEL393217:UEO393217 UOH393217:UOK393217 UYD393217:UYG393217 VHZ393217:VIC393217 VRV393217:VRY393217 WBR393217:WBU393217 WLN393217:WLQ393217 WVJ393217:WVM393217 B458753:E458753 IX458753:JA458753 ST458753:SW458753 ACP458753:ACS458753 AML458753:AMO458753 AWH458753:AWK458753 BGD458753:BGG458753 BPZ458753:BQC458753 BZV458753:BZY458753 CJR458753:CJU458753 CTN458753:CTQ458753 DDJ458753:DDM458753 DNF458753:DNI458753 DXB458753:DXE458753 EGX458753:EHA458753 EQT458753:EQW458753 FAP458753:FAS458753 FKL458753:FKO458753 FUH458753:FUK458753 GED458753:GEG458753 GNZ458753:GOC458753 GXV458753:GXY458753 HHR458753:HHU458753 HRN458753:HRQ458753 IBJ458753:IBM458753 ILF458753:ILI458753 IVB458753:IVE458753 JEX458753:JFA458753 JOT458753:JOW458753 JYP458753:JYS458753 KIL458753:KIO458753 KSH458753:KSK458753 LCD458753:LCG458753 LLZ458753:LMC458753 LVV458753:LVY458753 MFR458753:MFU458753 MPN458753:MPQ458753 MZJ458753:MZM458753 NJF458753:NJI458753 NTB458753:NTE458753 OCX458753:ODA458753 OMT458753:OMW458753 OWP458753:OWS458753 PGL458753:PGO458753 PQH458753:PQK458753 QAD458753:QAG458753 QJZ458753:QKC458753 QTV458753:QTY458753 RDR458753:RDU458753 RNN458753:RNQ458753 RXJ458753:RXM458753 SHF458753:SHI458753 SRB458753:SRE458753 TAX458753:TBA458753 TKT458753:TKW458753 TUP458753:TUS458753 UEL458753:UEO458753 UOH458753:UOK458753 UYD458753:UYG458753 VHZ458753:VIC458753 VRV458753:VRY458753 WBR458753:WBU458753 WLN458753:WLQ458753 WVJ458753:WVM458753 B524289:E524289 IX524289:JA524289 ST524289:SW524289 ACP524289:ACS524289 AML524289:AMO524289 AWH524289:AWK524289 BGD524289:BGG524289 BPZ524289:BQC524289 BZV524289:BZY524289 CJR524289:CJU524289 CTN524289:CTQ524289 DDJ524289:DDM524289 DNF524289:DNI524289 DXB524289:DXE524289 EGX524289:EHA524289 EQT524289:EQW524289 FAP524289:FAS524289 FKL524289:FKO524289 FUH524289:FUK524289 GED524289:GEG524289 GNZ524289:GOC524289 GXV524289:GXY524289 HHR524289:HHU524289 HRN524289:HRQ524289 IBJ524289:IBM524289 ILF524289:ILI524289 IVB524289:IVE524289 JEX524289:JFA524289 JOT524289:JOW524289 JYP524289:JYS524289 KIL524289:KIO524289 KSH524289:KSK524289 LCD524289:LCG524289 LLZ524289:LMC524289 LVV524289:LVY524289 MFR524289:MFU524289 MPN524289:MPQ524289 MZJ524289:MZM524289 NJF524289:NJI524289 NTB524289:NTE524289 OCX524289:ODA524289 OMT524289:OMW524289 OWP524289:OWS524289 PGL524289:PGO524289 PQH524289:PQK524289 QAD524289:QAG524289 QJZ524289:QKC524289 QTV524289:QTY524289 RDR524289:RDU524289 RNN524289:RNQ524289 RXJ524289:RXM524289 SHF524289:SHI524289 SRB524289:SRE524289 TAX524289:TBA524289 TKT524289:TKW524289 TUP524289:TUS524289 UEL524289:UEO524289 UOH524289:UOK524289 UYD524289:UYG524289 VHZ524289:VIC524289 VRV524289:VRY524289 WBR524289:WBU524289 WLN524289:WLQ524289 WVJ524289:WVM524289 B589825:E589825 IX589825:JA589825 ST589825:SW589825 ACP589825:ACS589825 AML589825:AMO589825 AWH589825:AWK589825 BGD589825:BGG589825 BPZ589825:BQC589825 BZV589825:BZY589825 CJR589825:CJU589825 CTN589825:CTQ589825 DDJ589825:DDM589825 DNF589825:DNI589825 DXB589825:DXE589825 EGX589825:EHA589825 EQT589825:EQW589825 FAP589825:FAS589825 FKL589825:FKO589825 FUH589825:FUK589825 GED589825:GEG589825 GNZ589825:GOC589825 GXV589825:GXY589825 HHR589825:HHU589825 HRN589825:HRQ589825 IBJ589825:IBM589825 ILF589825:ILI589825 IVB589825:IVE589825 JEX589825:JFA589825 JOT589825:JOW589825 JYP589825:JYS589825 KIL589825:KIO589825 KSH589825:KSK589825 LCD589825:LCG589825 LLZ589825:LMC589825 LVV589825:LVY589825 MFR589825:MFU589825 MPN589825:MPQ589825 MZJ589825:MZM589825 NJF589825:NJI589825 NTB589825:NTE589825 OCX589825:ODA589825 OMT589825:OMW589825 OWP589825:OWS589825 PGL589825:PGO589825 PQH589825:PQK589825 QAD589825:QAG589825 QJZ589825:QKC589825 QTV589825:QTY589825 RDR589825:RDU589825 RNN589825:RNQ589825 RXJ589825:RXM589825 SHF589825:SHI589825 SRB589825:SRE589825 TAX589825:TBA589825 TKT589825:TKW589825 TUP589825:TUS589825 UEL589825:UEO589825 UOH589825:UOK589825 UYD589825:UYG589825 VHZ589825:VIC589825 VRV589825:VRY589825 WBR589825:WBU589825 WLN589825:WLQ589825 WVJ589825:WVM589825 B655361:E655361 IX655361:JA655361 ST655361:SW655361 ACP655361:ACS655361 AML655361:AMO655361 AWH655361:AWK655361 BGD655361:BGG655361 BPZ655361:BQC655361 BZV655361:BZY655361 CJR655361:CJU655361 CTN655361:CTQ655361 DDJ655361:DDM655361 DNF655361:DNI655361 DXB655361:DXE655361 EGX655361:EHA655361 EQT655361:EQW655361 FAP655361:FAS655361 FKL655361:FKO655361 FUH655361:FUK655361 GED655361:GEG655361 GNZ655361:GOC655361 GXV655361:GXY655361 HHR655361:HHU655361 HRN655361:HRQ655361 IBJ655361:IBM655361 ILF655361:ILI655361 IVB655361:IVE655361 JEX655361:JFA655361 JOT655361:JOW655361 JYP655361:JYS655361 KIL655361:KIO655361 KSH655361:KSK655361 LCD655361:LCG655361 LLZ655361:LMC655361 LVV655361:LVY655361 MFR655361:MFU655361 MPN655361:MPQ655361 MZJ655361:MZM655361 NJF655361:NJI655361 NTB655361:NTE655361 OCX655361:ODA655361 OMT655361:OMW655361 OWP655361:OWS655361 PGL655361:PGO655361 PQH655361:PQK655361 QAD655361:QAG655361 QJZ655361:QKC655361 QTV655361:QTY655361 RDR655361:RDU655361 RNN655361:RNQ655361 RXJ655361:RXM655361 SHF655361:SHI655361 SRB655361:SRE655361 TAX655361:TBA655361 TKT655361:TKW655361 TUP655361:TUS655361 UEL655361:UEO655361 UOH655361:UOK655361 UYD655361:UYG655361 VHZ655361:VIC655361 VRV655361:VRY655361 WBR655361:WBU655361 WLN655361:WLQ655361 WVJ655361:WVM655361 B720897:E720897 IX720897:JA720897 ST720897:SW720897 ACP720897:ACS720897 AML720897:AMO720897 AWH720897:AWK720897 BGD720897:BGG720897 BPZ720897:BQC720897 BZV720897:BZY720897 CJR720897:CJU720897 CTN720897:CTQ720897 DDJ720897:DDM720897 DNF720897:DNI720897 DXB720897:DXE720897 EGX720897:EHA720897 EQT720897:EQW720897 FAP720897:FAS720897 FKL720897:FKO720897 FUH720897:FUK720897 GED720897:GEG720897 GNZ720897:GOC720897 GXV720897:GXY720897 HHR720897:HHU720897 HRN720897:HRQ720897 IBJ720897:IBM720897 ILF720897:ILI720897 IVB720897:IVE720897 JEX720897:JFA720897 JOT720897:JOW720897 JYP720897:JYS720897 KIL720897:KIO720897 KSH720897:KSK720897 LCD720897:LCG720897 LLZ720897:LMC720897 LVV720897:LVY720897 MFR720897:MFU720897 MPN720897:MPQ720897 MZJ720897:MZM720897 NJF720897:NJI720897 NTB720897:NTE720897 OCX720897:ODA720897 OMT720897:OMW720897 OWP720897:OWS720897 PGL720897:PGO720897 PQH720897:PQK720897 QAD720897:QAG720897 QJZ720897:QKC720897 QTV720897:QTY720897 RDR720897:RDU720897 RNN720897:RNQ720897 RXJ720897:RXM720897 SHF720897:SHI720897 SRB720897:SRE720897 TAX720897:TBA720897 TKT720897:TKW720897 TUP720897:TUS720897 UEL720897:UEO720897 UOH720897:UOK720897 UYD720897:UYG720897 VHZ720897:VIC720897 VRV720897:VRY720897 WBR720897:WBU720897 WLN720897:WLQ720897 WVJ720897:WVM720897 B786433:E786433 IX786433:JA786433 ST786433:SW786433 ACP786433:ACS786433 AML786433:AMO786433 AWH786433:AWK786433 BGD786433:BGG786433 BPZ786433:BQC786433 BZV786433:BZY786433 CJR786433:CJU786433 CTN786433:CTQ786433 DDJ786433:DDM786433 DNF786433:DNI786433 DXB786433:DXE786433 EGX786433:EHA786433 EQT786433:EQW786433 FAP786433:FAS786433 FKL786433:FKO786433 FUH786433:FUK786433 GED786433:GEG786433 GNZ786433:GOC786433 GXV786433:GXY786433 HHR786433:HHU786433 HRN786433:HRQ786433 IBJ786433:IBM786433 ILF786433:ILI786433 IVB786433:IVE786433 JEX786433:JFA786433 JOT786433:JOW786433 JYP786433:JYS786433 KIL786433:KIO786433 KSH786433:KSK786433 LCD786433:LCG786433 LLZ786433:LMC786433 LVV786433:LVY786433 MFR786433:MFU786433 MPN786433:MPQ786433 MZJ786433:MZM786433 NJF786433:NJI786433 NTB786433:NTE786433 OCX786433:ODA786433 OMT786433:OMW786433 OWP786433:OWS786433 PGL786433:PGO786433 PQH786433:PQK786433 QAD786433:QAG786433 QJZ786433:QKC786433 QTV786433:QTY786433 RDR786433:RDU786433 RNN786433:RNQ786433 RXJ786433:RXM786433 SHF786433:SHI786433 SRB786433:SRE786433 TAX786433:TBA786433 TKT786433:TKW786433 TUP786433:TUS786433 UEL786433:UEO786433 UOH786433:UOK786433 UYD786433:UYG786433 VHZ786433:VIC786433 VRV786433:VRY786433 WBR786433:WBU786433 WLN786433:WLQ786433 WVJ786433:WVM786433 B851969:E851969 IX851969:JA851969 ST851969:SW851969 ACP851969:ACS851969 AML851969:AMO851969 AWH851969:AWK851969 BGD851969:BGG851969 BPZ851969:BQC851969 BZV851969:BZY851969 CJR851969:CJU851969 CTN851969:CTQ851969 DDJ851969:DDM851969 DNF851969:DNI851969 DXB851969:DXE851969 EGX851969:EHA851969 EQT851969:EQW851969 FAP851969:FAS851969 FKL851969:FKO851969 FUH851969:FUK851969 GED851969:GEG851969 GNZ851969:GOC851969 GXV851969:GXY851969 HHR851969:HHU851969 HRN851969:HRQ851969 IBJ851969:IBM851969 ILF851969:ILI851969 IVB851969:IVE851969 JEX851969:JFA851969 JOT851969:JOW851969 JYP851969:JYS851969 KIL851969:KIO851969 KSH851969:KSK851969 LCD851969:LCG851969 LLZ851969:LMC851969 LVV851969:LVY851969 MFR851969:MFU851969 MPN851969:MPQ851969 MZJ851969:MZM851969 NJF851969:NJI851969 NTB851969:NTE851969 OCX851969:ODA851969 OMT851969:OMW851969 OWP851969:OWS851969 PGL851969:PGO851969 PQH851969:PQK851969 QAD851969:QAG851969 QJZ851969:QKC851969 QTV851969:QTY851969 RDR851969:RDU851969 RNN851969:RNQ851969 RXJ851969:RXM851969 SHF851969:SHI851969 SRB851969:SRE851969 TAX851969:TBA851969 TKT851969:TKW851969 TUP851969:TUS851969 UEL851969:UEO851969 UOH851969:UOK851969 UYD851969:UYG851969 VHZ851969:VIC851969 VRV851969:VRY851969 WBR851969:WBU851969 WLN851969:WLQ851969 WVJ851969:WVM851969 B917505:E917505 IX917505:JA917505 ST917505:SW917505 ACP917505:ACS917505 AML917505:AMO917505 AWH917505:AWK917505 BGD917505:BGG917505 BPZ917505:BQC917505 BZV917505:BZY917505 CJR917505:CJU917505 CTN917505:CTQ917505 DDJ917505:DDM917505 DNF917505:DNI917505 DXB917505:DXE917505 EGX917505:EHA917505 EQT917505:EQW917505 FAP917505:FAS917505 FKL917505:FKO917505 FUH917505:FUK917505 GED917505:GEG917505 GNZ917505:GOC917505 GXV917505:GXY917505 HHR917505:HHU917505 HRN917505:HRQ917505 IBJ917505:IBM917505 ILF917505:ILI917505 IVB917505:IVE917505 JEX917505:JFA917505 JOT917505:JOW917505 JYP917505:JYS917505 KIL917505:KIO917505 KSH917505:KSK917505 LCD917505:LCG917505 LLZ917505:LMC917505 LVV917505:LVY917505 MFR917505:MFU917505 MPN917505:MPQ917505 MZJ917505:MZM917505 NJF917505:NJI917505 NTB917505:NTE917505 OCX917505:ODA917505 OMT917505:OMW917505 OWP917505:OWS917505 PGL917505:PGO917505 PQH917505:PQK917505 QAD917505:QAG917505 QJZ917505:QKC917505 QTV917505:QTY917505 RDR917505:RDU917505 RNN917505:RNQ917505 RXJ917505:RXM917505 SHF917505:SHI917505 SRB917505:SRE917505 TAX917505:TBA917505 TKT917505:TKW917505 TUP917505:TUS917505 UEL917505:UEO917505 UOH917505:UOK917505 UYD917505:UYG917505 VHZ917505:VIC917505 VRV917505:VRY917505 WBR917505:WBU917505 WLN917505:WLQ917505 WVJ917505:WVM917505 B983041:E983041 IX983041:JA983041 ST983041:SW983041 ACP983041:ACS983041 AML983041:AMO983041 AWH983041:AWK983041 BGD983041:BGG983041 BPZ983041:BQC983041 BZV983041:BZY983041 CJR983041:CJU983041 CTN983041:CTQ983041 DDJ983041:DDM983041 DNF983041:DNI983041 DXB983041:DXE983041 EGX983041:EHA983041 EQT983041:EQW983041 FAP983041:FAS983041 FKL983041:FKO983041 FUH983041:FUK983041 GED983041:GEG983041 GNZ983041:GOC983041 GXV983041:GXY983041 HHR983041:HHU983041 HRN983041:HRQ983041 IBJ983041:IBM983041 ILF983041:ILI983041 IVB983041:IVE983041 JEX983041:JFA983041 JOT983041:JOW983041 JYP983041:JYS983041 KIL983041:KIO983041 KSH983041:KSK983041 LCD983041:LCG983041 LLZ983041:LMC983041 LVV983041:LVY983041 MFR983041:MFU983041 MPN983041:MPQ983041 MZJ983041:MZM983041 NJF983041:NJI983041 NTB983041:NTE983041 OCX983041:ODA983041 OMT983041:OMW983041 OWP983041:OWS983041 PGL983041:PGO983041 PQH983041:PQK983041 QAD983041:QAG983041 QJZ983041:QKC983041 QTV983041:QTY983041 RDR983041:RDU983041 RNN983041:RNQ983041 RXJ983041:RXM983041 SHF983041:SHI983041 SRB983041:SRE983041 TAX983041:TBA983041 TKT983041:TKW983041 TUP983041:TUS983041 UEL983041:UEO983041 UOH983041:UOK983041 UYD983041:UYG983041 VHZ983041:VIC983041 VRV983041:VRY983041 WBR983041:WBU983041 WLN983041:WLQ983041 WVJ983041:WVM983041">
      <formula1>الأسماء</formula1>
    </dataValidation>
    <dataValidation allowBlank="1" showInputMessage="1" showErrorMessage="1" promptTitle="التاريخ " prompt="التاريخ  هنا" sqref="I106:I65633 JE106:JE65633 TA106:TA65633 ACW106:ACW65633 AMS106:AMS65633 AWO106:AWO65633 BGK106:BGK65633 BQG106:BQG65633 CAC106:CAC65633 CJY106:CJY65633 CTU106:CTU65633 DDQ106:DDQ65633 DNM106:DNM65633 DXI106:DXI65633 EHE106:EHE65633 ERA106:ERA65633 FAW106:FAW65633 FKS106:FKS65633 FUO106:FUO65633 GEK106:GEK65633 GOG106:GOG65633 GYC106:GYC65633 HHY106:HHY65633 HRU106:HRU65633 IBQ106:IBQ65633 ILM106:ILM65633 IVI106:IVI65633 JFE106:JFE65633 JPA106:JPA65633 JYW106:JYW65633 KIS106:KIS65633 KSO106:KSO65633 LCK106:LCK65633 LMG106:LMG65633 LWC106:LWC65633 MFY106:MFY65633 MPU106:MPU65633 MZQ106:MZQ65633 NJM106:NJM65633 NTI106:NTI65633 ODE106:ODE65633 ONA106:ONA65633 OWW106:OWW65633 PGS106:PGS65633 PQO106:PQO65633 QAK106:QAK65633 QKG106:QKG65633 QUC106:QUC65633 RDY106:RDY65633 RNU106:RNU65633 RXQ106:RXQ65633 SHM106:SHM65633 SRI106:SRI65633 TBE106:TBE65633 TLA106:TLA65633 TUW106:TUW65633 UES106:UES65633 UOO106:UOO65633 UYK106:UYK65633 VIG106:VIG65633 VSC106:VSC65633 WBY106:WBY65633 WLU106:WLU65633 WVQ106:WVQ65633 I65642:I131169 JE65642:JE131169 TA65642:TA131169 ACW65642:ACW131169 AMS65642:AMS131169 AWO65642:AWO131169 BGK65642:BGK131169 BQG65642:BQG131169 CAC65642:CAC131169 CJY65642:CJY131169 CTU65642:CTU131169 DDQ65642:DDQ131169 DNM65642:DNM131169 DXI65642:DXI131169 EHE65642:EHE131169 ERA65642:ERA131169 FAW65642:FAW131169 FKS65642:FKS131169 FUO65642:FUO131169 GEK65642:GEK131169 GOG65642:GOG131169 GYC65642:GYC131169 HHY65642:HHY131169 HRU65642:HRU131169 IBQ65642:IBQ131169 ILM65642:ILM131169 IVI65642:IVI131169 JFE65642:JFE131169 JPA65642:JPA131169 JYW65642:JYW131169 KIS65642:KIS131169 KSO65642:KSO131169 LCK65642:LCK131169 LMG65642:LMG131169 LWC65642:LWC131169 MFY65642:MFY131169 MPU65642:MPU131169 MZQ65642:MZQ131169 NJM65642:NJM131169 NTI65642:NTI131169 ODE65642:ODE131169 ONA65642:ONA131169 OWW65642:OWW131169 PGS65642:PGS131169 PQO65642:PQO131169 QAK65642:QAK131169 QKG65642:QKG131169 QUC65642:QUC131169 RDY65642:RDY131169 RNU65642:RNU131169 RXQ65642:RXQ131169 SHM65642:SHM131169 SRI65642:SRI131169 TBE65642:TBE131169 TLA65642:TLA131169 TUW65642:TUW131169 UES65642:UES131169 UOO65642:UOO131169 UYK65642:UYK131169 VIG65642:VIG131169 VSC65642:VSC131169 WBY65642:WBY131169 WLU65642:WLU131169 WVQ65642:WVQ131169 I131178:I196705 JE131178:JE196705 TA131178:TA196705 ACW131178:ACW196705 AMS131178:AMS196705 AWO131178:AWO196705 BGK131178:BGK196705 BQG131178:BQG196705 CAC131178:CAC196705 CJY131178:CJY196705 CTU131178:CTU196705 DDQ131178:DDQ196705 DNM131178:DNM196705 DXI131178:DXI196705 EHE131178:EHE196705 ERA131178:ERA196705 FAW131178:FAW196705 FKS131178:FKS196705 FUO131178:FUO196705 GEK131178:GEK196705 GOG131178:GOG196705 GYC131178:GYC196705 HHY131178:HHY196705 HRU131178:HRU196705 IBQ131178:IBQ196705 ILM131178:ILM196705 IVI131178:IVI196705 JFE131178:JFE196705 JPA131178:JPA196705 JYW131178:JYW196705 KIS131178:KIS196705 KSO131178:KSO196705 LCK131178:LCK196705 LMG131178:LMG196705 LWC131178:LWC196705 MFY131178:MFY196705 MPU131178:MPU196705 MZQ131178:MZQ196705 NJM131178:NJM196705 NTI131178:NTI196705 ODE131178:ODE196705 ONA131178:ONA196705 OWW131178:OWW196705 PGS131178:PGS196705 PQO131178:PQO196705 QAK131178:QAK196705 QKG131178:QKG196705 QUC131178:QUC196705 RDY131178:RDY196705 RNU131178:RNU196705 RXQ131178:RXQ196705 SHM131178:SHM196705 SRI131178:SRI196705 TBE131178:TBE196705 TLA131178:TLA196705 TUW131178:TUW196705 UES131178:UES196705 UOO131178:UOO196705 UYK131178:UYK196705 VIG131178:VIG196705 VSC131178:VSC196705 WBY131178:WBY196705 WLU131178:WLU196705 WVQ131178:WVQ196705 I196714:I262241 JE196714:JE262241 TA196714:TA262241 ACW196714:ACW262241 AMS196714:AMS262241 AWO196714:AWO262241 BGK196714:BGK262241 BQG196714:BQG262241 CAC196714:CAC262241 CJY196714:CJY262241 CTU196714:CTU262241 DDQ196714:DDQ262241 DNM196714:DNM262241 DXI196714:DXI262241 EHE196714:EHE262241 ERA196714:ERA262241 FAW196714:FAW262241 FKS196714:FKS262241 FUO196714:FUO262241 GEK196714:GEK262241 GOG196714:GOG262241 GYC196714:GYC262241 HHY196714:HHY262241 HRU196714:HRU262241 IBQ196714:IBQ262241 ILM196714:ILM262241 IVI196714:IVI262241 JFE196714:JFE262241 JPA196714:JPA262241 JYW196714:JYW262241 KIS196714:KIS262241 KSO196714:KSO262241 LCK196714:LCK262241 LMG196714:LMG262241 LWC196714:LWC262241 MFY196714:MFY262241 MPU196714:MPU262241 MZQ196714:MZQ262241 NJM196714:NJM262241 NTI196714:NTI262241 ODE196714:ODE262241 ONA196714:ONA262241 OWW196714:OWW262241 PGS196714:PGS262241 PQO196714:PQO262241 QAK196714:QAK262241 QKG196714:QKG262241 QUC196714:QUC262241 RDY196714:RDY262241 RNU196714:RNU262241 RXQ196714:RXQ262241 SHM196714:SHM262241 SRI196714:SRI262241 TBE196714:TBE262241 TLA196714:TLA262241 TUW196714:TUW262241 UES196714:UES262241 UOO196714:UOO262241 UYK196714:UYK262241 VIG196714:VIG262241 VSC196714:VSC262241 WBY196714:WBY262241 WLU196714:WLU262241 WVQ196714:WVQ262241 I262250:I327777 JE262250:JE327777 TA262250:TA327777 ACW262250:ACW327777 AMS262250:AMS327777 AWO262250:AWO327777 BGK262250:BGK327777 BQG262250:BQG327777 CAC262250:CAC327777 CJY262250:CJY327777 CTU262250:CTU327777 DDQ262250:DDQ327777 DNM262250:DNM327777 DXI262250:DXI327777 EHE262250:EHE327777 ERA262250:ERA327777 FAW262250:FAW327777 FKS262250:FKS327777 FUO262250:FUO327777 GEK262250:GEK327777 GOG262250:GOG327777 GYC262250:GYC327777 HHY262250:HHY327777 HRU262250:HRU327777 IBQ262250:IBQ327777 ILM262250:ILM327777 IVI262250:IVI327777 JFE262250:JFE327777 JPA262250:JPA327777 JYW262250:JYW327777 KIS262250:KIS327777 KSO262250:KSO327777 LCK262250:LCK327777 LMG262250:LMG327777 LWC262250:LWC327777 MFY262250:MFY327777 MPU262250:MPU327777 MZQ262250:MZQ327777 NJM262250:NJM327777 NTI262250:NTI327777 ODE262250:ODE327777 ONA262250:ONA327777 OWW262250:OWW327777 PGS262250:PGS327777 PQO262250:PQO327777 QAK262250:QAK327777 QKG262250:QKG327777 QUC262250:QUC327777 RDY262250:RDY327777 RNU262250:RNU327777 RXQ262250:RXQ327777 SHM262250:SHM327777 SRI262250:SRI327777 TBE262250:TBE327777 TLA262250:TLA327777 TUW262250:TUW327777 UES262250:UES327777 UOO262250:UOO327777 UYK262250:UYK327777 VIG262250:VIG327777 VSC262250:VSC327777 WBY262250:WBY327777 WLU262250:WLU327777 WVQ262250:WVQ327777 I327786:I393313 JE327786:JE393313 TA327786:TA393313 ACW327786:ACW393313 AMS327786:AMS393313 AWO327786:AWO393313 BGK327786:BGK393313 BQG327786:BQG393313 CAC327786:CAC393313 CJY327786:CJY393313 CTU327786:CTU393313 DDQ327786:DDQ393313 DNM327786:DNM393313 DXI327786:DXI393313 EHE327786:EHE393313 ERA327786:ERA393313 FAW327786:FAW393313 FKS327786:FKS393313 FUO327786:FUO393313 GEK327786:GEK393313 GOG327786:GOG393313 GYC327786:GYC393313 HHY327786:HHY393313 HRU327786:HRU393313 IBQ327786:IBQ393313 ILM327786:ILM393313 IVI327786:IVI393313 JFE327786:JFE393313 JPA327786:JPA393313 JYW327786:JYW393313 KIS327786:KIS393313 KSO327786:KSO393313 LCK327786:LCK393313 LMG327786:LMG393313 LWC327786:LWC393313 MFY327786:MFY393313 MPU327786:MPU393313 MZQ327786:MZQ393313 NJM327786:NJM393313 NTI327786:NTI393313 ODE327786:ODE393313 ONA327786:ONA393313 OWW327786:OWW393313 PGS327786:PGS393313 PQO327786:PQO393313 QAK327786:QAK393313 QKG327786:QKG393313 QUC327786:QUC393313 RDY327786:RDY393313 RNU327786:RNU393313 RXQ327786:RXQ393313 SHM327786:SHM393313 SRI327786:SRI393313 TBE327786:TBE393313 TLA327786:TLA393313 TUW327786:TUW393313 UES327786:UES393313 UOO327786:UOO393313 UYK327786:UYK393313 VIG327786:VIG393313 VSC327786:VSC393313 WBY327786:WBY393313 WLU327786:WLU393313 WVQ327786:WVQ393313 I393322:I458849 JE393322:JE458849 TA393322:TA458849 ACW393322:ACW458849 AMS393322:AMS458849 AWO393322:AWO458849 BGK393322:BGK458849 BQG393322:BQG458849 CAC393322:CAC458849 CJY393322:CJY458849 CTU393322:CTU458849 DDQ393322:DDQ458849 DNM393322:DNM458849 DXI393322:DXI458849 EHE393322:EHE458849 ERA393322:ERA458849 FAW393322:FAW458849 FKS393322:FKS458849 FUO393322:FUO458849 GEK393322:GEK458849 GOG393322:GOG458849 GYC393322:GYC458849 HHY393322:HHY458849 HRU393322:HRU458849 IBQ393322:IBQ458849 ILM393322:ILM458849 IVI393322:IVI458849 JFE393322:JFE458849 JPA393322:JPA458849 JYW393322:JYW458849 KIS393322:KIS458849 KSO393322:KSO458849 LCK393322:LCK458849 LMG393322:LMG458849 LWC393322:LWC458849 MFY393322:MFY458849 MPU393322:MPU458849 MZQ393322:MZQ458849 NJM393322:NJM458849 NTI393322:NTI458849 ODE393322:ODE458849 ONA393322:ONA458849 OWW393322:OWW458849 PGS393322:PGS458849 PQO393322:PQO458849 QAK393322:QAK458849 QKG393322:QKG458849 QUC393322:QUC458849 RDY393322:RDY458849 RNU393322:RNU458849 RXQ393322:RXQ458849 SHM393322:SHM458849 SRI393322:SRI458849 TBE393322:TBE458849 TLA393322:TLA458849 TUW393322:TUW458849 UES393322:UES458849 UOO393322:UOO458849 UYK393322:UYK458849 VIG393322:VIG458849 VSC393322:VSC458849 WBY393322:WBY458849 WLU393322:WLU458849 WVQ393322:WVQ458849 I458858:I524385 JE458858:JE524385 TA458858:TA524385 ACW458858:ACW524385 AMS458858:AMS524385 AWO458858:AWO524385 BGK458858:BGK524385 BQG458858:BQG524385 CAC458858:CAC524385 CJY458858:CJY524385 CTU458858:CTU524385 DDQ458858:DDQ524385 DNM458858:DNM524385 DXI458858:DXI524385 EHE458858:EHE524385 ERA458858:ERA524385 FAW458858:FAW524385 FKS458858:FKS524385 FUO458858:FUO524385 GEK458858:GEK524385 GOG458858:GOG524385 GYC458858:GYC524385 HHY458858:HHY524385 HRU458858:HRU524385 IBQ458858:IBQ524385 ILM458858:ILM524385 IVI458858:IVI524385 JFE458858:JFE524385 JPA458858:JPA524385 JYW458858:JYW524385 KIS458858:KIS524385 KSO458858:KSO524385 LCK458858:LCK524385 LMG458858:LMG524385 LWC458858:LWC524385 MFY458858:MFY524385 MPU458858:MPU524385 MZQ458858:MZQ524385 NJM458858:NJM524385 NTI458858:NTI524385 ODE458858:ODE524385 ONA458858:ONA524385 OWW458858:OWW524385 PGS458858:PGS524385 PQO458858:PQO524385 QAK458858:QAK524385 QKG458858:QKG524385 QUC458858:QUC524385 RDY458858:RDY524385 RNU458858:RNU524385 RXQ458858:RXQ524385 SHM458858:SHM524385 SRI458858:SRI524385 TBE458858:TBE524385 TLA458858:TLA524385 TUW458858:TUW524385 UES458858:UES524385 UOO458858:UOO524385 UYK458858:UYK524385 VIG458858:VIG524385 VSC458858:VSC524385 WBY458858:WBY524385 WLU458858:WLU524385 WVQ458858:WVQ524385 I524394:I589921 JE524394:JE589921 TA524394:TA589921 ACW524394:ACW589921 AMS524394:AMS589921 AWO524394:AWO589921 BGK524394:BGK589921 BQG524394:BQG589921 CAC524394:CAC589921 CJY524394:CJY589921 CTU524394:CTU589921 DDQ524394:DDQ589921 DNM524394:DNM589921 DXI524394:DXI589921 EHE524394:EHE589921 ERA524394:ERA589921 FAW524394:FAW589921 FKS524394:FKS589921 FUO524394:FUO589921 GEK524394:GEK589921 GOG524394:GOG589921 GYC524394:GYC589921 HHY524394:HHY589921 HRU524394:HRU589921 IBQ524394:IBQ589921 ILM524394:ILM589921 IVI524394:IVI589921 JFE524394:JFE589921 JPA524394:JPA589921 JYW524394:JYW589921 KIS524394:KIS589921 KSO524394:KSO589921 LCK524394:LCK589921 LMG524394:LMG589921 LWC524394:LWC589921 MFY524394:MFY589921 MPU524394:MPU589921 MZQ524394:MZQ589921 NJM524394:NJM589921 NTI524394:NTI589921 ODE524394:ODE589921 ONA524394:ONA589921 OWW524394:OWW589921 PGS524394:PGS589921 PQO524394:PQO589921 QAK524394:QAK589921 QKG524394:QKG589921 QUC524394:QUC589921 RDY524394:RDY589921 RNU524394:RNU589921 RXQ524394:RXQ589921 SHM524394:SHM589921 SRI524394:SRI589921 TBE524394:TBE589921 TLA524394:TLA589921 TUW524394:TUW589921 UES524394:UES589921 UOO524394:UOO589921 UYK524394:UYK589921 VIG524394:VIG589921 VSC524394:VSC589921 WBY524394:WBY589921 WLU524394:WLU589921 WVQ524394:WVQ589921 I589930:I655457 JE589930:JE655457 TA589930:TA655457 ACW589930:ACW655457 AMS589930:AMS655457 AWO589930:AWO655457 BGK589930:BGK655457 BQG589930:BQG655457 CAC589930:CAC655457 CJY589930:CJY655457 CTU589930:CTU655457 DDQ589930:DDQ655457 DNM589930:DNM655457 DXI589930:DXI655457 EHE589930:EHE655457 ERA589930:ERA655457 FAW589930:FAW655457 FKS589930:FKS655457 FUO589930:FUO655457 GEK589930:GEK655457 GOG589930:GOG655457 GYC589930:GYC655457 HHY589930:HHY655457 HRU589930:HRU655457 IBQ589930:IBQ655457 ILM589930:ILM655457 IVI589930:IVI655457 JFE589930:JFE655457 JPA589930:JPA655457 JYW589930:JYW655457 KIS589930:KIS655457 KSO589930:KSO655457 LCK589930:LCK655457 LMG589930:LMG655457 LWC589930:LWC655457 MFY589930:MFY655457 MPU589930:MPU655457 MZQ589930:MZQ655457 NJM589930:NJM655457 NTI589930:NTI655457 ODE589930:ODE655457 ONA589930:ONA655457 OWW589930:OWW655457 PGS589930:PGS655457 PQO589930:PQO655457 QAK589930:QAK655457 QKG589930:QKG655457 QUC589930:QUC655457 RDY589930:RDY655457 RNU589930:RNU655457 RXQ589930:RXQ655457 SHM589930:SHM655457 SRI589930:SRI655457 TBE589930:TBE655457 TLA589930:TLA655457 TUW589930:TUW655457 UES589930:UES655457 UOO589930:UOO655457 UYK589930:UYK655457 VIG589930:VIG655457 VSC589930:VSC655457 WBY589930:WBY655457 WLU589930:WLU655457 WVQ589930:WVQ655457 I655466:I720993 JE655466:JE720993 TA655466:TA720993 ACW655466:ACW720993 AMS655466:AMS720993 AWO655466:AWO720993 BGK655466:BGK720993 BQG655466:BQG720993 CAC655466:CAC720993 CJY655466:CJY720993 CTU655466:CTU720993 DDQ655466:DDQ720993 DNM655466:DNM720993 DXI655466:DXI720993 EHE655466:EHE720993 ERA655466:ERA720993 FAW655466:FAW720993 FKS655466:FKS720993 FUO655466:FUO720993 GEK655466:GEK720993 GOG655466:GOG720993 GYC655466:GYC720993 HHY655466:HHY720993 HRU655466:HRU720993 IBQ655466:IBQ720993 ILM655466:ILM720993 IVI655466:IVI720993 JFE655466:JFE720993 JPA655466:JPA720993 JYW655466:JYW720993 KIS655466:KIS720993 KSO655466:KSO720993 LCK655466:LCK720993 LMG655466:LMG720993 LWC655466:LWC720993 MFY655466:MFY720993 MPU655466:MPU720993 MZQ655466:MZQ720993 NJM655466:NJM720993 NTI655466:NTI720993 ODE655466:ODE720993 ONA655466:ONA720993 OWW655466:OWW720993 PGS655466:PGS720993 PQO655466:PQO720993 QAK655466:QAK720993 QKG655466:QKG720993 QUC655466:QUC720993 RDY655466:RDY720993 RNU655466:RNU720993 RXQ655466:RXQ720993 SHM655466:SHM720993 SRI655466:SRI720993 TBE655466:TBE720993 TLA655466:TLA720993 TUW655466:TUW720993 UES655466:UES720993 UOO655466:UOO720993 UYK655466:UYK720993 VIG655466:VIG720993 VSC655466:VSC720993 WBY655466:WBY720993 WLU655466:WLU720993 WVQ655466:WVQ720993 I721002:I786529 JE721002:JE786529 TA721002:TA786529 ACW721002:ACW786529 AMS721002:AMS786529 AWO721002:AWO786529 BGK721002:BGK786529 BQG721002:BQG786529 CAC721002:CAC786529 CJY721002:CJY786529 CTU721002:CTU786529 DDQ721002:DDQ786529 DNM721002:DNM786529 DXI721002:DXI786529 EHE721002:EHE786529 ERA721002:ERA786529 FAW721002:FAW786529 FKS721002:FKS786529 FUO721002:FUO786529 GEK721002:GEK786529 GOG721002:GOG786529 GYC721002:GYC786529 HHY721002:HHY786529 HRU721002:HRU786529 IBQ721002:IBQ786529 ILM721002:ILM786529 IVI721002:IVI786529 JFE721002:JFE786529 JPA721002:JPA786529 JYW721002:JYW786529 KIS721002:KIS786529 KSO721002:KSO786529 LCK721002:LCK786529 LMG721002:LMG786529 LWC721002:LWC786529 MFY721002:MFY786529 MPU721002:MPU786529 MZQ721002:MZQ786529 NJM721002:NJM786529 NTI721002:NTI786529 ODE721002:ODE786529 ONA721002:ONA786529 OWW721002:OWW786529 PGS721002:PGS786529 PQO721002:PQO786529 QAK721002:QAK786529 QKG721002:QKG786529 QUC721002:QUC786529 RDY721002:RDY786529 RNU721002:RNU786529 RXQ721002:RXQ786529 SHM721002:SHM786529 SRI721002:SRI786529 TBE721002:TBE786529 TLA721002:TLA786529 TUW721002:TUW786529 UES721002:UES786529 UOO721002:UOO786529 UYK721002:UYK786529 VIG721002:VIG786529 VSC721002:VSC786529 WBY721002:WBY786529 WLU721002:WLU786529 WVQ721002:WVQ786529 I786538:I852065 JE786538:JE852065 TA786538:TA852065 ACW786538:ACW852065 AMS786538:AMS852065 AWO786538:AWO852065 BGK786538:BGK852065 BQG786538:BQG852065 CAC786538:CAC852065 CJY786538:CJY852065 CTU786538:CTU852065 DDQ786538:DDQ852065 DNM786538:DNM852065 DXI786538:DXI852065 EHE786538:EHE852065 ERA786538:ERA852065 FAW786538:FAW852065 FKS786538:FKS852065 FUO786538:FUO852065 GEK786538:GEK852065 GOG786538:GOG852065 GYC786538:GYC852065 HHY786538:HHY852065 HRU786538:HRU852065 IBQ786538:IBQ852065 ILM786538:ILM852065 IVI786538:IVI852065 JFE786538:JFE852065 JPA786538:JPA852065 JYW786538:JYW852065 KIS786538:KIS852065 KSO786538:KSO852065 LCK786538:LCK852065 LMG786538:LMG852065 LWC786538:LWC852065 MFY786538:MFY852065 MPU786538:MPU852065 MZQ786538:MZQ852065 NJM786538:NJM852065 NTI786538:NTI852065 ODE786538:ODE852065 ONA786538:ONA852065 OWW786538:OWW852065 PGS786538:PGS852065 PQO786538:PQO852065 QAK786538:QAK852065 QKG786538:QKG852065 QUC786538:QUC852065 RDY786538:RDY852065 RNU786538:RNU852065 RXQ786538:RXQ852065 SHM786538:SHM852065 SRI786538:SRI852065 TBE786538:TBE852065 TLA786538:TLA852065 TUW786538:TUW852065 UES786538:UES852065 UOO786538:UOO852065 UYK786538:UYK852065 VIG786538:VIG852065 VSC786538:VSC852065 WBY786538:WBY852065 WLU786538:WLU852065 WVQ786538:WVQ852065 I852074:I917601 JE852074:JE917601 TA852074:TA917601 ACW852074:ACW917601 AMS852074:AMS917601 AWO852074:AWO917601 BGK852074:BGK917601 BQG852074:BQG917601 CAC852074:CAC917601 CJY852074:CJY917601 CTU852074:CTU917601 DDQ852074:DDQ917601 DNM852074:DNM917601 DXI852074:DXI917601 EHE852074:EHE917601 ERA852074:ERA917601 FAW852074:FAW917601 FKS852074:FKS917601 FUO852074:FUO917601 GEK852074:GEK917601 GOG852074:GOG917601 GYC852074:GYC917601 HHY852074:HHY917601 HRU852074:HRU917601 IBQ852074:IBQ917601 ILM852074:ILM917601 IVI852074:IVI917601 JFE852074:JFE917601 JPA852074:JPA917601 JYW852074:JYW917601 KIS852074:KIS917601 KSO852074:KSO917601 LCK852074:LCK917601 LMG852074:LMG917601 LWC852074:LWC917601 MFY852074:MFY917601 MPU852074:MPU917601 MZQ852074:MZQ917601 NJM852074:NJM917601 NTI852074:NTI917601 ODE852074:ODE917601 ONA852074:ONA917601 OWW852074:OWW917601 PGS852074:PGS917601 PQO852074:PQO917601 QAK852074:QAK917601 QKG852074:QKG917601 QUC852074:QUC917601 RDY852074:RDY917601 RNU852074:RNU917601 RXQ852074:RXQ917601 SHM852074:SHM917601 SRI852074:SRI917601 TBE852074:TBE917601 TLA852074:TLA917601 TUW852074:TUW917601 UES852074:UES917601 UOO852074:UOO917601 UYK852074:UYK917601 VIG852074:VIG917601 VSC852074:VSC917601 WBY852074:WBY917601 WLU852074:WLU917601 WVQ852074:WVQ917601 I917610:I983137 JE917610:JE983137 TA917610:TA983137 ACW917610:ACW983137 AMS917610:AMS983137 AWO917610:AWO983137 BGK917610:BGK983137 BQG917610:BQG983137 CAC917610:CAC983137 CJY917610:CJY983137 CTU917610:CTU983137 DDQ917610:DDQ983137 DNM917610:DNM983137 DXI917610:DXI983137 EHE917610:EHE983137 ERA917610:ERA983137 FAW917610:FAW983137 FKS917610:FKS983137 FUO917610:FUO983137 GEK917610:GEK983137 GOG917610:GOG983137 GYC917610:GYC983137 HHY917610:HHY983137 HRU917610:HRU983137 IBQ917610:IBQ983137 ILM917610:ILM983137 IVI917610:IVI983137 JFE917610:JFE983137 JPA917610:JPA983137 JYW917610:JYW983137 KIS917610:KIS983137 KSO917610:KSO983137 LCK917610:LCK983137 LMG917610:LMG983137 LWC917610:LWC983137 MFY917610:MFY983137 MPU917610:MPU983137 MZQ917610:MZQ983137 NJM917610:NJM983137 NTI917610:NTI983137 ODE917610:ODE983137 ONA917610:ONA983137 OWW917610:OWW983137 PGS917610:PGS983137 PQO917610:PQO983137 QAK917610:QAK983137 QKG917610:QKG983137 QUC917610:QUC983137 RDY917610:RDY983137 RNU917610:RNU983137 RXQ917610:RXQ983137 SHM917610:SHM983137 SRI917610:SRI983137 TBE917610:TBE983137 TLA917610:TLA983137 TUW917610:TUW983137 UES917610:UES983137 UOO917610:UOO983137 UYK917610:UYK983137 VIG917610:VIG983137 VSC917610:VSC983137 WBY917610:WBY983137 WLU917610:WLU983137 WVQ917610:WVQ983137 I983146:I1048576 JE983146:JE1048576 TA983146:TA1048576 ACW983146:ACW1048576 AMS983146:AMS1048576 AWO983146:AWO1048576 BGK983146:BGK1048576 BQG983146:BQG1048576 CAC983146:CAC1048576 CJY983146:CJY1048576 CTU983146:CTU1048576 DDQ983146:DDQ1048576 DNM983146:DNM1048576 DXI983146:DXI1048576 EHE983146:EHE1048576 ERA983146:ERA1048576 FAW983146:FAW1048576 FKS983146:FKS1048576 FUO983146:FUO1048576 GEK983146:GEK1048576 GOG983146:GOG1048576 GYC983146:GYC1048576 HHY983146:HHY1048576 HRU983146:HRU1048576 IBQ983146:IBQ1048576 ILM983146:ILM1048576 IVI983146:IVI1048576 JFE983146:JFE1048576 JPA983146:JPA1048576 JYW983146:JYW1048576 KIS983146:KIS1048576 KSO983146:KSO1048576 LCK983146:LCK1048576 LMG983146:LMG1048576 LWC983146:LWC1048576 MFY983146:MFY1048576 MPU983146:MPU1048576 MZQ983146:MZQ1048576 NJM983146:NJM1048576 NTI983146:NTI1048576 ODE983146:ODE1048576 ONA983146:ONA1048576 OWW983146:OWW1048576 PGS983146:PGS1048576 PQO983146:PQO1048576 QAK983146:QAK1048576 QKG983146:QKG1048576 QUC983146:QUC1048576 RDY983146:RDY1048576 RNU983146:RNU1048576 RXQ983146:RXQ1048576 SHM983146:SHM1048576 SRI983146:SRI1048576 TBE983146:TBE1048576 TLA983146:TLA1048576 TUW983146:TUW1048576 UES983146:UES1048576 UOO983146:UOO1048576 UYK983146:UYK1048576 VIG983146:VIG1048576 VSC983146:VSC1048576 WBY983146:WBY1048576 WLU983146:WLU1048576 WVQ983146:WVQ1048576 I101:I102 JE101:JE102 TA101:TA102 ACW101:ACW102 AMS101:AMS102 AWO101:AWO102 BGK101:BGK102 BQG101:BQG102 CAC101:CAC102 CJY101:CJY102 CTU101:CTU102 DDQ101:DDQ102 DNM101:DNM102 DXI101:DXI102 EHE101:EHE102 ERA101:ERA102 FAW101:FAW102 FKS101:FKS102 FUO101:FUO102 GEK101:GEK102 GOG101:GOG102 GYC101:GYC102 HHY101:HHY102 HRU101:HRU102 IBQ101:IBQ102 ILM101:ILM102 IVI101:IVI102 JFE101:JFE102 JPA101:JPA102 JYW101:JYW102 KIS101:KIS102 KSO101:KSO102 LCK101:LCK102 LMG101:LMG102 LWC101:LWC102 MFY101:MFY102 MPU101:MPU102 MZQ101:MZQ102 NJM101:NJM102 NTI101:NTI102 ODE101:ODE102 ONA101:ONA102 OWW101:OWW102 PGS101:PGS102 PQO101:PQO102 QAK101:QAK102 QKG101:QKG102 QUC101:QUC102 RDY101:RDY102 RNU101:RNU102 RXQ101:RXQ102 SHM101:SHM102 SRI101:SRI102 TBE101:TBE102 TLA101:TLA102 TUW101:TUW102 UES101:UES102 UOO101:UOO102 UYK101:UYK102 VIG101:VIG102 VSC101:VSC102 WBY101:WBY102 WLU101:WLU102 WVQ101:WVQ102 I65637:I65638 JE65637:JE65638 TA65637:TA65638 ACW65637:ACW65638 AMS65637:AMS65638 AWO65637:AWO65638 BGK65637:BGK65638 BQG65637:BQG65638 CAC65637:CAC65638 CJY65637:CJY65638 CTU65637:CTU65638 DDQ65637:DDQ65638 DNM65637:DNM65638 DXI65637:DXI65638 EHE65637:EHE65638 ERA65637:ERA65638 FAW65637:FAW65638 FKS65637:FKS65638 FUO65637:FUO65638 GEK65637:GEK65638 GOG65637:GOG65638 GYC65637:GYC65638 HHY65637:HHY65638 HRU65637:HRU65638 IBQ65637:IBQ65638 ILM65637:ILM65638 IVI65637:IVI65638 JFE65637:JFE65638 JPA65637:JPA65638 JYW65637:JYW65638 KIS65637:KIS65638 KSO65637:KSO65638 LCK65637:LCK65638 LMG65637:LMG65638 LWC65637:LWC65638 MFY65637:MFY65638 MPU65637:MPU65638 MZQ65637:MZQ65638 NJM65637:NJM65638 NTI65637:NTI65638 ODE65637:ODE65638 ONA65637:ONA65638 OWW65637:OWW65638 PGS65637:PGS65638 PQO65637:PQO65638 QAK65637:QAK65638 QKG65637:QKG65638 QUC65637:QUC65638 RDY65637:RDY65638 RNU65637:RNU65638 RXQ65637:RXQ65638 SHM65637:SHM65638 SRI65637:SRI65638 TBE65637:TBE65638 TLA65637:TLA65638 TUW65637:TUW65638 UES65637:UES65638 UOO65637:UOO65638 UYK65637:UYK65638 VIG65637:VIG65638 VSC65637:VSC65638 WBY65637:WBY65638 WLU65637:WLU65638 WVQ65637:WVQ65638 I131173:I131174 JE131173:JE131174 TA131173:TA131174 ACW131173:ACW131174 AMS131173:AMS131174 AWO131173:AWO131174 BGK131173:BGK131174 BQG131173:BQG131174 CAC131173:CAC131174 CJY131173:CJY131174 CTU131173:CTU131174 DDQ131173:DDQ131174 DNM131173:DNM131174 DXI131173:DXI131174 EHE131173:EHE131174 ERA131173:ERA131174 FAW131173:FAW131174 FKS131173:FKS131174 FUO131173:FUO131174 GEK131173:GEK131174 GOG131173:GOG131174 GYC131173:GYC131174 HHY131173:HHY131174 HRU131173:HRU131174 IBQ131173:IBQ131174 ILM131173:ILM131174 IVI131173:IVI131174 JFE131173:JFE131174 JPA131173:JPA131174 JYW131173:JYW131174 KIS131173:KIS131174 KSO131173:KSO131174 LCK131173:LCK131174 LMG131173:LMG131174 LWC131173:LWC131174 MFY131173:MFY131174 MPU131173:MPU131174 MZQ131173:MZQ131174 NJM131173:NJM131174 NTI131173:NTI131174 ODE131173:ODE131174 ONA131173:ONA131174 OWW131173:OWW131174 PGS131173:PGS131174 PQO131173:PQO131174 QAK131173:QAK131174 QKG131173:QKG131174 QUC131173:QUC131174 RDY131173:RDY131174 RNU131173:RNU131174 RXQ131173:RXQ131174 SHM131173:SHM131174 SRI131173:SRI131174 TBE131173:TBE131174 TLA131173:TLA131174 TUW131173:TUW131174 UES131173:UES131174 UOO131173:UOO131174 UYK131173:UYK131174 VIG131173:VIG131174 VSC131173:VSC131174 WBY131173:WBY131174 WLU131173:WLU131174 WVQ131173:WVQ131174 I196709:I196710 JE196709:JE196710 TA196709:TA196710 ACW196709:ACW196710 AMS196709:AMS196710 AWO196709:AWO196710 BGK196709:BGK196710 BQG196709:BQG196710 CAC196709:CAC196710 CJY196709:CJY196710 CTU196709:CTU196710 DDQ196709:DDQ196710 DNM196709:DNM196710 DXI196709:DXI196710 EHE196709:EHE196710 ERA196709:ERA196710 FAW196709:FAW196710 FKS196709:FKS196710 FUO196709:FUO196710 GEK196709:GEK196710 GOG196709:GOG196710 GYC196709:GYC196710 HHY196709:HHY196710 HRU196709:HRU196710 IBQ196709:IBQ196710 ILM196709:ILM196710 IVI196709:IVI196710 JFE196709:JFE196710 JPA196709:JPA196710 JYW196709:JYW196710 KIS196709:KIS196710 KSO196709:KSO196710 LCK196709:LCK196710 LMG196709:LMG196710 LWC196709:LWC196710 MFY196709:MFY196710 MPU196709:MPU196710 MZQ196709:MZQ196710 NJM196709:NJM196710 NTI196709:NTI196710 ODE196709:ODE196710 ONA196709:ONA196710 OWW196709:OWW196710 PGS196709:PGS196710 PQO196709:PQO196710 QAK196709:QAK196710 QKG196709:QKG196710 QUC196709:QUC196710 RDY196709:RDY196710 RNU196709:RNU196710 RXQ196709:RXQ196710 SHM196709:SHM196710 SRI196709:SRI196710 TBE196709:TBE196710 TLA196709:TLA196710 TUW196709:TUW196710 UES196709:UES196710 UOO196709:UOO196710 UYK196709:UYK196710 VIG196709:VIG196710 VSC196709:VSC196710 WBY196709:WBY196710 WLU196709:WLU196710 WVQ196709:WVQ196710 I262245:I262246 JE262245:JE262246 TA262245:TA262246 ACW262245:ACW262246 AMS262245:AMS262246 AWO262245:AWO262246 BGK262245:BGK262246 BQG262245:BQG262246 CAC262245:CAC262246 CJY262245:CJY262246 CTU262245:CTU262246 DDQ262245:DDQ262246 DNM262245:DNM262246 DXI262245:DXI262246 EHE262245:EHE262246 ERA262245:ERA262246 FAW262245:FAW262246 FKS262245:FKS262246 FUO262245:FUO262246 GEK262245:GEK262246 GOG262245:GOG262246 GYC262245:GYC262246 HHY262245:HHY262246 HRU262245:HRU262246 IBQ262245:IBQ262246 ILM262245:ILM262246 IVI262245:IVI262246 JFE262245:JFE262246 JPA262245:JPA262246 JYW262245:JYW262246 KIS262245:KIS262246 KSO262245:KSO262246 LCK262245:LCK262246 LMG262245:LMG262246 LWC262245:LWC262246 MFY262245:MFY262246 MPU262245:MPU262246 MZQ262245:MZQ262246 NJM262245:NJM262246 NTI262245:NTI262246 ODE262245:ODE262246 ONA262245:ONA262246 OWW262245:OWW262246 PGS262245:PGS262246 PQO262245:PQO262246 QAK262245:QAK262246 QKG262245:QKG262246 QUC262245:QUC262246 RDY262245:RDY262246 RNU262245:RNU262246 RXQ262245:RXQ262246 SHM262245:SHM262246 SRI262245:SRI262246 TBE262245:TBE262246 TLA262245:TLA262246 TUW262245:TUW262246 UES262245:UES262246 UOO262245:UOO262246 UYK262245:UYK262246 VIG262245:VIG262246 VSC262245:VSC262246 WBY262245:WBY262246 WLU262245:WLU262246 WVQ262245:WVQ262246 I327781:I327782 JE327781:JE327782 TA327781:TA327782 ACW327781:ACW327782 AMS327781:AMS327782 AWO327781:AWO327782 BGK327781:BGK327782 BQG327781:BQG327782 CAC327781:CAC327782 CJY327781:CJY327782 CTU327781:CTU327782 DDQ327781:DDQ327782 DNM327781:DNM327782 DXI327781:DXI327782 EHE327781:EHE327782 ERA327781:ERA327782 FAW327781:FAW327782 FKS327781:FKS327782 FUO327781:FUO327782 GEK327781:GEK327782 GOG327781:GOG327782 GYC327781:GYC327782 HHY327781:HHY327782 HRU327781:HRU327782 IBQ327781:IBQ327782 ILM327781:ILM327782 IVI327781:IVI327782 JFE327781:JFE327782 JPA327781:JPA327782 JYW327781:JYW327782 KIS327781:KIS327782 KSO327781:KSO327782 LCK327781:LCK327782 LMG327781:LMG327782 LWC327781:LWC327782 MFY327781:MFY327782 MPU327781:MPU327782 MZQ327781:MZQ327782 NJM327781:NJM327782 NTI327781:NTI327782 ODE327781:ODE327782 ONA327781:ONA327782 OWW327781:OWW327782 PGS327781:PGS327782 PQO327781:PQO327782 QAK327781:QAK327782 QKG327781:QKG327782 QUC327781:QUC327782 RDY327781:RDY327782 RNU327781:RNU327782 RXQ327781:RXQ327782 SHM327781:SHM327782 SRI327781:SRI327782 TBE327781:TBE327782 TLA327781:TLA327782 TUW327781:TUW327782 UES327781:UES327782 UOO327781:UOO327782 UYK327781:UYK327782 VIG327781:VIG327782 VSC327781:VSC327782 WBY327781:WBY327782 WLU327781:WLU327782 WVQ327781:WVQ327782 I393317:I393318 JE393317:JE393318 TA393317:TA393318 ACW393317:ACW393318 AMS393317:AMS393318 AWO393317:AWO393318 BGK393317:BGK393318 BQG393317:BQG393318 CAC393317:CAC393318 CJY393317:CJY393318 CTU393317:CTU393318 DDQ393317:DDQ393318 DNM393317:DNM393318 DXI393317:DXI393318 EHE393317:EHE393318 ERA393317:ERA393318 FAW393317:FAW393318 FKS393317:FKS393318 FUO393317:FUO393318 GEK393317:GEK393318 GOG393317:GOG393318 GYC393317:GYC393318 HHY393317:HHY393318 HRU393317:HRU393318 IBQ393317:IBQ393318 ILM393317:ILM393318 IVI393317:IVI393318 JFE393317:JFE393318 JPA393317:JPA393318 JYW393317:JYW393318 KIS393317:KIS393318 KSO393317:KSO393318 LCK393317:LCK393318 LMG393317:LMG393318 LWC393317:LWC393318 MFY393317:MFY393318 MPU393317:MPU393318 MZQ393317:MZQ393318 NJM393317:NJM393318 NTI393317:NTI393318 ODE393317:ODE393318 ONA393317:ONA393318 OWW393317:OWW393318 PGS393317:PGS393318 PQO393317:PQO393318 QAK393317:QAK393318 QKG393317:QKG393318 QUC393317:QUC393318 RDY393317:RDY393318 RNU393317:RNU393318 RXQ393317:RXQ393318 SHM393317:SHM393318 SRI393317:SRI393318 TBE393317:TBE393318 TLA393317:TLA393318 TUW393317:TUW393318 UES393317:UES393318 UOO393317:UOO393318 UYK393317:UYK393318 VIG393317:VIG393318 VSC393317:VSC393318 WBY393317:WBY393318 WLU393317:WLU393318 WVQ393317:WVQ393318 I458853:I458854 JE458853:JE458854 TA458853:TA458854 ACW458853:ACW458854 AMS458853:AMS458854 AWO458853:AWO458854 BGK458853:BGK458854 BQG458853:BQG458854 CAC458853:CAC458854 CJY458853:CJY458854 CTU458853:CTU458854 DDQ458853:DDQ458854 DNM458853:DNM458854 DXI458853:DXI458854 EHE458853:EHE458854 ERA458853:ERA458854 FAW458853:FAW458854 FKS458853:FKS458854 FUO458853:FUO458854 GEK458853:GEK458854 GOG458853:GOG458854 GYC458853:GYC458854 HHY458853:HHY458854 HRU458853:HRU458854 IBQ458853:IBQ458854 ILM458853:ILM458854 IVI458853:IVI458854 JFE458853:JFE458854 JPA458853:JPA458854 JYW458853:JYW458854 KIS458853:KIS458854 KSO458853:KSO458854 LCK458853:LCK458854 LMG458853:LMG458854 LWC458853:LWC458854 MFY458853:MFY458854 MPU458853:MPU458854 MZQ458853:MZQ458854 NJM458853:NJM458854 NTI458853:NTI458854 ODE458853:ODE458854 ONA458853:ONA458854 OWW458853:OWW458854 PGS458853:PGS458854 PQO458853:PQO458854 QAK458853:QAK458854 QKG458853:QKG458854 QUC458853:QUC458854 RDY458853:RDY458854 RNU458853:RNU458854 RXQ458853:RXQ458854 SHM458853:SHM458854 SRI458853:SRI458854 TBE458853:TBE458854 TLA458853:TLA458854 TUW458853:TUW458854 UES458853:UES458854 UOO458853:UOO458854 UYK458853:UYK458854 VIG458853:VIG458854 VSC458853:VSC458854 WBY458853:WBY458854 WLU458853:WLU458854 WVQ458853:WVQ458854 I524389:I524390 JE524389:JE524390 TA524389:TA524390 ACW524389:ACW524390 AMS524389:AMS524390 AWO524389:AWO524390 BGK524389:BGK524390 BQG524389:BQG524390 CAC524389:CAC524390 CJY524389:CJY524390 CTU524389:CTU524390 DDQ524389:DDQ524390 DNM524389:DNM524390 DXI524389:DXI524390 EHE524389:EHE524390 ERA524389:ERA524390 FAW524389:FAW524390 FKS524389:FKS524390 FUO524389:FUO524390 GEK524389:GEK524390 GOG524389:GOG524390 GYC524389:GYC524390 HHY524389:HHY524390 HRU524389:HRU524390 IBQ524389:IBQ524390 ILM524389:ILM524390 IVI524389:IVI524390 JFE524389:JFE524390 JPA524389:JPA524390 JYW524389:JYW524390 KIS524389:KIS524390 KSO524389:KSO524390 LCK524389:LCK524390 LMG524389:LMG524390 LWC524389:LWC524390 MFY524389:MFY524390 MPU524389:MPU524390 MZQ524389:MZQ524390 NJM524389:NJM524390 NTI524389:NTI524390 ODE524389:ODE524390 ONA524389:ONA524390 OWW524389:OWW524390 PGS524389:PGS524390 PQO524389:PQO524390 QAK524389:QAK524390 QKG524389:QKG524390 QUC524389:QUC524390 RDY524389:RDY524390 RNU524389:RNU524390 RXQ524389:RXQ524390 SHM524389:SHM524390 SRI524389:SRI524390 TBE524389:TBE524390 TLA524389:TLA524390 TUW524389:TUW524390 UES524389:UES524390 UOO524389:UOO524390 UYK524389:UYK524390 VIG524389:VIG524390 VSC524389:VSC524390 WBY524389:WBY524390 WLU524389:WLU524390 WVQ524389:WVQ524390 I589925:I589926 JE589925:JE589926 TA589925:TA589926 ACW589925:ACW589926 AMS589925:AMS589926 AWO589925:AWO589926 BGK589925:BGK589926 BQG589925:BQG589926 CAC589925:CAC589926 CJY589925:CJY589926 CTU589925:CTU589926 DDQ589925:DDQ589926 DNM589925:DNM589926 DXI589925:DXI589926 EHE589925:EHE589926 ERA589925:ERA589926 FAW589925:FAW589926 FKS589925:FKS589926 FUO589925:FUO589926 GEK589925:GEK589926 GOG589925:GOG589926 GYC589925:GYC589926 HHY589925:HHY589926 HRU589925:HRU589926 IBQ589925:IBQ589926 ILM589925:ILM589926 IVI589925:IVI589926 JFE589925:JFE589926 JPA589925:JPA589926 JYW589925:JYW589926 KIS589925:KIS589926 KSO589925:KSO589926 LCK589925:LCK589926 LMG589925:LMG589926 LWC589925:LWC589926 MFY589925:MFY589926 MPU589925:MPU589926 MZQ589925:MZQ589926 NJM589925:NJM589926 NTI589925:NTI589926 ODE589925:ODE589926 ONA589925:ONA589926 OWW589925:OWW589926 PGS589925:PGS589926 PQO589925:PQO589926 QAK589925:QAK589926 QKG589925:QKG589926 QUC589925:QUC589926 RDY589925:RDY589926 RNU589925:RNU589926 RXQ589925:RXQ589926 SHM589925:SHM589926 SRI589925:SRI589926 TBE589925:TBE589926 TLA589925:TLA589926 TUW589925:TUW589926 UES589925:UES589926 UOO589925:UOO589926 UYK589925:UYK589926 VIG589925:VIG589926 VSC589925:VSC589926 WBY589925:WBY589926 WLU589925:WLU589926 WVQ589925:WVQ589926 I655461:I655462 JE655461:JE655462 TA655461:TA655462 ACW655461:ACW655462 AMS655461:AMS655462 AWO655461:AWO655462 BGK655461:BGK655462 BQG655461:BQG655462 CAC655461:CAC655462 CJY655461:CJY655462 CTU655461:CTU655462 DDQ655461:DDQ655462 DNM655461:DNM655462 DXI655461:DXI655462 EHE655461:EHE655462 ERA655461:ERA655462 FAW655461:FAW655462 FKS655461:FKS655462 FUO655461:FUO655462 GEK655461:GEK655462 GOG655461:GOG655462 GYC655461:GYC655462 HHY655461:HHY655462 HRU655461:HRU655462 IBQ655461:IBQ655462 ILM655461:ILM655462 IVI655461:IVI655462 JFE655461:JFE655462 JPA655461:JPA655462 JYW655461:JYW655462 KIS655461:KIS655462 KSO655461:KSO655462 LCK655461:LCK655462 LMG655461:LMG655462 LWC655461:LWC655462 MFY655461:MFY655462 MPU655461:MPU655462 MZQ655461:MZQ655462 NJM655461:NJM655462 NTI655461:NTI655462 ODE655461:ODE655462 ONA655461:ONA655462 OWW655461:OWW655462 PGS655461:PGS655462 PQO655461:PQO655462 QAK655461:QAK655462 QKG655461:QKG655462 QUC655461:QUC655462 RDY655461:RDY655462 RNU655461:RNU655462 RXQ655461:RXQ655462 SHM655461:SHM655462 SRI655461:SRI655462 TBE655461:TBE655462 TLA655461:TLA655462 TUW655461:TUW655462 UES655461:UES655462 UOO655461:UOO655462 UYK655461:UYK655462 VIG655461:VIG655462 VSC655461:VSC655462 WBY655461:WBY655462 WLU655461:WLU655462 WVQ655461:WVQ655462 I720997:I720998 JE720997:JE720998 TA720997:TA720998 ACW720997:ACW720998 AMS720997:AMS720998 AWO720997:AWO720998 BGK720997:BGK720998 BQG720997:BQG720998 CAC720997:CAC720998 CJY720997:CJY720998 CTU720997:CTU720998 DDQ720997:DDQ720998 DNM720997:DNM720998 DXI720997:DXI720998 EHE720997:EHE720998 ERA720997:ERA720998 FAW720997:FAW720998 FKS720997:FKS720998 FUO720997:FUO720998 GEK720997:GEK720998 GOG720997:GOG720998 GYC720997:GYC720998 HHY720997:HHY720998 HRU720997:HRU720998 IBQ720997:IBQ720998 ILM720997:ILM720998 IVI720997:IVI720998 JFE720997:JFE720998 JPA720997:JPA720998 JYW720997:JYW720998 KIS720997:KIS720998 KSO720997:KSO720998 LCK720997:LCK720998 LMG720997:LMG720998 LWC720997:LWC720998 MFY720997:MFY720998 MPU720997:MPU720998 MZQ720997:MZQ720998 NJM720997:NJM720998 NTI720997:NTI720998 ODE720997:ODE720998 ONA720997:ONA720998 OWW720997:OWW720998 PGS720997:PGS720998 PQO720997:PQO720998 QAK720997:QAK720998 QKG720997:QKG720998 QUC720997:QUC720998 RDY720997:RDY720998 RNU720997:RNU720998 RXQ720997:RXQ720998 SHM720997:SHM720998 SRI720997:SRI720998 TBE720997:TBE720998 TLA720997:TLA720998 TUW720997:TUW720998 UES720997:UES720998 UOO720997:UOO720998 UYK720997:UYK720998 VIG720997:VIG720998 VSC720997:VSC720998 WBY720997:WBY720998 WLU720997:WLU720998 WVQ720997:WVQ720998 I786533:I786534 JE786533:JE786534 TA786533:TA786534 ACW786533:ACW786534 AMS786533:AMS786534 AWO786533:AWO786534 BGK786533:BGK786534 BQG786533:BQG786534 CAC786533:CAC786534 CJY786533:CJY786534 CTU786533:CTU786534 DDQ786533:DDQ786534 DNM786533:DNM786534 DXI786533:DXI786534 EHE786533:EHE786534 ERA786533:ERA786534 FAW786533:FAW786534 FKS786533:FKS786534 FUO786533:FUO786534 GEK786533:GEK786534 GOG786533:GOG786534 GYC786533:GYC786534 HHY786533:HHY786534 HRU786533:HRU786534 IBQ786533:IBQ786534 ILM786533:ILM786534 IVI786533:IVI786534 JFE786533:JFE786534 JPA786533:JPA786534 JYW786533:JYW786534 KIS786533:KIS786534 KSO786533:KSO786534 LCK786533:LCK786534 LMG786533:LMG786534 LWC786533:LWC786534 MFY786533:MFY786534 MPU786533:MPU786534 MZQ786533:MZQ786534 NJM786533:NJM786534 NTI786533:NTI786534 ODE786533:ODE786534 ONA786533:ONA786534 OWW786533:OWW786534 PGS786533:PGS786534 PQO786533:PQO786534 QAK786533:QAK786534 QKG786533:QKG786534 QUC786533:QUC786534 RDY786533:RDY786534 RNU786533:RNU786534 RXQ786533:RXQ786534 SHM786533:SHM786534 SRI786533:SRI786534 TBE786533:TBE786534 TLA786533:TLA786534 TUW786533:TUW786534 UES786533:UES786534 UOO786533:UOO786534 UYK786533:UYK786534 VIG786533:VIG786534 VSC786533:VSC786534 WBY786533:WBY786534 WLU786533:WLU786534 WVQ786533:WVQ786534 I852069:I852070 JE852069:JE852070 TA852069:TA852070 ACW852069:ACW852070 AMS852069:AMS852070 AWO852069:AWO852070 BGK852069:BGK852070 BQG852069:BQG852070 CAC852069:CAC852070 CJY852069:CJY852070 CTU852069:CTU852070 DDQ852069:DDQ852070 DNM852069:DNM852070 DXI852069:DXI852070 EHE852069:EHE852070 ERA852069:ERA852070 FAW852069:FAW852070 FKS852069:FKS852070 FUO852069:FUO852070 GEK852069:GEK852070 GOG852069:GOG852070 GYC852069:GYC852070 HHY852069:HHY852070 HRU852069:HRU852070 IBQ852069:IBQ852070 ILM852069:ILM852070 IVI852069:IVI852070 JFE852069:JFE852070 JPA852069:JPA852070 JYW852069:JYW852070 KIS852069:KIS852070 KSO852069:KSO852070 LCK852069:LCK852070 LMG852069:LMG852070 LWC852069:LWC852070 MFY852069:MFY852070 MPU852069:MPU852070 MZQ852069:MZQ852070 NJM852069:NJM852070 NTI852069:NTI852070 ODE852069:ODE852070 ONA852069:ONA852070 OWW852069:OWW852070 PGS852069:PGS852070 PQO852069:PQO852070 QAK852069:QAK852070 QKG852069:QKG852070 QUC852069:QUC852070 RDY852069:RDY852070 RNU852069:RNU852070 RXQ852069:RXQ852070 SHM852069:SHM852070 SRI852069:SRI852070 TBE852069:TBE852070 TLA852069:TLA852070 TUW852069:TUW852070 UES852069:UES852070 UOO852069:UOO852070 UYK852069:UYK852070 VIG852069:VIG852070 VSC852069:VSC852070 WBY852069:WBY852070 WLU852069:WLU852070 WVQ852069:WVQ852070 I917605:I917606 JE917605:JE917606 TA917605:TA917606 ACW917605:ACW917606 AMS917605:AMS917606 AWO917605:AWO917606 BGK917605:BGK917606 BQG917605:BQG917606 CAC917605:CAC917606 CJY917605:CJY917606 CTU917605:CTU917606 DDQ917605:DDQ917606 DNM917605:DNM917606 DXI917605:DXI917606 EHE917605:EHE917606 ERA917605:ERA917606 FAW917605:FAW917606 FKS917605:FKS917606 FUO917605:FUO917606 GEK917605:GEK917606 GOG917605:GOG917606 GYC917605:GYC917606 HHY917605:HHY917606 HRU917605:HRU917606 IBQ917605:IBQ917606 ILM917605:ILM917606 IVI917605:IVI917606 JFE917605:JFE917606 JPA917605:JPA917606 JYW917605:JYW917606 KIS917605:KIS917606 KSO917605:KSO917606 LCK917605:LCK917606 LMG917605:LMG917606 LWC917605:LWC917606 MFY917605:MFY917606 MPU917605:MPU917606 MZQ917605:MZQ917606 NJM917605:NJM917606 NTI917605:NTI917606 ODE917605:ODE917606 ONA917605:ONA917606 OWW917605:OWW917606 PGS917605:PGS917606 PQO917605:PQO917606 QAK917605:QAK917606 QKG917605:QKG917606 QUC917605:QUC917606 RDY917605:RDY917606 RNU917605:RNU917606 RXQ917605:RXQ917606 SHM917605:SHM917606 SRI917605:SRI917606 TBE917605:TBE917606 TLA917605:TLA917606 TUW917605:TUW917606 UES917605:UES917606 UOO917605:UOO917606 UYK917605:UYK917606 VIG917605:VIG917606 VSC917605:VSC917606 WBY917605:WBY917606 WLU917605:WLU917606 WVQ917605:WVQ917606 I983141:I983142 JE983141:JE983142 TA983141:TA983142 ACW983141:ACW983142 AMS983141:AMS983142 AWO983141:AWO983142 BGK983141:BGK983142 BQG983141:BQG983142 CAC983141:CAC983142 CJY983141:CJY983142 CTU983141:CTU983142 DDQ983141:DDQ983142 DNM983141:DNM983142 DXI983141:DXI983142 EHE983141:EHE983142 ERA983141:ERA983142 FAW983141:FAW983142 FKS983141:FKS983142 FUO983141:FUO983142 GEK983141:GEK983142 GOG983141:GOG983142 GYC983141:GYC983142 HHY983141:HHY983142 HRU983141:HRU983142 IBQ983141:IBQ983142 ILM983141:ILM983142 IVI983141:IVI983142 JFE983141:JFE983142 JPA983141:JPA983142 JYW983141:JYW983142 KIS983141:KIS983142 KSO983141:KSO983142 LCK983141:LCK983142 LMG983141:LMG983142 LWC983141:LWC983142 MFY983141:MFY983142 MPU983141:MPU983142 MZQ983141:MZQ983142 NJM983141:NJM983142 NTI983141:NTI983142 ODE983141:ODE983142 ONA983141:ONA983142 OWW983141:OWW983142 PGS983141:PGS983142 PQO983141:PQO983142 QAK983141:QAK983142 QKG983141:QKG983142 QUC983141:QUC983142 RDY983141:RDY983142 RNU983141:RNU983142 RXQ983141:RXQ983142 SHM983141:SHM983142 SRI983141:SRI983142 TBE983141:TBE983142 TLA983141:TLA983142 TUW983141:TUW983142 UES983141:UES983142 UOO983141:UOO983142 UYK983141:UYK983142 VIG983141:VIG983142 VSC983141:VSC983142 WBY983141:WBY983142 WLU983141:WLU983142 WVQ983141:WVQ983142 F104 JB104 SX104 ACT104 AMP104 AWL104 BGH104 BQD104 BZZ104 CJV104 CTR104 DDN104 DNJ104 DXF104 EHB104 EQX104 FAT104 FKP104 FUL104 GEH104 GOD104 GXZ104 HHV104 HRR104 IBN104 ILJ104 IVF104 JFB104 JOX104 JYT104 KIP104 KSL104 LCH104 LMD104 LVZ104 MFV104 MPR104 MZN104 NJJ104 NTF104 ODB104 OMX104 OWT104 PGP104 PQL104 QAH104 QKD104 QTZ104 RDV104 RNR104 RXN104 SHJ104 SRF104 TBB104 TKX104 TUT104 UEP104 UOL104 UYH104 VID104 VRZ104 WBV104 WLR104 WVN104 F65640 JB65640 SX65640 ACT65640 AMP65640 AWL65640 BGH65640 BQD65640 BZZ65640 CJV65640 CTR65640 DDN65640 DNJ65640 DXF65640 EHB65640 EQX65640 FAT65640 FKP65640 FUL65640 GEH65640 GOD65640 GXZ65640 HHV65640 HRR65640 IBN65640 ILJ65640 IVF65640 JFB65640 JOX65640 JYT65640 KIP65640 KSL65640 LCH65640 LMD65640 LVZ65640 MFV65640 MPR65640 MZN65640 NJJ65640 NTF65640 ODB65640 OMX65640 OWT65640 PGP65640 PQL65640 QAH65640 QKD65640 QTZ65640 RDV65640 RNR65640 RXN65640 SHJ65640 SRF65640 TBB65640 TKX65640 TUT65640 UEP65640 UOL65640 UYH65640 VID65640 VRZ65640 WBV65640 WLR65640 WVN65640 F131176 JB131176 SX131176 ACT131176 AMP131176 AWL131176 BGH131176 BQD131176 BZZ131176 CJV131176 CTR131176 DDN131176 DNJ131176 DXF131176 EHB131176 EQX131176 FAT131176 FKP131176 FUL131176 GEH131176 GOD131176 GXZ131176 HHV131176 HRR131176 IBN131176 ILJ131176 IVF131176 JFB131176 JOX131176 JYT131176 KIP131176 KSL131176 LCH131176 LMD131176 LVZ131176 MFV131176 MPR131176 MZN131176 NJJ131176 NTF131176 ODB131176 OMX131176 OWT131176 PGP131176 PQL131176 QAH131176 QKD131176 QTZ131176 RDV131176 RNR131176 RXN131176 SHJ131176 SRF131176 TBB131176 TKX131176 TUT131176 UEP131176 UOL131176 UYH131176 VID131176 VRZ131176 WBV131176 WLR131176 WVN131176 F196712 JB196712 SX196712 ACT196712 AMP196712 AWL196712 BGH196712 BQD196712 BZZ196712 CJV196712 CTR196712 DDN196712 DNJ196712 DXF196712 EHB196712 EQX196712 FAT196712 FKP196712 FUL196712 GEH196712 GOD196712 GXZ196712 HHV196712 HRR196712 IBN196712 ILJ196712 IVF196712 JFB196712 JOX196712 JYT196712 KIP196712 KSL196712 LCH196712 LMD196712 LVZ196712 MFV196712 MPR196712 MZN196712 NJJ196712 NTF196712 ODB196712 OMX196712 OWT196712 PGP196712 PQL196712 QAH196712 QKD196712 QTZ196712 RDV196712 RNR196712 RXN196712 SHJ196712 SRF196712 TBB196712 TKX196712 TUT196712 UEP196712 UOL196712 UYH196712 VID196712 VRZ196712 WBV196712 WLR196712 WVN196712 F262248 JB262248 SX262248 ACT262248 AMP262248 AWL262248 BGH262248 BQD262248 BZZ262248 CJV262248 CTR262248 DDN262248 DNJ262248 DXF262248 EHB262248 EQX262248 FAT262248 FKP262248 FUL262248 GEH262248 GOD262248 GXZ262248 HHV262248 HRR262248 IBN262248 ILJ262248 IVF262248 JFB262248 JOX262248 JYT262248 KIP262248 KSL262248 LCH262248 LMD262248 LVZ262248 MFV262248 MPR262248 MZN262248 NJJ262248 NTF262248 ODB262248 OMX262248 OWT262248 PGP262248 PQL262248 QAH262248 QKD262248 QTZ262248 RDV262248 RNR262248 RXN262248 SHJ262248 SRF262248 TBB262248 TKX262248 TUT262248 UEP262248 UOL262248 UYH262248 VID262248 VRZ262248 WBV262248 WLR262248 WVN262248 F327784 JB327784 SX327784 ACT327784 AMP327784 AWL327784 BGH327784 BQD327784 BZZ327784 CJV327784 CTR327784 DDN327784 DNJ327784 DXF327784 EHB327784 EQX327784 FAT327784 FKP327784 FUL327784 GEH327784 GOD327784 GXZ327784 HHV327784 HRR327784 IBN327784 ILJ327784 IVF327784 JFB327784 JOX327784 JYT327784 KIP327784 KSL327784 LCH327784 LMD327784 LVZ327784 MFV327784 MPR327784 MZN327784 NJJ327784 NTF327784 ODB327784 OMX327784 OWT327784 PGP327784 PQL327784 QAH327784 QKD327784 QTZ327784 RDV327784 RNR327784 RXN327784 SHJ327784 SRF327784 TBB327784 TKX327784 TUT327784 UEP327784 UOL327784 UYH327784 VID327784 VRZ327784 WBV327784 WLR327784 WVN327784 F393320 JB393320 SX393320 ACT393320 AMP393320 AWL393320 BGH393320 BQD393320 BZZ393320 CJV393320 CTR393320 DDN393320 DNJ393320 DXF393320 EHB393320 EQX393320 FAT393320 FKP393320 FUL393320 GEH393320 GOD393320 GXZ393320 HHV393320 HRR393320 IBN393320 ILJ393320 IVF393320 JFB393320 JOX393320 JYT393320 KIP393320 KSL393320 LCH393320 LMD393320 LVZ393320 MFV393320 MPR393320 MZN393320 NJJ393320 NTF393320 ODB393320 OMX393320 OWT393320 PGP393320 PQL393320 QAH393320 QKD393320 QTZ393320 RDV393320 RNR393320 RXN393320 SHJ393320 SRF393320 TBB393320 TKX393320 TUT393320 UEP393320 UOL393320 UYH393320 VID393320 VRZ393320 WBV393320 WLR393320 WVN393320 F458856 JB458856 SX458856 ACT458856 AMP458856 AWL458856 BGH458856 BQD458856 BZZ458856 CJV458856 CTR458856 DDN458856 DNJ458856 DXF458856 EHB458856 EQX458856 FAT458856 FKP458856 FUL458856 GEH458856 GOD458856 GXZ458856 HHV458856 HRR458856 IBN458856 ILJ458856 IVF458856 JFB458856 JOX458856 JYT458856 KIP458856 KSL458856 LCH458856 LMD458856 LVZ458856 MFV458856 MPR458856 MZN458856 NJJ458856 NTF458856 ODB458856 OMX458856 OWT458856 PGP458856 PQL458856 QAH458856 QKD458856 QTZ458856 RDV458856 RNR458856 RXN458856 SHJ458856 SRF458856 TBB458856 TKX458856 TUT458856 UEP458856 UOL458856 UYH458856 VID458856 VRZ458856 WBV458856 WLR458856 WVN458856 F524392 JB524392 SX524392 ACT524392 AMP524392 AWL524392 BGH524392 BQD524392 BZZ524392 CJV524392 CTR524392 DDN524392 DNJ524392 DXF524392 EHB524392 EQX524392 FAT524392 FKP524392 FUL524392 GEH524392 GOD524392 GXZ524392 HHV524392 HRR524392 IBN524392 ILJ524392 IVF524392 JFB524392 JOX524392 JYT524392 KIP524392 KSL524392 LCH524392 LMD524392 LVZ524392 MFV524392 MPR524392 MZN524392 NJJ524392 NTF524392 ODB524392 OMX524392 OWT524392 PGP524392 PQL524392 QAH524392 QKD524392 QTZ524392 RDV524392 RNR524392 RXN524392 SHJ524392 SRF524392 TBB524392 TKX524392 TUT524392 UEP524392 UOL524392 UYH524392 VID524392 VRZ524392 WBV524392 WLR524392 WVN524392 F589928 JB589928 SX589928 ACT589928 AMP589928 AWL589928 BGH589928 BQD589928 BZZ589928 CJV589928 CTR589928 DDN589928 DNJ589928 DXF589928 EHB589928 EQX589928 FAT589928 FKP589928 FUL589928 GEH589928 GOD589928 GXZ589928 HHV589928 HRR589928 IBN589928 ILJ589928 IVF589928 JFB589928 JOX589928 JYT589928 KIP589928 KSL589928 LCH589928 LMD589928 LVZ589928 MFV589928 MPR589928 MZN589928 NJJ589928 NTF589928 ODB589928 OMX589928 OWT589928 PGP589928 PQL589928 QAH589928 QKD589928 QTZ589928 RDV589928 RNR589928 RXN589928 SHJ589928 SRF589928 TBB589928 TKX589928 TUT589928 UEP589928 UOL589928 UYH589928 VID589928 VRZ589928 WBV589928 WLR589928 WVN589928 F655464 JB655464 SX655464 ACT655464 AMP655464 AWL655464 BGH655464 BQD655464 BZZ655464 CJV655464 CTR655464 DDN655464 DNJ655464 DXF655464 EHB655464 EQX655464 FAT655464 FKP655464 FUL655464 GEH655464 GOD655464 GXZ655464 HHV655464 HRR655464 IBN655464 ILJ655464 IVF655464 JFB655464 JOX655464 JYT655464 KIP655464 KSL655464 LCH655464 LMD655464 LVZ655464 MFV655464 MPR655464 MZN655464 NJJ655464 NTF655464 ODB655464 OMX655464 OWT655464 PGP655464 PQL655464 QAH655464 QKD655464 QTZ655464 RDV655464 RNR655464 RXN655464 SHJ655464 SRF655464 TBB655464 TKX655464 TUT655464 UEP655464 UOL655464 UYH655464 VID655464 VRZ655464 WBV655464 WLR655464 WVN655464 F721000 JB721000 SX721000 ACT721000 AMP721000 AWL721000 BGH721000 BQD721000 BZZ721000 CJV721000 CTR721000 DDN721000 DNJ721000 DXF721000 EHB721000 EQX721000 FAT721000 FKP721000 FUL721000 GEH721000 GOD721000 GXZ721000 HHV721000 HRR721000 IBN721000 ILJ721000 IVF721000 JFB721000 JOX721000 JYT721000 KIP721000 KSL721000 LCH721000 LMD721000 LVZ721000 MFV721000 MPR721000 MZN721000 NJJ721000 NTF721000 ODB721000 OMX721000 OWT721000 PGP721000 PQL721000 QAH721000 QKD721000 QTZ721000 RDV721000 RNR721000 RXN721000 SHJ721000 SRF721000 TBB721000 TKX721000 TUT721000 UEP721000 UOL721000 UYH721000 VID721000 VRZ721000 WBV721000 WLR721000 WVN721000 F786536 JB786536 SX786536 ACT786536 AMP786536 AWL786536 BGH786536 BQD786536 BZZ786536 CJV786536 CTR786536 DDN786536 DNJ786536 DXF786536 EHB786536 EQX786536 FAT786536 FKP786536 FUL786536 GEH786536 GOD786536 GXZ786536 HHV786536 HRR786536 IBN786536 ILJ786536 IVF786536 JFB786536 JOX786536 JYT786536 KIP786536 KSL786536 LCH786536 LMD786536 LVZ786536 MFV786536 MPR786536 MZN786536 NJJ786536 NTF786536 ODB786536 OMX786536 OWT786536 PGP786536 PQL786536 QAH786536 QKD786536 QTZ786536 RDV786536 RNR786536 RXN786536 SHJ786536 SRF786536 TBB786536 TKX786536 TUT786536 UEP786536 UOL786536 UYH786536 VID786536 VRZ786536 WBV786536 WLR786536 WVN786536 F852072 JB852072 SX852072 ACT852072 AMP852072 AWL852072 BGH852072 BQD852072 BZZ852072 CJV852072 CTR852072 DDN852072 DNJ852072 DXF852072 EHB852072 EQX852072 FAT852072 FKP852072 FUL852072 GEH852072 GOD852072 GXZ852072 HHV852072 HRR852072 IBN852072 ILJ852072 IVF852072 JFB852072 JOX852072 JYT852072 KIP852072 KSL852072 LCH852072 LMD852072 LVZ852072 MFV852072 MPR852072 MZN852072 NJJ852072 NTF852072 ODB852072 OMX852072 OWT852072 PGP852072 PQL852072 QAH852072 QKD852072 QTZ852072 RDV852072 RNR852072 RXN852072 SHJ852072 SRF852072 TBB852072 TKX852072 TUT852072 UEP852072 UOL852072 UYH852072 VID852072 VRZ852072 WBV852072 WLR852072 WVN852072 F917608 JB917608 SX917608 ACT917608 AMP917608 AWL917608 BGH917608 BQD917608 BZZ917608 CJV917608 CTR917608 DDN917608 DNJ917608 DXF917608 EHB917608 EQX917608 FAT917608 FKP917608 FUL917608 GEH917608 GOD917608 GXZ917608 HHV917608 HRR917608 IBN917608 ILJ917608 IVF917608 JFB917608 JOX917608 JYT917608 KIP917608 KSL917608 LCH917608 LMD917608 LVZ917608 MFV917608 MPR917608 MZN917608 NJJ917608 NTF917608 ODB917608 OMX917608 OWT917608 PGP917608 PQL917608 QAH917608 QKD917608 QTZ917608 RDV917608 RNR917608 RXN917608 SHJ917608 SRF917608 TBB917608 TKX917608 TUT917608 UEP917608 UOL917608 UYH917608 VID917608 VRZ917608 WBV917608 WLR917608 WVN917608 F983144 JB983144 SX983144 ACT983144 AMP983144 AWL983144 BGH983144 BQD983144 BZZ983144 CJV983144 CTR983144 DDN983144 DNJ983144 DXF983144 EHB983144 EQX983144 FAT983144 FKP983144 FUL983144 GEH983144 GOD983144 GXZ983144 HHV983144 HRR983144 IBN983144 ILJ983144 IVF983144 JFB983144 JOX983144 JYT983144 KIP983144 KSL983144 LCH983144 LMD983144 LVZ983144 MFV983144 MPR983144 MZN983144 NJJ983144 NTF983144 ODB983144 OMX983144 OWT983144 PGP983144 PQL983144 QAH983144 QKD983144 QTZ983144 RDV983144 RNR983144 RXN983144 SHJ983144 SRF983144 TBB983144 TKX983144 TUT983144 UEP983144 UOL983144 UYH983144 VID983144 VRZ983144 WBV983144 WLR983144 WVN983144 I99 JE99 TA99 ACW99 AMS99 AWO99 BGK99 BQG99 CAC99 CJY99 CTU99 DDQ99 DNM99 DXI99 EHE99 ERA99 FAW99 FKS99 FUO99 GEK99 GOG99 GYC99 HHY99 HRU99 IBQ99 ILM99 IVI99 JFE99 JPA99 JYW99 KIS99 KSO99 LCK99 LMG99 LWC99 MFY99 MPU99 MZQ99 NJM99 NTI99 ODE99 ONA99 OWW99 PGS99 PQO99 QAK99 QKG99 QUC99 RDY99 RNU99 RXQ99 SHM99 SRI99 TBE99 TLA99 TUW99 UES99 UOO99 UYK99 VIG99 VSC99 WBY99 WLU99 WVQ99 I65635 JE65635 TA65635 ACW65635 AMS65635 AWO65635 BGK65635 BQG65635 CAC65635 CJY65635 CTU65635 DDQ65635 DNM65635 DXI65635 EHE65635 ERA65635 FAW65635 FKS65635 FUO65635 GEK65635 GOG65635 GYC65635 HHY65635 HRU65635 IBQ65635 ILM65635 IVI65635 JFE65635 JPA65635 JYW65635 KIS65635 KSO65635 LCK65635 LMG65635 LWC65635 MFY65635 MPU65635 MZQ65635 NJM65635 NTI65635 ODE65635 ONA65635 OWW65635 PGS65635 PQO65635 QAK65635 QKG65635 QUC65635 RDY65635 RNU65635 RXQ65635 SHM65635 SRI65635 TBE65635 TLA65635 TUW65635 UES65635 UOO65635 UYK65635 VIG65635 VSC65635 WBY65635 WLU65635 WVQ65635 I131171 JE131171 TA131171 ACW131171 AMS131171 AWO131171 BGK131171 BQG131171 CAC131171 CJY131171 CTU131171 DDQ131171 DNM131171 DXI131171 EHE131171 ERA131171 FAW131171 FKS131171 FUO131171 GEK131171 GOG131171 GYC131171 HHY131171 HRU131171 IBQ131171 ILM131171 IVI131171 JFE131171 JPA131171 JYW131171 KIS131171 KSO131171 LCK131171 LMG131171 LWC131171 MFY131171 MPU131171 MZQ131171 NJM131171 NTI131171 ODE131171 ONA131171 OWW131171 PGS131171 PQO131171 QAK131171 QKG131171 QUC131171 RDY131171 RNU131171 RXQ131171 SHM131171 SRI131171 TBE131171 TLA131171 TUW131171 UES131171 UOO131171 UYK131171 VIG131171 VSC131171 WBY131171 WLU131171 WVQ131171 I196707 JE196707 TA196707 ACW196707 AMS196707 AWO196707 BGK196707 BQG196707 CAC196707 CJY196707 CTU196707 DDQ196707 DNM196707 DXI196707 EHE196707 ERA196707 FAW196707 FKS196707 FUO196707 GEK196707 GOG196707 GYC196707 HHY196707 HRU196707 IBQ196707 ILM196707 IVI196707 JFE196707 JPA196707 JYW196707 KIS196707 KSO196707 LCK196707 LMG196707 LWC196707 MFY196707 MPU196707 MZQ196707 NJM196707 NTI196707 ODE196707 ONA196707 OWW196707 PGS196707 PQO196707 QAK196707 QKG196707 QUC196707 RDY196707 RNU196707 RXQ196707 SHM196707 SRI196707 TBE196707 TLA196707 TUW196707 UES196707 UOO196707 UYK196707 VIG196707 VSC196707 WBY196707 WLU196707 WVQ196707 I262243 JE262243 TA262243 ACW262243 AMS262243 AWO262243 BGK262243 BQG262243 CAC262243 CJY262243 CTU262243 DDQ262243 DNM262243 DXI262243 EHE262243 ERA262243 FAW262243 FKS262243 FUO262243 GEK262243 GOG262243 GYC262243 HHY262243 HRU262243 IBQ262243 ILM262243 IVI262243 JFE262243 JPA262243 JYW262243 KIS262243 KSO262243 LCK262243 LMG262243 LWC262243 MFY262243 MPU262243 MZQ262243 NJM262243 NTI262243 ODE262243 ONA262243 OWW262243 PGS262243 PQO262243 QAK262243 QKG262243 QUC262243 RDY262243 RNU262243 RXQ262243 SHM262243 SRI262243 TBE262243 TLA262243 TUW262243 UES262243 UOO262243 UYK262243 VIG262243 VSC262243 WBY262243 WLU262243 WVQ262243 I327779 JE327779 TA327779 ACW327779 AMS327779 AWO327779 BGK327779 BQG327779 CAC327779 CJY327779 CTU327779 DDQ327779 DNM327779 DXI327779 EHE327779 ERA327779 FAW327779 FKS327779 FUO327779 GEK327779 GOG327779 GYC327779 HHY327779 HRU327779 IBQ327779 ILM327779 IVI327779 JFE327779 JPA327779 JYW327779 KIS327779 KSO327779 LCK327779 LMG327779 LWC327779 MFY327779 MPU327779 MZQ327779 NJM327779 NTI327779 ODE327779 ONA327779 OWW327779 PGS327779 PQO327779 QAK327779 QKG327779 QUC327779 RDY327779 RNU327779 RXQ327779 SHM327779 SRI327779 TBE327779 TLA327779 TUW327779 UES327779 UOO327779 UYK327779 VIG327779 VSC327779 WBY327779 WLU327779 WVQ327779 I393315 JE393315 TA393315 ACW393315 AMS393315 AWO393315 BGK393315 BQG393315 CAC393315 CJY393315 CTU393315 DDQ393315 DNM393315 DXI393315 EHE393315 ERA393315 FAW393315 FKS393315 FUO393315 GEK393315 GOG393315 GYC393315 HHY393315 HRU393315 IBQ393315 ILM393315 IVI393315 JFE393315 JPA393315 JYW393315 KIS393315 KSO393315 LCK393315 LMG393315 LWC393315 MFY393315 MPU393315 MZQ393315 NJM393315 NTI393315 ODE393315 ONA393315 OWW393315 PGS393315 PQO393315 QAK393315 QKG393315 QUC393315 RDY393315 RNU393315 RXQ393315 SHM393315 SRI393315 TBE393315 TLA393315 TUW393315 UES393315 UOO393315 UYK393315 VIG393315 VSC393315 WBY393315 WLU393315 WVQ393315 I458851 JE458851 TA458851 ACW458851 AMS458851 AWO458851 BGK458851 BQG458851 CAC458851 CJY458851 CTU458851 DDQ458851 DNM458851 DXI458851 EHE458851 ERA458851 FAW458851 FKS458851 FUO458851 GEK458851 GOG458851 GYC458851 HHY458851 HRU458851 IBQ458851 ILM458851 IVI458851 JFE458851 JPA458851 JYW458851 KIS458851 KSO458851 LCK458851 LMG458851 LWC458851 MFY458851 MPU458851 MZQ458851 NJM458851 NTI458851 ODE458851 ONA458851 OWW458851 PGS458851 PQO458851 QAK458851 QKG458851 QUC458851 RDY458851 RNU458851 RXQ458851 SHM458851 SRI458851 TBE458851 TLA458851 TUW458851 UES458851 UOO458851 UYK458851 VIG458851 VSC458851 WBY458851 WLU458851 WVQ458851 I524387 JE524387 TA524387 ACW524387 AMS524387 AWO524387 BGK524387 BQG524387 CAC524387 CJY524387 CTU524387 DDQ524387 DNM524387 DXI524387 EHE524387 ERA524387 FAW524387 FKS524387 FUO524387 GEK524387 GOG524387 GYC524387 HHY524387 HRU524387 IBQ524387 ILM524387 IVI524387 JFE524387 JPA524387 JYW524387 KIS524387 KSO524387 LCK524387 LMG524387 LWC524387 MFY524387 MPU524387 MZQ524387 NJM524387 NTI524387 ODE524387 ONA524387 OWW524387 PGS524387 PQO524387 QAK524387 QKG524387 QUC524387 RDY524387 RNU524387 RXQ524387 SHM524387 SRI524387 TBE524387 TLA524387 TUW524387 UES524387 UOO524387 UYK524387 VIG524387 VSC524387 WBY524387 WLU524387 WVQ524387 I589923 JE589923 TA589923 ACW589923 AMS589923 AWO589923 BGK589923 BQG589923 CAC589923 CJY589923 CTU589923 DDQ589923 DNM589923 DXI589923 EHE589923 ERA589923 FAW589923 FKS589923 FUO589923 GEK589923 GOG589923 GYC589923 HHY589923 HRU589923 IBQ589923 ILM589923 IVI589923 JFE589923 JPA589923 JYW589923 KIS589923 KSO589923 LCK589923 LMG589923 LWC589923 MFY589923 MPU589923 MZQ589923 NJM589923 NTI589923 ODE589923 ONA589923 OWW589923 PGS589923 PQO589923 QAK589923 QKG589923 QUC589923 RDY589923 RNU589923 RXQ589923 SHM589923 SRI589923 TBE589923 TLA589923 TUW589923 UES589923 UOO589923 UYK589923 VIG589923 VSC589923 WBY589923 WLU589923 WVQ589923 I655459 JE655459 TA655459 ACW655459 AMS655459 AWO655459 BGK655459 BQG655459 CAC655459 CJY655459 CTU655459 DDQ655459 DNM655459 DXI655459 EHE655459 ERA655459 FAW655459 FKS655459 FUO655459 GEK655459 GOG655459 GYC655459 HHY655459 HRU655459 IBQ655459 ILM655459 IVI655459 JFE655459 JPA655459 JYW655459 KIS655459 KSO655459 LCK655459 LMG655459 LWC655459 MFY655459 MPU655459 MZQ655459 NJM655459 NTI655459 ODE655459 ONA655459 OWW655459 PGS655459 PQO655459 QAK655459 QKG655459 QUC655459 RDY655459 RNU655459 RXQ655459 SHM655459 SRI655459 TBE655459 TLA655459 TUW655459 UES655459 UOO655459 UYK655459 VIG655459 VSC655459 WBY655459 WLU655459 WVQ655459 I720995 JE720995 TA720995 ACW720995 AMS720995 AWO720995 BGK720995 BQG720995 CAC720995 CJY720995 CTU720995 DDQ720995 DNM720995 DXI720995 EHE720995 ERA720995 FAW720995 FKS720995 FUO720995 GEK720995 GOG720995 GYC720995 HHY720995 HRU720995 IBQ720995 ILM720995 IVI720995 JFE720995 JPA720995 JYW720995 KIS720995 KSO720995 LCK720995 LMG720995 LWC720995 MFY720995 MPU720995 MZQ720995 NJM720995 NTI720995 ODE720995 ONA720995 OWW720995 PGS720995 PQO720995 QAK720995 QKG720995 QUC720995 RDY720995 RNU720995 RXQ720995 SHM720995 SRI720995 TBE720995 TLA720995 TUW720995 UES720995 UOO720995 UYK720995 VIG720995 VSC720995 WBY720995 WLU720995 WVQ720995 I786531 JE786531 TA786531 ACW786531 AMS786531 AWO786531 BGK786531 BQG786531 CAC786531 CJY786531 CTU786531 DDQ786531 DNM786531 DXI786531 EHE786531 ERA786531 FAW786531 FKS786531 FUO786531 GEK786531 GOG786531 GYC786531 HHY786531 HRU786531 IBQ786531 ILM786531 IVI786531 JFE786531 JPA786531 JYW786531 KIS786531 KSO786531 LCK786531 LMG786531 LWC786531 MFY786531 MPU786531 MZQ786531 NJM786531 NTI786531 ODE786531 ONA786531 OWW786531 PGS786531 PQO786531 QAK786531 QKG786531 QUC786531 RDY786531 RNU786531 RXQ786531 SHM786531 SRI786531 TBE786531 TLA786531 TUW786531 UES786531 UOO786531 UYK786531 VIG786531 VSC786531 WBY786531 WLU786531 WVQ786531 I852067 JE852067 TA852067 ACW852067 AMS852067 AWO852067 BGK852067 BQG852067 CAC852067 CJY852067 CTU852067 DDQ852067 DNM852067 DXI852067 EHE852067 ERA852067 FAW852067 FKS852067 FUO852067 GEK852067 GOG852067 GYC852067 HHY852067 HRU852067 IBQ852067 ILM852067 IVI852067 JFE852067 JPA852067 JYW852067 KIS852067 KSO852067 LCK852067 LMG852067 LWC852067 MFY852067 MPU852067 MZQ852067 NJM852067 NTI852067 ODE852067 ONA852067 OWW852067 PGS852067 PQO852067 QAK852067 QKG852067 QUC852067 RDY852067 RNU852067 RXQ852067 SHM852067 SRI852067 TBE852067 TLA852067 TUW852067 UES852067 UOO852067 UYK852067 VIG852067 VSC852067 WBY852067 WLU852067 WVQ852067 I917603 JE917603 TA917603 ACW917603 AMS917603 AWO917603 BGK917603 BQG917603 CAC917603 CJY917603 CTU917603 DDQ917603 DNM917603 DXI917603 EHE917603 ERA917603 FAW917603 FKS917603 FUO917603 GEK917603 GOG917603 GYC917603 HHY917603 HRU917603 IBQ917603 ILM917603 IVI917603 JFE917603 JPA917603 JYW917603 KIS917603 KSO917603 LCK917603 LMG917603 LWC917603 MFY917603 MPU917603 MZQ917603 NJM917603 NTI917603 ODE917603 ONA917603 OWW917603 PGS917603 PQO917603 QAK917603 QKG917603 QUC917603 RDY917603 RNU917603 RXQ917603 SHM917603 SRI917603 TBE917603 TLA917603 TUW917603 UES917603 UOO917603 UYK917603 VIG917603 VSC917603 WBY917603 WLU917603 WVQ917603 I983139 JE983139 TA983139 ACW983139 AMS983139 AWO983139 BGK983139 BQG983139 CAC983139 CJY983139 CTU983139 DDQ983139 DNM983139 DXI983139 EHE983139 ERA983139 FAW983139 FKS983139 FUO983139 GEK983139 GOG983139 GYC983139 HHY983139 HRU983139 IBQ983139 ILM983139 IVI983139 JFE983139 JPA983139 JYW983139 KIS983139 KSO983139 LCK983139 LMG983139 LWC983139 MFY983139 MPU983139 MZQ983139 NJM983139 NTI983139 ODE983139 ONA983139 OWW983139 PGS983139 PQO983139 QAK983139 QKG983139 QUC983139 RDY983139 RNU983139 RXQ983139 SHM983139 SRI983139 TBE983139 TLA983139 TUW983139 UES983139 UOO983139 UYK983139 VIG983139 VSC983139 WBY983139 WLU983139 WVQ983139 I1:I97 JE1:JE97 TA1:TA97 ACW1:ACW97 AMS1:AMS97 AWO1:AWO97 BGK1:BGK97 BQG1:BQG97 CAC1:CAC97 CJY1:CJY97 CTU1:CTU97 DDQ1:DDQ97 DNM1:DNM97 DXI1:DXI97 EHE1:EHE97 ERA1:ERA97 FAW1:FAW97 FKS1:FKS97 FUO1:FUO97 GEK1:GEK97 GOG1:GOG97 GYC1:GYC97 HHY1:HHY97 HRU1:HRU97 IBQ1:IBQ97 ILM1:ILM97 IVI1:IVI97 JFE1:JFE97 JPA1:JPA97 JYW1:JYW97 KIS1:KIS97 KSO1:KSO97 LCK1:LCK97 LMG1:LMG97 LWC1:LWC97 MFY1:MFY97 MPU1:MPU97 MZQ1:MZQ97 NJM1:NJM97 NTI1:NTI97 ODE1:ODE97 ONA1:ONA97 OWW1:OWW97 PGS1:PGS97 PQO1:PQO97 QAK1:QAK97 QKG1:QKG97 QUC1:QUC97 RDY1:RDY97 RNU1:RNU97 RXQ1:RXQ97 SHM1:SHM97 SRI1:SRI97 TBE1:TBE97 TLA1:TLA97 TUW1:TUW97 UES1:UES97 UOO1:UOO97 UYK1:UYK97 VIG1:VIG97 VSC1:VSC97 WBY1:WBY97 WLU1:WLU97 WVQ1:WVQ97"/>
    <dataValidation allowBlank="1" showInputMessage="1" showErrorMessage="1" promptTitle="القيمة" prompt="القيمة" sqref="F99:F102 JB99:JB102 SX99:SX102 ACT99:ACT102 AMP99:AMP102 AWL99:AWL102 BGH99:BGH102 BQD99:BQD102 BZZ99:BZZ102 CJV99:CJV102 CTR99:CTR102 DDN99:DDN102 DNJ99:DNJ102 DXF99:DXF102 EHB99:EHB102 EQX99:EQX102 FAT99:FAT102 FKP99:FKP102 FUL99:FUL102 GEH99:GEH102 GOD99:GOD102 GXZ99:GXZ102 HHV99:HHV102 HRR99:HRR102 IBN99:IBN102 ILJ99:ILJ102 IVF99:IVF102 JFB99:JFB102 JOX99:JOX102 JYT99:JYT102 KIP99:KIP102 KSL99:KSL102 LCH99:LCH102 LMD99:LMD102 LVZ99:LVZ102 MFV99:MFV102 MPR99:MPR102 MZN99:MZN102 NJJ99:NJJ102 NTF99:NTF102 ODB99:ODB102 OMX99:OMX102 OWT99:OWT102 PGP99:PGP102 PQL99:PQL102 QAH99:QAH102 QKD99:QKD102 QTZ99:QTZ102 RDV99:RDV102 RNR99:RNR102 RXN99:RXN102 SHJ99:SHJ102 SRF99:SRF102 TBB99:TBB102 TKX99:TKX102 TUT99:TUT102 UEP99:UEP102 UOL99:UOL102 UYH99:UYH102 VID99:VID102 VRZ99:VRZ102 WBV99:WBV102 WLR99:WLR102 WVN99:WVN102 F65635:F65638 JB65635:JB65638 SX65635:SX65638 ACT65635:ACT65638 AMP65635:AMP65638 AWL65635:AWL65638 BGH65635:BGH65638 BQD65635:BQD65638 BZZ65635:BZZ65638 CJV65635:CJV65638 CTR65635:CTR65638 DDN65635:DDN65638 DNJ65635:DNJ65638 DXF65635:DXF65638 EHB65635:EHB65638 EQX65635:EQX65638 FAT65635:FAT65638 FKP65635:FKP65638 FUL65635:FUL65638 GEH65635:GEH65638 GOD65635:GOD65638 GXZ65635:GXZ65638 HHV65635:HHV65638 HRR65635:HRR65638 IBN65635:IBN65638 ILJ65635:ILJ65638 IVF65635:IVF65638 JFB65635:JFB65638 JOX65635:JOX65638 JYT65635:JYT65638 KIP65635:KIP65638 KSL65635:KSL65638 LCH65635:LCH65638 LMD65635:LMD65638 LVZ65635:LVZ65638 MFV65635:MFV65638 MPR65635:MPR65638 MZN65635:MZN65638 NJJ65635:NJJ65638 NTF65635:NTF65638 ODB65635:ODB65638 OMX65635:OMX65638 OWT65635:OWT65638 PGP65635:PGP65638 PQL65635:PQL65638 QAH65635:QAH65638 QKD65635:QKD65638 QTZ65635:QTZ65638 RDV65635:RDV65638 RNR65635:RNR65638 RXN65635:RXN65638 SHJ65635:SHJ65638 SRF65635:SRF65638 TBB65635:TBB65638 TKX65635:TKX65638 TUT65635:TUT65638 UEP65635:UEP65638 UOL65635:UOL65638 UYH65635:UYH65638 VID65635:VID65638 VRZ65635:VRZ65638 WBV65635:WBV65638 WLR65635:WLR65638 WVN65635:WVN65638 F131171:F131174 JB131171:JB131174 SX131171:SX131174 ACT131171:ACT131174 AMP131171:AMP131174 AWL131171:AWL131174 BGH131171:BGH131174 BQD131171:BQD131174 BZZ131171:BZZ131174 CJV131171:CJV131174 CTR131171:CTR131174 DDN131171:DDN131174 DNJ131171:DNJ131174 DXF131171:DXF131174 EHB131171:EHB131174 EQX131171:EQX131174 FAT131171:FAT131174 FKP131171:FKP131174 FUL131171:FUL131174 GEH131171:GEH131174 GOD131171:GOD131174 GXZ131171:GXZ131174 HHV131171:HHV131174 HRR131171:HRR131174 IBN131171:IBN131174 ILJ131171:ILJ131174 IVF131171:IVF131174 JFB131171:JFB131174 JOX131171:JOX131174 JYT131171:JYT131174 KIP131171:KIP131174 KSL131171:KSL131174 LCH131171:LCH131174 LMD131171:LMD131174 LVZ131171:LVZ131174 MFV131171:MFV131174 MPR131171:MPR131174 MZN131171:MZN131174 NJJ131171:NJJ131174 NTF131171:NTF131174 ODB131171:ODB131174 OMX131171:OMX131174 OWT131171:OWT131174 PGP131171:PGP131174 PQL131171:PQL131174 QAH131171:QAH131174 QKD131171:QKD131174 QTZ131171:QTZ131174 RDV131171:RDV131174 RNR131171:RNR131174 RXN131171:RXN131174 SHJ131171:SHJ131174 SRF131171:SRF131174 TBB131171:TBB131174 TKX131171:TKX131174 TUT131171:TUT131174 UEP131171:UEP131174 UOL131171:UOL131174 UYH131171:UYH131174 VID131171:VID131174 VRZ131171:VRZ131174 WBV131171:WBV131174 WLR131171:WLR131174 WVN131171:WVN131174 F196707:F196710 JB196707:JB196710 SX196707:SX196710 ACT196707:ACT196710 AMP196707:AMP196710 AWL196707:AWL196710 BGH196707:BGH196710 BQD196707:BQD196710 BZZ196707:BZZ196710 CJV196707:CJV196710 CTR196707:CTR196710 DDN196707:DDN196710 DNJ196707:DNJ196710 DXF196707:DXF196710 EHB196707:EHB196710 EQX196707:EQX196710 FAT196707:FAT196710 FKP196707:FKP196710 FUL196707:FUL196710 GEH196707:GEH196710 GOD196707:GOD196710 GXZ196707:GXZ196710 HHV196707:HHV196710 HRR196707:HRR196710 IBN196707:IBN196710 ILJ196707:ILJ196710 IVF196707:IVF196710 JFB196707:JFB196710 JOX196707:JOX196710 JYT196707:JYT196710 KIP196707:KIP196710 KSL196707:KSL196710 LCH196707:LCH196710 LMD196707:LMD196710 LVZ196707:LVZ196710 MFV196707:MFV196710 MPR196707:MPR196710 MZN196707:MZN196710 NJJ196707:NJJ196710 NTF196707:NTF196710 ODB196707:ODB196710 OMX196707:OMX196710 OWT196707:OWT196710 PGP196707:PGP196710 PQL196707:PQL196710 QAH196707:QAH196710 QKD196707:QKD196710 QTZ196707:QTZ196710 RDV196707:RDV196710 RNR196707:RNR196710 RXN196707:RXN196710 SHJ196707:SHJ196710 SRF196707:SRF196710 TBB196707:TBB196710 TKX196707:TKX196710 TUT196707:TUT196710 UEP196707:UEP196710 UOL196707:UOL196710 UYH196707:UYH196710 VID196707:VID196710 VRZ196707:VRZ196710 WBV196707:WBV196710 WLR196707:WLR196710 WVN196707:WVN196710 F262243:F262246 JB262243:JB262246 SX262243:SX262246 ACT262243:ACT262246 AMP262243:AMP262246 AWL262243:AWL262246 BGH262243:BGH262246 BQD262243:BQD262246 BZZ262243:BZZ262246 CJV262243:CJV262246 CTR262243:CTR262246 DDN262243:DDN262246 DNJ262243:DNJ262246 DXF262243:DXF262246 EHB262243:EHB262246 EQX262243:EQX262246 FAT262243:FAT262246 FKP262243:FKP262246 FUL262243:FUL262246 GEH262243:GEH262246 GOD262243:GOD262246 GXZ262243:GXZ262246 HHV262243:HHV262246 HRR262243:HRR262246 IBN262243:IBN262246 ILJ262243:ILJ262246 IVF262243:IVF262246 JFB262243:JFB262246 JOX262243:JOX262246 JYT262243:JYT262246 KIP262243:KIP262246 KSL262243:KSL262246 LCH262243:LCH262246 LMD262243:LMD262246 LVZ262243:LVZ262246 MFV262243:MFV262246 MPR262243:MPR262246 MZN262243:MZN262246 NJJ262243:NJJ262246 NTF262243:NTF262246 ODB262243:ODB262246 OMX262243:OMX262246 OWT262243:OWT262246 PGP262243:PGP262246 PQL262243:PQL262246 QAH262243:QAH262246 QKD262243:QKD262246 QTZ262243:QTZ262246 RDV262243:RDV262246 RNR262243:RNR262246 RXN262243:RXN262246 SHJ262243:SHJ262246 SRF262243:SRF262246 TBB262243:TBB262246 TKX262243:TKX262246 TUT262243:TUT262246 UEP262243:UEP262246 UOL262243:UOL262246 UYH262243:UYH262246 VID262243:VID262246 VRZ262243:VRZ262246 WBV262243:WBV262246 WLR262243:WLR262246 WVN262243:WVN262246 F327779:F327782 JB327779:JB327782 SX327779:SX327782 ACT327779:ACT327782 AMP327779:AMP327782 AWL327779:AWL327782 BGH327779:BGH327782 BQD327779:BQD327782 BZZ327779:BZZ327782 CJV327779:CJV327782 CTR327779:CTR327782 DDN327779:DDN327782 DNJ327779:DNJ327782 DXF327779:DXF327782 EHB327779:EHB327782 EQX327779:EQX327782 FAT327779:FAT327782 FKP327779:FKP327782 FUL327779:FUL327782 GEH327779:GEH327782 GOD327779:GOD327782 GXZ327779:GXZ327782 HHV327779:HHV327782 HRR327779:HRR327782 IBN327779:IBN327782 ILJ327779:ILJ327782 IVF327779:IVF327782 JFB327779:JFB327782 JOX327779:JOX327782 JYT327779:JYT327782 KIP327779:KIP327782 KSL327779:KSL327782 LCH327779:LCH327782 LMD327779:LMD327782 LVZ327779:LVZ327782 MFV327779:MFV327782 MPR327779:MPR327782 MZN327779:MZN327782 NJJ327779:NJJ327782 NTF327779:NTF327782 ODB327779:ODB327782 OMX327779:OMX327782 OWT327779:OWT327782 PGP327779:PGP327782 PQL327779:PQL327782 QAH327779:QAH327782 QKD327779:QKD327782 QTZ327779:QTZ327782 RDV327779:RDV327782 RNR327779:RNR327782 RXN327779:RXN327782 SHJ327779:SHJ327782 SRF327779:SRF327782 TBB327779:TBB327782 TKX327779:TKX327782 TUT327779:TUT327782 UEP327779:UEP327782 UOL327779:UOL327782 UYH327779:UYH327782 VID327779:VID327782 VRZ327779:VRZ327782 WBV327779:WBV327782 WLR327779:WLR327782 WVN327779:WVN327782 F393315:F393318 JB393315:JB393318 SX393315:SX393318 ACT393315:ACT393318 AMP393315:AMP393318 AWL393315:AWL393318 BGH393315:BGH393318 BQD393315:BQD393318 BZZ393315:BZZ393318 CJV393315:CJV393318 CTR393315:CTR393318 DDN393315:DDN393318 DNJ393315:DNJ393318 DXF393315:DXF393318 EHB393315:EHB393318 EQX393315:EQX393318 FAT393315:FAT393318 FKP393315:FKP393318 FUL393315:FUL393318 GEH393315:GEH393318 GOD393315:GOD393318 GXZ393315:GXZ393318 HHV393315:HHV393318 HRR393315:HRR393318 IBN393315:IBN393318 ILJ393315:ILJ393318 IVF393315:IVF393318 JFB393315:JFB393318 JOX393315:JOX393318 JYT393315:JYT393318 KIP393315:KIP393318 KSL393315:KSL393318 LCH393315:LCH393318 LMD393315:LMD393318 LVZ393315:LVZ393318 MFV393315:MFV393318 MPR393315:MPR393318 MZN393315:MZN393318 NJJ393315:NJJ393318 NTF393315:NTF393318 ODB393315:ODB393318 OMX393315:OMX393318 OWT393315:OWT393318 PGP393315:PGP393318 PQL393315:PQL393318 QAH393315:QAH393318 QKD393315:QKD393318 QTZ393315:QTZ393318 RDV393315:RDV393318 RNR393315:RNR393318 RXN393315:RXN393318 SHJ393315:SHJ393318 SRF393315:SRF393318 TBB393315:TBB393318 TKX393315:TKX393318 TUT393315:TUT393318 UEP393315:UEP393318 UOL393315:UOL393318 UYH393315:UYH393318 VID393315:VID393318 VRZ393315:VRZ393318 WBV393315:WBV393318 WLR393315:WLR393318 WVN393315:WVN393318 F458851:F458854 JB458851:JB458854 SX458851:SX458854 ACT458851:ACT458854 AMP458851:AMP458854 AWL458851:AWL458854 BGH458851:BGH458854 BQD458851:BQD458854 BZZ458851:BZZ458854 CJV458851:CJV458854 CTR458851:CTR458854 DDN458851:DDN458854 DNJ458851:DNJ458854 DXF458851:DXF458854 EHB458851:EHB458854 EQX458851:EQX458854 FAT458851:FAT458854 FKP458851:FKP458854 FUL458851:FUL458854 GEH458851:GEH458854 GOD458851:GOD458854 GXZ458851:GXZ458854 HHV458851:HHV458854 HRR458851:HRR458854 IBN458851:IBN458854 ILJ458851:ILJ458854 IVF458851:IVF458854 JFB458851:JFB458854 JOX458851:JOX458854 JYT458851:JYT458854 KIP458851:KIP458854 KSL458851:KSL458854 LCH458851:LCH458854 LMD458851:LMD458854 LVZ458851:LVZ458854 MFV458851:MFV458854 MPR458851:MPR458854 MZN458851:MZN458854 NJJ458851:NJJ458854 NTF458851:NTF458854 ODB458851:ODB458854 OMX458851:OMX458854 OWT458851:OWT458854 PGP458851:PGP458854 PQL458851:PQL458854 QAH458851:QAH458854 QKD458851:QKD458854 QTZ458851:QTZ458854 RDV458851:RDV458854 RNR458851:RNR458854 RXN458851:RXN458854 SHJ458851:SHJ458854 SRF458851:SRF458854 TBB458851:TBB458854 TKX458851:TKX458854 TUT458851:TUT458854 UEP458851:UEP458854 UOL458851:UOL458854 UYH458851:UYH458854 VID458851:VID458854 VRZ458851:VRZ458854 WBV458851:WBV458854 WLR458851:WLR458854 WVN458851:WVN458854 F524387:F524390 JB524387:JB524390 SX524387:SX524390 ACT524387:ACT524390 AMP524387:AMP524390 AWL524387:AWL524390 BGH524387:BGH524390 BQD524387:BQD524390 BZZ524387:BZZ524390 CJV524387:CJV524390 CTR524387:CTR524390 DDN524387:DDN524390 DNJ524387:DNJ524390 DXF524387:DXF524390 EHB524387:EHB524390 EQX524387:EQX524390 FAT524387:FAT524390 FKP524387:FKP524390 FUL524387:FUL524390 GEH524387:GEH524390 GOD524387:GOD524390 GXZ524387:GXZ524390 HHV524387:HHV524390 HRR524387:HRR524390 IBN524387:IBN524390 ILJ524387:ILJ524390 IVF524387:IVF524390 JFB524387:JFB524390 JOX524387:JOX524390 JYT524387:JYT524390 KIP524387:KIP524390 KSL524387:KSL524390 LCH524387:LCH524390 LMD524387:LMD524390 LVZ524387:LVZ524390 MFV524387:MFV524390 MPR524387:MPR524390 MZN524387:MZN524390 NJJ524387:NJJ524390 NTF524387:NTF524390 ODB524387:ODB524390 OMX524387:OMX524390 OWT524387:OWT524390 PGP524387:PGP524390 PQL524387:PQL524390 QAH524387:QAH524390 QKD524387:QKD524390 QTZ524387:QTZ524390 RDV524387:RDV524390 RNR524387:RNR524390 RXN524387:RXN524390 SHJ524387:SHJ524390 SRF524387:SRF524390 TBB524387:TBB524390 TKX524387:TKX524390 TUT524387:TUT524390 UEP524387:UEP524390 UOL524387:UOL524390 UYH524387:UYH524390 VID524387:VID524390 VRZ524387:VRZ524390 WBV524387:WBV524390 WLR524387:WLR524390 WVN524387:WVN524390 F589923:F589926 JB589923:JB589926 SX589923:SX589926 ACT589923:ACT589926 AMP589923:AMP589926 AWL589923:AWL589926 BGH589923:BGH589926 BQD589923:BQD589926 BZZ589923:BZZ589926 CJV589923:CJV589926 CTR589923:CTR589926 DDN589923:DDN589926 DNJ589923:DNJ589926 DXF589923:DXF589926 EHB589923:EHB589926 EQX589923:EQX589926 FAT589923:FAT589926 FKP589923:FKP589926 FUL589923:FUL589926 GEH589923:GEH589926 GOD589923:GOD589926 GXZ589923:GXZ589926 HHV589923:HHV589926 HRR589923:HRR589926 IBN589923:IBN589926 ILJ589923:ILJ589926 IVF589923:IVF589926 JFB589923:JFB589926 JOX589923:JOX589926 JYT589923:JYT589926 KIP589923:KIP589926 KSL589923:KSL589926 LCH589923:LCH589926 LMD589923:LMD589926 LVZ589923:LVZ589926 MFV589923:MFV589926 MPR589923:MPR589926 MZN589923:MZN589926 NJJ589923:NJJ589926 NTF589923:NTF589926 ODB589923:ODB589926 OMX589923:OMX589926 OWT589923:OWT589926 PGP589923:PGP589926 PQL589923:PQL589926 QAH589923:QAH589926 QKD589923:QKD589926 QTZ589923:QTZ589926 RDV589923:RDV589926 RNR589923:RNR589926 RXN589923:RXN589926 SHJ589923:SHJ589926 SRF589923:SRF589926 TBB589923:TBB589926 TKX589923:TKX589926 TUT589923:TUT589926 UEP589923:UEP589926 UOL589923:UOL589926 UYH589923:UYH589926 VID589923:VID589926 VRZ589923:VRZ589926 WBV589923:WBV589926 WLR589923:WLR589926 WVN589923:WVN589926 F655459:F655462 JB655459:JB655462 SX655459:SX655462 ACT655459:ACT655462 AMP655459:AMP655462 AWL655459:AWL655462 BGH655459:BGH655462 BQD655459:BQD655462 BZZ655459:BZZ655462 CJV655459:CJV655462 CTR655459:CTR655462 DDN655459:DDN655462 DNJ655459:DNJ655462 DXF655459:DXF655462 EHB655459:EHB655462 EQX655459:EQX655462 FAT655459:FAT655462 FKP655459:FKP655462 FUL655459:FUL655462 GEH655459:GEH655462 GOD655459:GOD655462 GXZ655459:GXZ655462 HHV655459:HHV655462 HRR655459:HRR655462 IBN655459:IBN655462 ILJ655459:ILJ655462 IVF655459:IVF655462 JFB655459:JFB655462 JOX655459:JOX655462 JYT655459:JYT655462 KIP655459:KIP655462 KSL655459:KSL655462 LCH655459:LCH655462 LMD655459:LMD655462 LVZ655459:LVZ655462 MFV655459:MFV655462 MPR655459:MPR655462 MZN655459:MZN655462 NJJ655459:NJJ655462 NTF655459:NTF655462 ODB655459:ODB655462 OMX655459:OMX655462 OWT655459:OWT655462 PGP655459:PGP655462 PQL655459:PQL655462 QAH655459:QAH655462 QKD655459:QKD655462 QTZ655459:QTZ655462 RDV655459:RDV655462 RNR655459:RNR655462 RXN655459:RXN655462 SHJ655459:SHJ655462 SRF655459:SRF655462 TBB655459:TBB655462 TKX655459:TKX655462 TUT655459:TUT655462 UEP655459:UEP655462 UOL655459:UOL655462 UYH655459:UYH655462 VID655459:VID655462 VRZ655459:VRZ655462 WBV655459:WBV655462 WLR655459:WLR655462 WVN655459:WVN655462 F720995:F720998 JB720995:JB720998 SX720995:SX720998 ACT720995:ACT720998 AMP720995:AMP720998 AWL720995:AWL720998 BGH720995:BGH720998 BQD720995:BQD720998 BZZ720995:BZZ720998 CJV720995:CJV720998 CTR720995:CTR720998 DDN720995:DDN720998 DNJ720995:DNJ720998 DXF720995:DXF720998 EHB720995:EHB720998 EQX720995:EQX720998 FAT720995:FAT720998 FKP720995:FKP720998 FUL720995:FUL720998 GEH720995:GEH720998 GOD720995:GOD720998 GXZ720995:GXZ720998 HHV720995:HHV720998 HRR720995:HRR720998 IBN720995:IBN720998 ILJ720995:ILJ720998 IVF720995:IVF720998 JFB720995:JFB720998 JOX720995:JOX720998 JYT720995:JYT720998 KIP720995:KIP720998 KSL720995:KSL720998 LCH720995:LCH720998 LMD720995:LMD720998 LVZ720995:LVZ720998 MFV720995:MFV720998 MPR720995:MPR720998 MZN720995:MZN720998 NJJ720995:NJJ720998 NTF720995:NTF720998 ODB720995:ODB720998 OMX720995:OMX720998 OWT720995:OWT720998 PGP720995:PGP720998 PQL720995:PQL720998 QAH720995:QAH720998 QKD720995:QKD720998 QTZ720995:QTZ720998 RDV720995:RDV720998 RNR720995:RNR720998 RXN720995:RXN720998 SHJ720995:SHJ720998 SRF720995:SRF720998 TBB720995:TBB720998 TKX720995:TKX720998 TUT720995:TUT720998 UEP720995:UEP720998 UOL720995:UOL720998 UYH720995:UYH720998 VID720995:VID720998 VRZ720995:VRZ720998 WBV720995:WBV720998 WLR720995:WLR720998 WVN720995:WVN720998 F786531:F786534 JB786531:JB786534 SX786531:SX786534 ACT786531:ACT786534 AMP786531:AMP786534 AWL786531:AWL786534 BGH786531:BGH786534 BQD786531:BQD786534 BZZ786531:BZZ786534 CJV786531:CJV786534 CTR786531:CTR786534 DDN786531:DDN786534 DNJ786531:DNJ786534 DXF786531:DXF786534 EHB786531:EHB786534 EQX786531:EQX786534 FAT786531:FAT786534 FKP786531:FKP786534 FUL786531:FUL786534 GEH786531:GEH786534 GOD786531:GOD786534 GXZ786531:GXZ786534 HHV786531:HHV786534 HRR786531:HRR786534 IBN786531:IBN786534 ILJ786531:ILJ786534 IVF786531:IVF786534 JFB786531:JFB786534 JOX786531:JOX786534 JYT786531:JYT786534 KIP786531:KIP786534 KSL786531:KSL786534 LCH786531:LCH786534 LMD786531:LMD786534 LVZ786531:LVZ786534 MFV786531:MFV786534 MPR786531:MPR786534 MZN786531:MZN786534 NJJ786531:NJJ786534 NTF786531:NTF786534 ODB786531:ODB786534 OMX786531:OMX786534 OWT786531:OWT786534 PGP786531:PGP786534 PQL786531:PQL786534 QAH786531:QAH786534 QKD786531:QKD786534 QTZ786531:QTZ786534 RDV786531:RDV786534 RNR786531:RNR786534 RXN786531:RXN786534 SHJ786531:SHJ786534 SRF786531:SRF786534 TBB786531:TBB786534 TKX786531:TKX786534 TUT786531:TUT786534 UEP786531:UEP786534 UOL786531:UOL786534 UYH786531:UYH786534 VID786531:VID786534 VRZ786531:VRZ786534 WBV786531:WBV786534 WLR786531:WLR786534 WVN786531:WVN786534 F852067:F852070 JB852067:JB852070 SX852067:SX852070 ACT852067:ACT852070 AMP852067:AMP852070 AWL852067:AWL852070 BGH852067:BGH852070 BQD852067:BQD852070 BZZ852067:BZZ852070 CJV852067:CJV852070 CTR852067:CTR852070 DDN852067:DDN852070 DNJ852067:DNJ852070 DXF852067:DXF852070 EHB852067:EHB852070 EQX852067:EQX852070 FAT852067:FAT852070 FKP852067:FKP852070 FUL852067:FUL852070 GEH852067:GEH852070 GOD852067:GOD852070 GXZ852067:GXZ852070 HHV852067:HHV852070 HRR852067:HRR852070 IBN852067:IBN852070 ILJ852067:ILJ852070 IVF852067:IVF852070 JFB852067:JFB852070 JOX852067:JOX852070 JYT852067:JYT852070 KIP852067:KIP852070 KSL852067:KSL852070 LCH852067:LCH852070 LMD852067:LMD852070 LVZ852067:LVZ852070 MFV852067:MFV852070 MPR852067:MPR852070 MZN852067:MZN852070 NJJ852067:NJJ852070 NTF852067:NTF852070 ODB852067:ODB852070 OMX852067:OMX852070 OWT852067:OWT852070 PGP852067:PGP852070 PQL852067:PQL852070 QAH852067:QAH852070 QKD852067:QKD852070 QTZ852067:QTZ852070 RDV852067:RDV852070 RNR852067:RNR852070 RXN852067:RXN852070 SHJ852067:SHJ852070 SRF852067:SRF852070 TBB852067:TBB852070 TKX852067:TKX852070 TUT852067:TUT852070 UEP852067:UEP852070 UOL852067:UOL852070 UYH852067:UYH852070 VID852067:VID852070 VRZ852067:VRZ852070 WBV852067:WBV852070 WLR852067:WLR852070 WVN852067:WVN852070 F917603:F917606 JB917603:JB917606 SX917603:SX917606 ACT917603:ACT917606 AMP917603:AMP917606 AWL917603:AWL917606 BGH917603:BGH917606 BQD917603:BQD917606 BZZ917603:BZZ917606 CJV917603:CJV917606 CTR917603:CTR917606 DDN917603:DDN917606 DNJ917603:DNJ917606 DXF917603:DXF917606 EHB917603:EHB917606 EQX917603:EQX917606 FAT917603:FAT917606 FKP917603:FKP917606 FUL917603:FUL917606 GEH917603:GEH917606 GOD917603:GOD917606 GXZ917603:GXZ917606 HHV917603:HHV917606 HRR917603:HRR917606 IBN917603:IBN917606 ILJ917603:ILJ917606 IVF917603:IVF917606 JFB917603:JFB917606 JOX917603:JOX917606 JYT917603:JYT917606 KIP917603:KIP917606 KSL917603:KSL917606 LCH917603:LCH917606 LMD917603:LMD917606 LVZ917603:LVZ917606 MFV917603:MFV917606 MPR917603:MPR917606 MZN917603:MZN917606 NJJ917603:NJJ917606 NTF917603:NTF917606 ODB917603:ODB917606 OMX917603:OMX917606 OWT917603:OWT917606 PGP917603:PGP917606 PQL917603:PQL917606 QAH917603:QAH917606 QKD917603:QKD917606 QTZ917603:QTZ917606 RDV917603:RDV917606 RNR917603:RNR917606 RXN917603:RXN917606 SHJ917603:SHJ917606 SRF917603:SRF917606 TBB917603:TBB917606 TKX917603:TKX917606 TUT917603:TUT917606 UEP917603:UEP917606 UOL917603:UOL917606 UYH917603:UYH917606 VID917603:VID917606 VRZ917603:VRZ917606 WBV917603:WBV917606 WLR917603:WLR917606 WVN917603:WVN917606 F983139:F983142 JB983139:JB983142 SX983139:SX983142 ACT983139:ACT983142 AMP983139:AMP983142 AWL983139:AWL983142 BGH983139:BGH983142 BQD983139:BQD983142 BZZ983139:BZZ983142 CJV983139:CJV983142 CTR983139:CTR983142 DDN983139:DDN983142 DNJ983139:DNJ983142 DXF983139:DXF983142 EHB983139:EHB983142 EQX983139:EQX983142 FAT983139:FAT983142 FKP983139:FKP983142 FUL983139:FUL983142 GEH983139:GEH983142 GOD983139:GOD983142 GXZ983139:GXZ983142 HHV983139:HHV983142 HRR983139:HRR983142 IBN983139:IBN983142 ILJ983139:ILJ983142 IVF983139:IVF983142 JFB983139:JFB983142 JOX983139:JOX983142 JYT983139:JYT983142 KIP983139:KIP983142 KSL983139:KSL983142 LCH983139:LCH983142 LMD983139:LMD983142 LVZ983139:LVZ983142 MFV983139:MFV983142 MPR983139:MPR983142 MZN983139:MZN983142 NJJ983139:NJJ983142 NTF983139:NTF983142 ODB983139:ODB983142 OMX983139:OMX983142 OWT983139:OWT983142 PGP983139:PGP983142 PQL983139:PQL983142 QAH983139:QAH983142 QKD983139:QKD983142 QTZ983139:QTZ983142 RDV983139:RDV983142 RNR983139:RNR983142 RXN983139:RXN983142 SHJ983139:SHJ983142 SRF983139:SRF983142 TBB983139:TBB983142 TKX983139:TKX983142 TUT983139:TUT983142 UEP983139:UEP983142 UOL983139:UOL983142 UYH983139:UYH983142 VID983139:VID983142 VRZ983139:VRZ983142 WBV983139:WBV983142 WLR983139:WLR983142 WVN983139:WVN983142 F106:F65536 JB106:JB65536 SX106:SX65536 ACT106:ACT65536 AMP106:AMP65536 AWL106:AWL65536 BGH106:BGH65536 BQD106:BQD65536 BZZ106:BZZ65536 CJV106:CJV65536 CTR106:CTR65536 DDN106:DDN65536 DNJ106:DNJ65536 DXF106:DXF65536 EHB106:EHB65536 EQX106:EQX65536 FAT106:FAT65536 FKP106:FKP65536 FUL106:FUL65536 GEH106:GEH65536 GOD106:GOD65536 GXZ106:GXZ65536 HHV106:HHV65536 HRR106:HRR65536 IBN106:IBN65536 ILJ106:ILJ65536 IVF106:IVF65536 JFB106:JFB65536 JOX106:JOX65536 JYT106:JYT65536 KIP106:KIP65536 KSL106:KSL65536 LCH106:LCH65536 LMD106:LMD65536 LVZ106:LVZ65536 MFV106:MFV65536 MPR106:MPR65536 MZN106:MZN65536 NJJ106:NJJ65536 NTF106:NTF65536 ODB106:ODB65536 OMX106:OMX65536 OWT106:OWT65536 PGP106:PGP65536 PQL106:PQL65536 QAH106:QAH65536 QKD106:QKD65536 QTZ106:QTZ65536 RDV106:RDV65536 RNR106:RNR65536 RXN106:RXN65536 SHJ106:SHJ65536 SRF106:SRF65536 TBB106:TBB65536 TKX106:TKX65536 TUT106:TUT65536 UEP106:UEP65536 UOL106:UOL65536 UYH106:UYH65536 VID106:VID65536 VRZ106:VRZ65536 WBV106:WBV65536 WLR106:WLR65536 WVN106:WVN65536 F65642:F131072 JB65642:JB131072 SX65642:SX131072 ACT65642:ACT131072 AMP65642:AMP131072 AWL65642:AWL131072 BGH65642:BGH131072 BQD65642:BQD131072 BZZ65642:BZZ131072 CJV65642:CJV131072 CTR65642:CTR131072 DDN65642:DDN131072 DNJ65642:DNJ131072 DXF65642:DXF131072 EHB65642:EHB131072 EQX65642:EQX131072 FAT65642:FAT131072 FKP65642:FKP131072 FUL65642:FUL131072 GEH65642:GEH131072 GOD65642:GOD131072 GXZ65642:GXZ131072 HHV65642:HHV131072 HRR65642:HRR131072 IBN65642:IBN131072 ILJ65642:ILJ131072 IVF65642:IVF131072 JFB65642:JFB131072 JOX65642:JOX131072 JYT65642:JYT131072 KIP65642:KIP131072 KSL65642:KSL131072 LCH65642:LCH131072 LMD65642:LMD131072 LVZ65642:LVZ131072 MFV65642:MFV131072 MPR65642:MPR131072 MZN65642:MZN131072 NJJ65642:NJJ131072 NTF65642:NTF131072 ODB65642:ODB131072 OMX65642:OMX131072 OWT65642:OWT131072 PGP65642:PGP131072 PQL65642:PQL131072 QAH65642:QAH131072 QKD65642:QKD131072 QTZ65642:QTZ131072 RDV65642:RDV131072 RNR65642:RNR131072 RXN65642:RXN131072 SHJ65642:SHJ131072 SRF65642:SRF131072 TBB65642:TBB131072 TKX65642:TKX131072 TUT65642:TUT131072 UEP65642:UEP131072 UOL65642:UOL131072 UYH65642:UYH131072 VID65642:VID131072 VRZ65642:VRZ131072 WBV65642:WBV131072 WLR65642:WLR131072 WVN65642:WVN131072 F131178:F196608 JB131178:JB196608 SX131178:SX196608 ACT131178:ACT196608 AMP131178:AMP196608 AWL131178:AWL196608 BGH131178:BGH196608 BQD131178:BQD196608 BZZ131178:BZZ196608 CJV131178:CJV196608 CTR131178:CTR196608 DDN131178:DDN196608 DNJ131178:DNJ196608 DXF131178:DXF196608 EHB131178:EHB196608 EQX131178:EQX196608 FAT131178:FAT196608 FKP131178:FKP196608 FUL131178:FUL196608 GEH131178:GEH196608 GOD131178:GOD196608 GXZ131178:GXZ196608 HHV131178:HHV196608 HRR131178:HRR196608 IBN131178:IBN196608 ILJ131178:ILJ196608 IVF131178:IVF196608 JFB131178:JFB196608 JOX131178:JOX196608 JYT131178:JYT196608 KIP131178:KIP196608 KSL131178:KSL196608 LCH131178:LCH196608 LMD131178:LMD196608 LVZ131178:LVZ196608 MFV131178:MFV196608 MPR131178:MPR196608 MZN131178:MZN196608 NJJ131178:NJJ196608 NTF131178:NTF196608 ODB131178:ODB196608 OMX131178:OMX196608 OWT131178:OWT196608 PGP131178:PGP196608 PQL131178:PQL196608 QAH131178:QAH196608 QKD131178:QKD196608 QTZ131178:QTZ196608 RDV131178:RDV196608 RNR131178:RNR196608 RXN131178:RXN196608 SHJ131178:SHJ196608 SRF131178:SRF196608 TBB131178:TBB196608 TKX131178:TKX196608 TUT131178:TUT196608 UEP131178:UEP196608 UOL131178:UOL196608 UYH131178:UYH196608 VID131178:VID196608 VRZ131178:VRZ196608 WBV131178:WBV196608 WLR131178:WLR196608 WVN131178:WVN196608 F196714:F262144 JB196714:JB262144 SX196714:SX262144 ACT196714:ACT262144 AMP196714:AMP262144 AWL196714:AWL262144 BGH196714:BGH262144 BQD196714:BQD262144 BZZ196714:BZZ262144 CJV196714:CJV262144 CTR196714:CTR262144 DDN196714:DDN262144 DNJ196714:DNJ262144 DXF196714:DXF262144 EHB196714:EHB262144 EQX196714:EQX262144 FAT196714:FAT262144 FKP196714:FKP262144 FUL196714:FUL262144 GEH196714:GEH262144 GOD196714:GOD262144 GXZ196714:GXZ262144 HHV196714:HHV262144 HRR196714:HRR262144 IBN196714:IBN262144 ILJ196714:ILJ262144 IVF196714:IVF262144 JFB196714:JFB262144 JOX196714:JOX262144 JYT196714:JYT262144 KIP196714:KIP262144 KSL196714:KSL262144 LCH196714:LCH262144 LMD196714:LMD262144 LVZ196714:LVZ262144 MFV196714:MFV262144 MPR196714:MPR262144 MZN196714:MZN262144 NJJ196714:NJJ262144 NTF196714:NTF262144 ODB196714:ODB262144 OMX196714:OMX262144 OWT196714:OWT262144 PGP196714:PGP262144 PQL196714:PQL262144 QAH196714:QAH262144 QKD196714:QKD262144 QTZ196714:QTZ262144 RDV196714:RDV262144 RNR196714:RNR262144 RXN196714:RXN262144 SHJ196714:SHJ262144 SRF196714:SRF262144 TBB196714:TBB262144 TKX196714:TKX262144 TUT196714:TUT262144 UEP196714:UEP262144 UOL196714:UOL262144 UYH196714:UYH262144 VID196714:VID262144 VRZ196714:VRZ262144 WBV196714:WBV262144 WLR196714:WLR262144 WVN196714:WVN262144 F262250:F327680 JB262250:JB327680 SX262250:SX327680 ACT262250:ACT327680 AMP262250:AMP327680 AWL262250:AWL327680 BGH262250:BGH327680 BQD262250:BQD327680 BZZ262250:BZZ327680 CJV262250:CJV327680 CTR262250:CTR327680 DDN262250:DDN327680 DNJ262250:DNJ327680 DXF262250:DXF327680 EHB262250:EHB327680 EQX262250:EQX327680 FAT262250:FAT327680 FKP262250:FKP327680 FUL262250:FUL327680 GEH262250:GEH327680 GOD262250:GOD327680 GXZ262250:GXZ327680 HHV262250:HHV327680 HRR262250:HRR327680 IBN262250:IBN327680 ILJ262250:ILJ327680 IVF262250:IVF327680 JFB262250:JFB327680 JOX262250:JOX327680 JYT262250:JYT327680 KIP262250:KIP327680 KSL262250:KSL327680 LCH262250:LCH327680 LMD262250:LMD327680 LVZ262250:LVZ327680 MFV262250:MFV327680 MPR262250:MPR327680 MZN262250:MZN327680 NJJ262250:NJJ327680 NTF262250:NTF327680 ODB262250:ODB327680 OMX262250:OMX327680 OWT262250:OWT327680 PGP262250:PGP327680 PQL262250:PQL327680 QAH262250:QAH327680 QKD262250:QKD327680 QTZ262250:QTZ327680 RDV262250:RDV327680 RNR262250:RNR327680 RXN262250:RXN327680 SHJ262250:SHJ327680 SRF262250:SRF327680 TBB262250:TBB327680 TKX262250:TKX327680 TUT262250:TUT327680 UEP262250:UEP327680 UOL262250:UOL327680 UYH262250:UYH327680 VID262250:VID327680 VRZ262250:VRZ327680 WBV262250:WBV327680 WLR262250:WLR327680 WVN262250:WVN327680 F327786:F393216 JB327786:JB393216 SX327786:SX393216 ACT327786:ACT393216 AMP327786:AMP393216 AWL327786:AWL393216 BGH327786:BGH393216 BQD327786:BQD393216 BZZ327786:BZZ393216 CJV327786:CJV393216 CTR327786:CTR393216 DDN327786:DDN393216 DNJ327786:DNJ393216 DXF327786:DXF393216 EHB327786:EHB393216 EQX327786:EQX393216 FAT327786:FAT393216 FKP327786:FKP393216 FUL327786:FUL393216 GEH327786:GEH393216 GOD327786:GOD393216 GXZ327786:GXZ393216 HHV327786:HHV393216 HRR327786:HRR393216 IBN327786:IBN393216 ILJ327786:ILJ393216 IVF327786:IVF393216 JFB327786:JFB393216 JOX327786:JOX393216 JYT327786:JYT393216 KIP327786:KIP393216 KSL327786:KSL393216 LCH327786:LCH393216 LMD327786:LMD393216 LVZ327786:LVZ393216 MFV327786:MFV393216 MPR327786:MPR393216 MZN327786:MZN393216 NJJ327786:NJJ393216 NTF327786:NTF393216 ODB327786:ODB393216 OMX327786:OMX393216 OWT327786:OWT393216 PGP327786:PGP393216 PQL327786:PQL393216 QAH327786:QAH393216 QKD327786:QKD393216 QTZ327786:QTZ393216 RDV327786:RDV393216 RNR327786:RNR393216 RXN327786:RXN393216 SHJ327786:SHJ393216 SRF327786:SRF393216 TBB327786:TBB393216 TKX327786:TKX393216 TUT327786:TUT393216 UEP327786:UEP393216 UOL327786:UOL393216 UYH327786:UYH393216 VID327786:VID393216 VRZ327786:VRZ393216 WBV327786:WBV393216 WLR327786:WLR393216 WVN327786:WVN393216 F393322:F458752 JB393322:JB458752 SX393322:SX458752 ACT393322:ACT458752 AMP393322:AMP458752 AWL393322:AWL458752 BGH393322:BGH458752 BQD393322:BQD458752 BZZ393322:BZZ458752 CJV393322:CJV458752 CTR393322:CTR458752 DDN393322:DDN458752 DNJ393322:DNJ458752 DXF393322:DXF458752 EHB393322:EHB458752 EQX393322:EQX458752 FAT393322:FAT458752 FKP393322:FKP458752 FUL393322:FUL458752 GEH393322:GEH458752 GOD393322:GOD458752 GXZ393322:GXZ458752 HHV393322:HHV458752 HRR393322:HRR458752 IBN393322:IBN458752 ILJ393322:ILJ458752 IVF393322:IVF458752 JFB393322:JFB458752 JOX393322:JOX458752 JYT393322:JYT458752 KIP393322:KIP458752 KSL393322:KSL458752 LCH393322:LCH458752 LMD393322:LMD458752 LVZ393322:LVZ458752 MFV393322:MFV458752 MPR393322:MPR458752 MZN393322:MZN458752 NJJ393322:NJJ458752 NTF393322:NTF458752 ODB393322:ODB458752 OMX393322:OMX458752 OWT393322:OWT458752 PGP393322:PGP458752 PQL393322:PQL458752 QAH393322:QAH458752 QKD393322:QKD458752 QTZ393322:QTZ458752 RDV393322:RDV458752 RNR393322:RNR458752 RXN393322:RXN458752 SHJ393322:SHJ458752 SRF393322:SRF458752 TBB393322:TBB458752 TKX393322:TKX458752 TUT393322:TUT458752 UEP393322:UEP458752 UOL393322:UOL458752 UYH393322:UYH458752 VID393322:VID458752 VRZ393322:VRZ458752 WBV393322:WBV458752 WLR393322:WLR458752 WVN393322:WVN458752 F458858:F524288 JB458858:JB524288 SX458858:SX524288 ACT458858:ACT524288 AMP458858:AMP524288 AWL458858:AWL524288 BGH458858:BGH524288 BQD458858:BQD524288 BZZ458858:BZZ524288 CJV458858:CJV524288 CTR458858:CTR524288 DDN458858:DDN524288 DNJ458858:DNJ524288 DXF458858:DXF524288 EHB458858:EHB524288 EQX458858:EQX524288 FAT458858:FAT524288 FKP458858:FKP524288 FUL458858:FUL524288 GEH458858:GEH524288 GOD458858:GOD524288 GXZ458858:GXZ524288 HHV458858:HHV524288 HRR458858:HRR524288 IBN458858:IBN524288 ILJ458858:ILJ524288 IVF458858:IVF524288 JFB458858:JFB524288 JOX458858:JOX524288 JYT458858:JYT524288 KIP458858:KIP524288 KSL458858:KSL524288 LCH458858:LCH524288 LMD458858:LMD524288 LVZ458858:LVZ524288 MFV458858:MFV524288 MPR458858:MPR524288 MZN458858:MZN524288 NJJ458858:NJJ524288 NTF458858:NTF524288 ODB458858:ODB524288 OMX458858:OMX524288 OWT458858:OWT524288 PGP458858:PGP524288 PQL458858:PQL524288 QAH458858:QAH524288 QKD458858:QKD524288 QTZ458858:QTZ524288 RDV458858:RDV524288 RNR458858:RNR524288 RXN458858:RXN524288 SHJ458858:SHJ524288 SRF458858:SRF524288 TBB458858:TBB524288 TKX458858:TKX524288 TUT458858:TUT524288 UEP458858:UEP524288 UOL458858:UOL524288 UYH458858:UYH524288 VID458858:VID524288 VRZ458858:VRZ524288 WBV458858:WBV524288 WLR458858:WLR524288 WVN458858:WVN524288 F524394:F589824 JB524394:JB589824 SX524394:SX589824 ACT524394:ACT589824 AMP524394:AMP589824 AWL524394:AWL589824 BGH524394:BGH589824 BQD524394:BQD589824 BZZ524394:BZZ589824 CJV524394:CJV589824 CTR524394:CTR589824 DDN524394:DDN589824 DNJ524394:DNJ589824 DXF524394:DXF589824 EHB524394:EHB589824 EQX524394:EQX589824 FAT524394:FAT589824 FKP524394:FKP589824 FUL524394:FUL589824 GEH524394:GEH589824 GOD524394:GOD589824 GXZ524394:GXZ589824 HHV524394:HHV589824 HRR524394:HRR589824 IBN524394:IBN589824 ILJ524394:ILJ589824 IVF524394:IVF589824 JFB524394:JFB589824 JOX524394:JOX589824 JYT524394:JYT589824 KIP524394:KIP589824 KSL524394:KSL589824 LCH524394:LCH589824 LMD524394:LMD589824 LVZ524394:LVZ589824 MFV524394:MFV589824 MPR524394:MPR589824 MZN524394:MZN589824 NJJ524394:NJJ589824 NTF524394:NTF589824 ODB524394:ODB589824 OMX524394:OMX589824 OWT524394:OWT589824 PGP524394:PGP589824 PQL524394:PQL589824 QAH524394:QAH589824 QKD524394:QKD589824 QTZ524394:QTZ589824 RDV524394:RDV589824 RNR524394:RNR589824 RXN524394:RXN589824 SHJ524394:SHJ589824 SRF524394:SRF589824 TBB524394:TBB589824 TKX524394:TKX589824 TUT524394:TUT589824 UEP524394:UEP589824 UOL524394:UOL589824 UYH524394:UYH589824 VID524394:VID589824 VRZ524394:VRZ589824 WBV524394:WBV589824 WLR524394:WLR589824 WVN524394:WVN589824 F589930:F655360 JB589930:JB655360 SX589930:SX655360 ACT589930:ACT655360 AMP589930:AMP655360 AWL589930:AWL655360 BGH589930:BGH655360 BQD589930:BQD655360 BZZ589930:BZZ655360 CJV589930:CJV655360 CTR589930:CTR655360 DDN589930:DDN655360 DNJ589930:DNJ655360 DXF589930:DXF655360 EHB589930:EHB655360 EQX589930:EQX655360 FAT589930:FAT655360 FKP589930:FKP655360 FUL589930:FUL655360 GEH589930:GEH655360 GOD589930:GOD655360 GXZ589930:GXZ655360 HHV589930:HHV655360 HRR589930:HRR655360 IBN589930:IBN655360 ILJ589930:ILJ655360 IVF589930:IVF655360 JFB589930:JFB655360 JOX589930:JOX655360 JYT589930:JYT655360 KIP589930:KIP655360 KSL589930:KSL655360 LCH589930:LCH655360 LMD589930:LMD655360 LVZ589930:LVZ655360 MFV589930:MFV655360 MPR589930:MPR655360 MZN589930:MZN655360 NJJ589930:NJJ655360 NTF589930:NTF655360 ODB589930:ODB655360 OMX589930:OMX655360 OWT589930:OWT655360 PGP589930:PGP655360 PQL589930:PQL655360 QAH589930:QAH655360 QKD589930:QKD655360 QTZ589930:QTZ655360 RDV589930:RDV655360 RNR589930:RNR655360 RXN589930:RXN655360 SHJ589930:SHJ655360 SRF589930:SRF655360 TBB589930:TBB655360 TKX589930:TKX655360 TUT589930:TUT655360 UEP589930:UEP655360 UOL589930:UOL655360 UYH589930:UYH655360 VID589930:VID655360 VRZ589930:VRZ655360 WBV589930:WBV655360 WLR589930:WLR655360 WVN589930:WVN655360 F655466:F720896 JB655466:JB720896 SX655466:SX720896 ACT655466:ACT720896 AMP655466:AMP720896 AWL655466:AWL720896 BGH655466:BGH720896 BQD655466:BQD720896 BZZ655466:BZZ720896 CJV655466:CJV720896 CTR655466:CTR720896 DDN655466:DDN720896 DNJ655466:DNJ720896 DXF655466:DXF720896 EHB655466:EHB720896 EQX655466:EQX720896 FAT655466:FAT720896 FKP655466:FKP720896 FUL655466:FUL720896 GEH655466:GEH720896 GOD655466:GOD720896 GXZ655466:GXZ720896 HHV655466:HHV720896 HRR655466:HRR720896 IBN655466:IBN720896 ILJ655466:ILJ720896 IVF655466:IVF720896 JFB655466:JFB720896 JOX655466:JOX720896 JYT655466:JYT720896 KIP655466:KIP720896 KSL655466:KSL720896 LCH655466:LCH720896 LMD655466:LMD720896 LVZ655466:LVZ720896 MFV655466:MFV720896 MPR655466:MPR720896 MZN655466:MZN720896 NJJ655466:NJJ720896 NTF655466:NTF720896 ODB655466:ODB720896 OMX655466:OMX720896 OWT655466:OWT720896 PGP655466:PGP720896 PQL655466:PQL720896 QAH655466:QAH720896 QKD655466:QKD720896 QTZ655466:QTZ720896 RDV655466:RDV720896 RNR655466:RNR720896 RXN655466:RXN720896 SHJ655466:SHJ720896 SRF655466:SRF720896 TBB655466:TBB720896 TKX655466:TKX720896 TUT655466:TUT720896 UEP655466:UEP720896 UOL655466:UOL720896 UYH655466:UYH720896 VID655466:VID720896 VRZ655466:VRZ720896 WBV655466:WBV720896 WLR655466:WLR720896 WVN655466:WVN720896 F721002:F786432 JB721002:JB786432 SX721002:SX786432 ACT721002:ACT786432 AMP721002:AMP786432 AWL721002:AWL786432 BGH721002:BGH786432 BQD721002:BQD786432 BZZ721002:BZZ786432 CJV721002:CJV786432 CTR721002:CTR786432 DDN721002:DDN786432 DNJ721002:DNJ786432 DXF721002:DXF786432 EHB721002:EHB786432 EQX721002:EQX786432 FAT721002:FAT786432 FKP721002:FKP786432 FUL721002:FUL786432 GEH721002:GEH786432 GOD721002:GOD786432 GXZ721002:GXZ786432 HHV721002:HHV786432 HRR721002:HRR786432 IBN721002:IBN786432 ILJ721002:ILJ786432 IVF721002:IVF786432 JFB721002:JFB786432 JOX721002:JOX786432 JYT721002:JYT786432 KIP721002:KIP786432 KSL721002:KSL786432 LCH721002:LCH786432 LMD721002:LMD786432 LVZ721002:LVZ786432 MFV721002:MFV786432 MPR721002:MPR786432 MZN721002:MZN786432 NJJ721002:NJJ786432 NTF721002:NTF786432 ODB721002:ODB786432 OMX721002:OMX786432 OWT721002:OWT786432 PGP721002:PGP786432 PQL721002:PQL786432 QAH721002:QAH786432 QKD721002:QKD786432 QTZ721002:QTZ786432 RDV721002:RDV786432 RNR721002:RNR786432 RXN721002:RXN786432 SHJ721002:SHJ786432 SRF721002:SRF786432 TBB721002:TBB786432 TKX721002:TKX786432 TUT721002:TUT786432 UEP721002:UEP786432 UOL721002:UOL786432 UYH721002:UYH786432 VID721002:VID786432 VRZ721002:VRZ786432 WBV721002:WBV786432 WLR721002:WLR786432 WVN721002:WVN786432 F786538:F851968 JB786538:JB851968 SX786538:SX851968 ACT786538:ACT851968 AMP786538:AMP851968 AWL786538:AWL851968 BGH786538:BGH851968 BQD786538:BQD851968 BZZ786538:BZZ851968 CJV786538:CJV851968 CTR786538:CTR851968 DDN786538:DDN851968 DNJ786538:DNJ851968 DXF786538:DXF851968 EHB786538:EHB851968 EQX786538:EQX851968 FAT786538:FAT851968 FKP786538:FKP851968 FUL786538:FUL851968 GEH786538:GEH851968 GOD786538:GOD851968 GXZ786538:GXZ851968 HHV786538:HHV851968 HRR786538:HRR851968 IBN786538:IBN851968 ILJ786538:ILJ851968 IVF786538:IVF851968 JFB786538:JFB851968 JOX786538:JOX851968 JYT786538:JYT851968 KIP786538:KIP851968 KSL786538:KSL851968 LCH786538:LCH851968 LMD786538:LMD851968 LVZ786538:LVZ851968 MFV786538:MFV851968 MPR786538:MPR851968 MZN786538:MZN851968 NJJ786538:NJJ851968 NTF786538:NTF851968 ODB786538:ODB851968 OMX786538:OMX851968 OWT786538:OWT851968 PGP786538:PGP851968 PQL786538:PQL851968 QAH786538:QAH851968 QKD786538:QKD851968 QTZ786538:QTZ851968 RDV786538:RDV851968 RNR786538:RNR851968 RXN786538:RXN851968 SHJ786538:SHJ851968 SRF786538:SRF851968 TBB786538:TBB851968 TKX786538:TKX851968 TUT786538:TUT851968 UEP786538:UEP851968 UOL786538:UOL851968 UYH786538:UYH851968 VID786538:VID851968 VRZ786538:VRZ851968 WBV786538:WBV851968 WLR786538:WLR851968 WVN786538:WVN851968 F852074:F917504 JB852074:JB917504 SX852074:SX917504 ACT852074:ACT917504 AMP852074:AMP917504 AWL852074:AWL917504 BGH852074:BGH917504 BQD852074:BQD917504 BZZ852074:BZZ917504 CJV852074:CJV917504 CTR852074:CTR917504 DDN852074:DDN917504 DNJ852074:DNJ917504 DXF852074:DXF917504 EHB852074:EHB917504 EQX852074:EQX917504 FAT852074:FAT917504 FKP852074:FKP917504 FUL852074:FUL917504 GEH852074:GEH917504 GOD852074:GOD917504 GXZ852074:GXZ917504 HHV852074:HHV917504 HRR852074:HRR917504 IBN852074:IBN917504 ILJ852074:ILJ917504 IVF852074:IVF917504 JFB852074:JFB917504 JOX852074:JOX917504 JYT852074:JYT917504 KIP852074:KIP917504 KSL852074:KSL917504 LCH852074:LCH917504 LMD852074:LMD917504 LVZ852074:LVZ917504 MFV852074:MFV917504 MPR852074:MPR917504 MZN852074:MZN917504 NJJ852074:NJJ917504 NTF852074:NTF917504 ODB852074:ODB917504 OMX852074:OMX917504 OWT852074:OWT917504 PGP852074:PGP917504 PQL852074:PQL917504 QAH852074:QAH917504 QKD852074:QKD917504 QTZ852074:QTZ917504 RDV852074:RDV917504 RNR852074:RNR917504 RXN852074:RXN917504 SHJ852074:SHJ917504 SRF852074:SRF917504 TBB852074:TBB917504 TKX852074:TKX917504 TUT852074:TUT917504 UEP852074:UEP917504 UOL852074:UOL917504 UYH852074:UYH917504 VID852074:VID917504 VRZ852074:VRZ917504 WBV852074:WBV917504 WLR852074:WLR917504 WVN852074:WVN917504 F917610:F983040 JB917610:JB983040 SX917610:SX983040 ACT917610:ACT983040 AMP917610:AMP983040 AWL917610:AWL983040 BGH917610:BGH983040 BQD917610:BQD983040 BZZ917610:BZZ983040 CJV917610:CJV983040 CTR917610:CTR983040 DDN917610:DDN983040 DNJ917610:DNJ983040 DXF917610:DXF983040 EHB917610:EHB983040 EQX917610:EQX983040 FAT917610:FAT983040 FKP917610:FKP983040 FUL917610:FUL983040 GEH917610:GEH983040 GOD917610:GOD983040 GXZ917610:GXZ983040 HHV917610:HHV983040 HRR917610:HRR983040 IBN917610:IBN983040 ILJ917610:ILJ983040 IVF917610:IVF983040 JFB917610:JFB983040 JOX917610:JOX983040 JYT917610:JYT983040 KIP917610:KIP983040 KSL917610:KSL983040 LCH917610:LCH983040 LMD917610:LMD983040 LVZ917610:LVZ983040 MFV917610:MFV983040 MPR917610:MPR983040 MZN917610:MZN983040 NJJ917610:NJJ983040 NTF917610:NTF983040 ODB917610:ODB983040 OMX917610:OMX983040 OWT917610:OWT983040 PGP917610:PGP983040 PQL917610:PQL983040 QAH917610:QAH983040 QKD917610:QKD983040 QTZ917610:QTZ983040 RDV917610:RDV983040 RNR917610:RNR983040 RXN917610:RXN983040 SHJ917610:SHJ983040 SRF917610:SRF983040 TBB917610:TBB983040 TKX917610:TKX983040 TUT917610:TUT983040 UEP917610:UEP983040 UOL917610:UOL983040 UYH917610:UYH983040 VID917610:VID983040 VRZ917610:VRZ983040 WBV917610:WBV983040 WLR917610:WLR983040 WVN917610:WVN983040 F983146:F1048576 JB983146:JB1048576 SX983146:SX1048576 ACT983146:ACT1048576 AMP983146:AMP1048576 AWL983146:AWL1048576 BGH983146:BGH1048576 BQD983146:BQD1048576 BZZ983146:BZZ1048576 CJV983146:CJV1048576 CTR983146:CTR1048576 DDN983146:DDN1048576 DNJ983146:DNJ1048576 DXF983146:DXF1048576 EHB983146:EHB1048576 EQX983146:EQX1048576 FAT983146:FAT1048576 FKP983146:FKP1048576 FUL983146:FUL1048576 GEH983146:GEH1048576 GOD983146:GOD1048576 GXZ983146:GXZ1048576 HHV983146:HHV1048576 HRR983146:HRR1048576 IBN983146:IBN1048576 ILJ983146:ILJ1048576 IVF983146:IVF1048576 JFB983146:JFB1048576 JOX983146:JOX1048576 JYT983146:JYT1048576 KIP983146:KIP1048576 KSL983146:KSL1048576 LCH983146:LCH1048576 LMD983146:LMD1048576 LVZ983146:LVZ1048576 MFV983146:MFV1048576 MPR983146:MPR1048576 MZN983146:MZN1048576 NJJ983146:NJJ1048576 NTF983146:NTF1048576 ODB983146:ODB1048576 OMX983146:OMX1048576 OWT983146:OWT1048576 PGP983146:PGP1048576 PQL983146:PQL1048576 QAH983146:QAH1048576 QKD983146:QKD1048576 QTZ983146:QTZ1048576 RDV983146:RDV1048576 RNR983146:RNR1048576 RXN983146:RXN1048576 SHJ983146:SHJ1048576 SRF983146:SRF1048576 TBB983146:TBB1048576 TKX983146:TKX1048576 TUT983146:TUT1048576 UEP983146:UEP1048576 UOL983146:UOL1048576 UYH983146:UYH1048576 VID983146:VID1048576 VRZ983146:VRZ1048576 WBV983146:WBV1048576 WLR983146:WLR1048576 WVN983146:WVN1048576 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4:F97 JB4:JB97 SX4:SX97 ACT4:ACT97 AMP4:AMP97 AWL4:AWL97 BGH4:BGH97 BQD4:BQD97 BZZ4:BZZ97 CJV4:CJV97 CTR4:CTR97 DDN4:DDN97 DNJ4:DNJ97 DXF4:DXF97 EHB4:EHB97 EQX4:EQX97 FAT4:FAT97 FKP4:FKP97 FUL4:FUL97 GEH4:GEH97 GOD4:GOD97 GXZ4:GXZ97 HHV4:HHV97 HRR4:HRR97 IBN4:IBN97 ILJ4:ILJ97 IVF4:IVF97 JFB4:JFB97 JOX4:JOX97 JYT4:JYT97 KIP4:KIP97 KSL4:KSL97 LCH4:LCH97 LMD4:LMD97 LVZ4:LVZ97 MFV4:MFV97 MPR4:MPR97 MZN4:MZN97 NJJ4:NJJ97 NTF4:NTF97 ODB4:ODB97 OMX4:OMX97 OWT4:OWT97 PGP4:PGP97 PQL4:PQL97 QAH4:QAH97 QKD4:QKD97 QTZ4:QTZ97 RDV4:RDV97 RNR4:RNR97 RXN4:RXN97 SHJ4:SHJ97 SRF4:SRF97 TBB4:TBB97 TKX4:TKX97 TUT4:TUT97 UEP4:UEP97 UOL4:UOL97 UYH4:UYH97 VID4:VID97 VRZ4:VRZ97 WBV4:WBV97 WLR4:WLR97 WVN4:WVN97 F65540:F65633 JB65540:JB65633 SX65540:SX65633 ACT65540:ACT65633 AMP65540:AMP65633 AWL65540:AWL65633 BGH65540:BGH65633 BQD65540:BQD65633 BZZ65540:BZZ65633 CJV65540:CJV65633 CTR65540:CTR65633 DDN65540:DDN65633 DNJ65540:DNJ65633 DXF65540:DXF65633 EHB65540:EHB65633 EQX65540:EQX65633 FAT65540:FAT65633 FKP65540:FKP65633 FUL65540:FUL65633 GEH65540:GEH65633 GOD65540:GOD65633 GXZ65540:GXZ65633 HHV65540:HHV65633 HRR65540:HRR65633 IBN65540:IBN65633 ILJ65540:ILJ65633 IVF65540:IVF65633 JFB65540:JFB65633 JOX65540:JOX65633 JYT65540:JYT65633 KIP65540:KIP65633 KSL65540:KSL65633 LCH65540:LCH65633 LMD65540:LMD65633 LVZ65540:LVZ65633 MFV65540:MFV65633 MPR65540:MPR65633 MZN65540:MZN65633 NJJ65540:NJJ65633 NTF65540:NTF65633 ODB65540:ODB65633 OMX65540:OMX65633 OWT65540:OWT65633 PGP65540:PGP65633 PQL65540:PQL65633 QAH65540:QAH65633 QKD65540:QKD65633 QTZ65540:QTZ65633 RDV65540:RDV65633 RNR65540:RNR65633 RXN65540:RXN65633 SHJ65540:SHJ65633 SRF65540:SRF65633 TBB65540:TBB65633 TKX65540:TKX65633 TUT65540:TUT65633 UEP65540:UEP65633 UOL65540:UOL65633 UYH65540:UYH65633 VID65540:VID65633 VRZ65540:VRZ65633 WBV65540:WBV65633 WLR65540:WLR65633 WVN65540:WVN65633 F131076:F131169 JB131076:JB131169 SX131076:SX131169 ACT131076:ACT131169 AMP131076:AMP131169 AWL131076:AWL131169 BGH131076:BGH131169 BQD131076:BQD131169 BZZ131076:BZZ131169 CJV131076:CJV131169 CTR131076:CTR131169 DDN131076:DDN131169 DNJ131076:DNJ131169 DXF131076:DXF131169 EHB131076:EHB131169 EQX131076:EQX131169 FAT131076:FAT131169 FKP131076:FKP131169 FUL131076:FUL131169 GEH131076:GEH131169 GOD131076:GOD131169 GXZ131076:GXZ131169 HHV131076:HHV131169 HRR131076:HRR131169 IBN131076:IBN131169 ILJ131076:ILJ131169 IVF131076:IVF131169 JFB131076:JFB131169 JOX131076:JOX131169 JYT131076:JYT131169 KIP131076:KIP131169 KSL131076:KSL131169 LCH131076:LCH131169 LMD131076:LMD131169 LVZ131076:LVZ131169 MFV131076:MFV131169 MPR131076:MPR131169 MZN131076:MZN131169 NJJ131076:NJJ131169 NTF131076:NTF131169 ODB131076:ODB131169 OMX131076:OMX131169 OWT131076:OWT131169 PGP131076:PGP131169 PQL131076:PQL131169 QAH131076:QAH131169 QKD131076:QKD131169 QTZ131076:QTZ131169 RDV131076:RDV131169 RNR131076:RNR131169 RXN131076:RXN131169 SHJ131076:SHJ131169 SRF131076:SRF131169 TBB131076:TBB131169 TKX131076:TKX131169 TUT131076:TUT131169 UEP131076:UEP131169 UOL131076:UOL131169 UYH131076:UYH131169 VID131076:VID131169 VRZ131076:VRZ131169 WBV131076:WBV131169 WLR131076:WLR131169 WVN131076:WVN131169 F196612:F196705 JB196612:JB196705 SX196612:SX196705 ACT196612:ACT196705 AMP196612:AMP196705 AWL196612:AWL196705 BGH196612:BGH196705 BQD196612:BQD196705 BZZ196612:BZZ196705 CJV196612:CJV196705 CTR196612:CTR196705 DDN196612:DDN196705 DNJ196612:DNJ196705 DXF196612:DXF196705 EHB196612:EHB196705 EQX196612:EQX196705 FAT196612:FAT196705 FKP196612:FKP196705 FUL196612:FUL196705 GEH196612:GEH196705 GOD196612:GOD196705 GXZ196612:GXZ196705 HHV196612:HHV196705 HRR196612:HRR196705 IBN196612:IBN196705 ILJ196612:ILJ196705 IVF196612:IVF196705 JFB196612:JFB196705 JOX196612:JOX196705 JYT196612:JYT196705 KIP196612:KIP196705 KSL196612:KSL196705 LCH196612:LCH196705 LMD196612:LMD196705 LVZ196612:LVZ196705 MFV196612:MFV196705 MPR196612:MPR196705 MZN196612:MZN196705 NJJ196612:NJJ196705 NTF196612:NTF196705 ODB196612:ODB196705 OMX196612:OMX196705 OWT196612:OWT196705 PGP196612:PGP196705 PQL196612:PQL196705 QAH196612:QAH196705 QKD196612:QKD196705 QTZ196612:QTZ196705 RDV196612:RDV196705 RNR196612:RNR196705 RXN196612:RXN196705 SHJ196612:SHJ196705 SRF196612:SRF196705 TBB196612:TBB196705 TKX196612:TKX196705 TUT196612:TUT196705 UEP196612:UEP196705 UOL196612:UOL196705 UYH196612:UYH196705 VID196612:VID196705 VRZ196612:VRZ196705 WBV196612:WBV196705 WLR196612:WLR196705 WVN196612:WVN196705 F262148:F262241 JB262148:JB262241 SX262148:SX262241 ACT262148:ACT262241 AMP262148:AMP262241 AWL262148:AWL262241 BGH262148:BGH262241 BQD262148:BQD262241 BZZ262148:BZZ262241 CJV262148:CJV262241 CTR262148:CTR262241 DDN262148:DDN262241 DNJ262148:DNJ262241 DXF262148:DXF262241 EHB262148:EHB262241 EQX262148:EQX262241 FAT262148:FAT262241 FKP262148:FKP262241 FUL262148:FUL262241 GEH262148:GEH262241 GOD262148:GOD262241 GXZ262148:GXZ262241 HHV262148:HHV262241 HRR262148:HRR262241 IBN262148:IBN262241 ILJ262148:ILJ262241 IVF262148:IVF262241 JFB262148:JFB262241 JOX262148:JOX262241 JYT262148:JYT262241 KIP262148:KIP262241 KSL262148:KSL262241 LCH262148:LCH262241 LMD262148:LMD262241 LVZ262148:LVZ262241 MFV262148:MFV262241 MPR262148:MPR262241 MZN262148:MZN262241 NJJ262148:NJJ262241 NTF262148:NTF262241 ODB262148:ODB262241 OMX262148:OMX262241 OWT262148:OWT262241 PGP262148:PGP262241 PQL262148:PQL262241 QAH262148:QAH262241 QKD262148:QKD262241 QTZ262148:QTZ262241 RDV262148:RDV262241 RNR262148:RNR262241 RXN262148:RXN262241 SHJ262148:SHJ262241 SRF262148:SRF262241 TBB262148:TBB262241 TKX262148:TKX262241 TUT262148:TUT262241 UEP262148:UEP262241 UOL262148:UOL262241 UYH262148:UYH262241 VID262148:VID262241 VRZ262148:VRZ262241 WBV262148:WBV262241 WLR262148:WLR262241 WVN262148:WVN262241 F327684:F327777 JB327684:JB327777 SX327684:SX327777 ACT327684:ACT327777 AMP327684:AMP327777 AWL327684:AWL327777 BGH327684:BGH327777 BQD327684:BQD327777 BZZ327684:BZZ327777 CJV327684:CJV327777 CTR327684:CTR327777 DDN327684:DDN327777 DNJ327684:DNJ327777 DXF327684:DXF327777 EHB327684:EHB327777 EQX327684:EQX327777 FAT327684:FAT327777 FKP327684:FKP327777 FUL327684:FUL327777 GEH327684:GEH327777 GOD327684:GOD327777 GXZ327684:GXZ327777 HHV327684:HHV327777 HRR327684:HRR327777 IBN327684:IBN327777 ILJ327684:ILJ327777 IVF327684:IVF327777 JFB327684:JFB327777 JOX327684:JOX327777 JYT327684:JYT327777 KIP327684:KIP327777 KSL327684:KSL327777 LCH327684:LCH327777 LMD327684:LMD327777 LVZ327684:LVZ327777 MFV327684:MFV327777 MPR327684:MPR327777 MZN327684:MZN327777 NJJ327684:NJJ327777 NTF327684:NTF327777 ODB327684:ODB327777 OMX327684:OMX327777 OWT327684:OWT327777 PGP327684:PGP327777 PQL327684:PQL327777 QAH327684:QAH327777 QKD327684:QKD327777 QTZ327684:QTZ327777 RDV327684:RDV327777 RNR327684:RNR327777 RXN327684:RXN327777 SHJ327684:SHJ327777 SRF327684:SRF327777 TBB327684:TBB327777 TKX327684:TKX327777 TUT327684:TUT327777 UEP327684:UEP327777 UOL327684:UOL327777 UYH327684:UYH327777 VID327684:VID327777 VRZ327684:VRZ327777 WBV327684:WBV327777 WLR327684:WLR327777 WVN327684:WVN327777 F393220:F393313 JB393220:JB393313 SX393220:SX393313 ACT393220:ACT393313 AMP393220:AMP393313 AWL393220:AWL393313 BGH393220:BGH393313 BQD393220:BQD393313 BZZ393220:BZZ393313 CJV393220:CJV393313 CTR393220:CTR393313 DDN393220:DDN393313 DNJ393220:DNJ393313 DXF393220:DXF393313 EHB393220:EHB393313 EQX393220:EQX393313 FAT393220:FAT393313 FKP393220:FKP393313 FUL393220:FUL393313 GEH393220:GEH393313 GOD393220:GOD393313 GXZ393220:GXZ393313 HHV393220:HHV393313 HRR393220:HRR393313 IBN393220:IBN393313 ILJ393220:ILJ393313 IVF393220:IVF393313 JFB393220:JFB393313 JOX393220:JOX393313 JYT393220:JYT393313 KIP393220:KIP393313 KSL393220:KSL393313 LCH393220:LCH393313 LMD393220:LMD393313 LVZ393220:LVZ393313 MFV393220:MFV393313 MPR393220:MPR393313 MZN393220:MZN393313 NJJ393220:NJJ393313 NTF393220:NTF393313 ODB393220:ODB393313 OMX393220:OMX393313 OWT393220:OWT393313 PGP393220:PGP393313 PQL393220:PQL393313 QAH393220:QAH393313 QKD393220:QKD393313 QTZ393220:QTZ393313 RDV393220:RDV393313 RNR393220:RNR393313 RXN393220:RXN393313 SHJ393220:SHJ393313 SRF393220:SRF393313 TBB393220:TBB393313 TKX393220:TKX393313 TUT393220:TUT393313 UEP393220:UEP393313 UOL393220:UOL393313 UYH393220:UYH393313 VID393220:VID393313 VRZ393220:VRZ393313 WBV393220:WBV393313 WLR393220:WLR393313 WVN393220:WVN393313 F458756:F458849 JB458756:JB458849 SX458756:SX458849 ACT458756:ACT458849 AMP458756:AMP458849 AWL458756:AWL458849 BGH458756:BGH458849 BQD458756:BQD458849 BZZ458756:BZZ458849 CJV458756:CJV458849 CTR458756:CTR458849 DDN458756:DDN458849 DNJ458756:DNJ458849 DXF458756:DXF458849 EHB458756:EHB458849 EQX458756:EQX458849 FAT458756:FAT458849 FKP458756:FKP458849 FUL458756:FUL458849 GEH458756:GEH458849 GOD458756:GOD458849 GXZ458756:GXZ458849 HHV458756:HHV458849 HRR458756:HRR458849 IBN458756:IBN458849 ILJ458756:ILJ458849 IVF458756:IVF458849 JFB458756:JFB458849 JOX458756:JOX458849 JYT458756:JYT458849 KIP458756:KIP458849 KSL458756:KSL458849 LCH458756:LCH458849 LMD458756:LMD458849 LVZ458756:LVZ458849 MFV458756:MFV458849 MPR458756:MPR458849 MZN458756:MZN458849 NJJ458756:NJJ458849 NTF458756:NTF458849 ODB458756:ODB458849 OMX458756:OMX458849 OWT458756:OWT458849 PGP458756:PGP458849 PQL458756:PQL458849 QAH458756:QAH458849 QKD458756:QKD458849 QTZ458756:QTZ458849 RDV458756:RDV458849 RNR458756:RNR458849 RXN458756:RXN458849 SHJ458756:SHJ458849 SRF458756:SRF458849 TBB458756:TBB458849 TKX458756:TKX458849 TUT458756:TUT458849 UEP458756:UEP458849 UOL458756:UOL458849 UYH458756:UYH458849 VID458756:VID458849 VRZ458756:VRZ458849 WBV458756:WBV458849 WLR458756:WLR458849 WVN458756:WVN458849 F524292:F524385 JB524292:JB524385 SX524292:SX524385 ACT524292:ACT524385 AMP524292:AMP524385 AWL524292:AWL524385 BGH524292:BGH524385 BQD524292:BQD524385 BZZ524292:BZZ524385 CJV524292:CJV524385 CTR524292:CTR524385 DDN524292:DDN524385 DNJ524292:DNJ524385 DXF524292:DXF524385 EHB524292:EHB524385 EQX524292:EQX524385 FAT524292:FAT524385 FKP524292:FKP524385 FUL524292:FUL524385 GEH524292:GEH524385 GOD524292:GOD524385 GXZ524292:GXZ524385 HHV524292:HHV524385 HRR524292:HRR524385 IBN524292:IBN524385 ILJ524292:ILJ524385 IVF524292:IVF524385 JFB524292:JFB524385 JOX524292:JOX524385 JYT524292:JYT524385 KIP524292:KIP524385 KSL524292:KSL524385 LCH524292:LCH524385 LMD524292:LMD524385 LVZ524292:LVZ524385 MFV524292:MFV524385 MPR524292:MPR524385 MZN524292:MZN524385 NJJ524292:NJJ524385 NTF524292:NTF524385 ODB524292:ODB524385 OMX524292:OMX524385 OWT524292:OWT524385 PGP524292:PGP524385 PQL524292:PQL524385 QAH524292:QAH524385 QKD524292:QKD524385 QTZ524292:QTZ524385 RDV524292:RDV524385 RNR524292:RNR524385 RXN524292:RXN524385 SHJ524292:SHJ524385 SRF524292:SRF524385 TBB524292:TBB524385 TKX524292:TKX524385 TUT524292:TUT524385 UEP524292:UEP524385 UOL524292:UOL524385 UYH524292:UYH524385 VID524292:VID524385 VRZ524292:VRZ524385 WBV524292:WBV524385 WLR524292:WLR524385 WVN524292:WVN524385 F589828:F589921 JB589828:JB589921 SX589828:SX589921 ACT589828:ACT589921 AMP589828:AMP589921 AWL589828:AWL589921 BGH589828:BGH589921 BQD589828:BQD589921 BZZ589828:BZZ589921 CJV589828:CJV589921 CTR589828:CTR589921 DDN589828:DDN589921 DNJ589828:DNJ589921 DXF589828:DXF589921 EHB589828:EHB589921 EQX589828:EQX589921 FAT589828:FAT589921 FKP589828:FKP589921 FUL589828:FUL589921 GEH589828:GEH589921 GOD589828:GOD589921 GXZ589828:GXZ589921 HHV589828:HHV589921 HRR589828:HRR589921 IBN589828:IBN589921 ILJ589828:ILJ589921 IVF589828:IVF589921 JFB589828:JFB589921 JOX589828:JOX589921 JYT589828:JYT589921 KIP589828:KIP589921 KSL589828:KSL589921 LCH589828:LCH589921 LMD589828:LMD589921 LVZ589828:LVZ589921 MFV589828:MFV589921 MPR589828:MPR589921 MZN589828:MZN589921 NJJ589828:NJJ589921 NTF589828:NTF589921 ODB589828:ODB589921 OMX589828:OMX589921 OWT589828:OWT589921 PGP589828:PGP589921 PQL589828:PQL589921 QAH589828:QAH589921 QKD589828:QKD589921 QTZ589828:QTZ589921 RDV589828:RDV589921 RNR589828:RNR589921 RXN589828:RXN589921 SHJ589828:SHJ589921 SRF589828:SRF589921 TBB589828:TBB589921 TKX589828:TKX589921 TUT589828:TUT589921 UEP589828:UEP589921 UOL589828:UOL589921 UYH589828:UYH589921 VID589828:VID589921 VRZ589828:VRZ589921 WBV589828:WBV589921 WLR589828:WLR589921 WVN589828:WVN589921 F655364:F655457 JB655364:JB655457 SX655364:SX655457 ACT655364:ACT655457 AMP655364:AMP655457 AWL655364:AWL655457 BGH655364:BGH655457 BQD655364:BQD655457 BZZ655364:BZZ655457 CJV655364:CJV655457 CTR655364:CTR655457 DDN655364:DDN655457 DNJ655364:DNJ655457 DXF655364:DXF655457 EHB655364:EHB655457 EQX655364:EQX655457 FAT655364:FAT655457 FKP655364:FKP655457 FUL655364:FUL655457 GEH655364:GEH655457 GOD655364:GOD655457 GXZ655364:GXZ655457 HHV655364:HHV655457 HRR655364:HRR655457 IBN655364:IBN655457 ILJ655364:ILJ655457 IVF655364:IVF655457 JFB655364:JFB655457 JOX655364:JOX655457 JYT655364:JYT655457 KIP655364:KIP655457 KSL655364:KSL655457 LCH655364:LCH655457 LMD655364:LMD655457 LVZ655364:LVZ655457 MFV655364:MFV655457 MPR655364:MPR655457 MZN655364:MZN655457 NJJ655364:NJJ655457 NTF655364:NTF655457 ODB655364:ODB655457 OMX655364:OMX655457 OWT655364:OWT655457 PGP655364:PGP655457 PQL655364:PQL655457 QAH655364:QAH655457 QKD655364:QKD655457 QTZ655364:QTZ655457 RDV655364:RDV655457 RNR655364:RNR655457 RXN655364:RXN655457 SHJ655364:SHJ655457 SRF655364:SRF655457 TBB655364:TBB655457 TKX655364:TKX655457 TUT655364:TUT655457 UEP655364:UEP655457 UOL655364:UOL655457 UYH655364:UYH655457 VID655364:VID655457 VRZ655364:VRZ655457 WBV655364:WBV655457 WLR655364:WLR655457 WVN655364:WVN655457 F720900:F720993 JB720900:JB720993 SX720900:SX720993 ACT720900:ACT720993 AMP720900:AMP720993 AWL720900:AWL720993 BGH720900:BGH720993 BQD720900:BQD720993 BZZ720900:BZZ720993 CJV720900:CJV720993 CTR720900:CTR720993 DDN720900:DDN720993 DNJ720900:DNJ720993 DXF720900:DXF720993 EHB720900:EHB720993 EQX720900:EQX720993 FAT720900:FAT720993 FKP720900:FKP720993 FUL720900:FUL720993 GEH720900:GEH720993 GOD720900:GOD720993 GXZ720900:GXZ720993 HHV720900:HHV720993 HRR720900:HRR720993 IBN720900:IBN720993 ILJ720900:ILJ720993 IVF720900:IVF720993 JFB720900:JFB720993 JOX720900:JOX720993 JYT720900:JYT720993 KIP720900:KIP720993 KSL720900:KSL720993 LCH720900:LCH720993 LMD720900:LMD720993 LVZ720900:LVZ720993 MFV720900:MFV720993 MPR720900:MPR720993 MZN720900:MZN720993 NJJ720900:NJJ720993 NTF720900:NTF720993 ODB720900:ODB720993 OMX720900:OMX720993 OWT720900:OWT720993 PGP720900:PGP720993 PQL720900:PQL720993 QAH720900:QAH720993 QKD720900:QKD720993 QTZ720900:QTZ720993 RDV720900:RDV720993 RNR720900:RNR720993 RXN720900:RXN720993 SHJ720900:SHJ720993 SRF720900:SRF720993 TBB720900:TBB720993 TKX720900:TKX720993 TUT720900:TUT720993 UEP720900:UEP720993 UOL720900:UOL720993 UYH720900:UYH720993 VID720900:VID720993 VRZ720900:VRZ720993 WBV720900:WBV720993 WLR720900:WLR720993 WVN720900:WVN720993 F786436:F786529 JB786436:JB786529 SX786436:SX786529 ACT786436:ACT786529 AMP786436:AMP786529 AWL786436:AWL786529 BGH786436:BGH786529 BQD786436:BQD786529 BZZ786436:BZZ786529 CJV786436:CJV786529 CTR786436:CTR786529 DDN786436:DDN786529 DNJ786436:DNJ786529 DXF786436:DXF786529 EHB786436:EHB786529 EQX786436:EQX786529 FAT786436:FAT786529 FKP786436:FKP786529 FUL786436:FUL786529 GEH786436:GEH786529 GOD786436:GOD786529 GXZ786436:GXZ786529 HHV786436:HHV786529 HRR786436:HRR786529 IBN786436:IBN786529 ILJ786436:ILJ786529 IVF786436:IVF786529 JFB786436:JFB786529 JOX786436:JOX786529 JYT786436:JYT786529 KIP786436:KIP786529 KSL786436:KSL786529 LCH786436:LCH786529 LMD786436:LMD786529 LVZ786436:LVZ786529 MFV786436:MFV786529 MPR786436:MPR786529 MZN786436:MZN786529 NJJ786436:NJJ786529 NTF786436:NTF786529 ODB786436:ODB786529 OMX786436:OMX786529 OWT786436:OWT786529 PGP786436:PGP786529 PQL786436:PQL786529 QAH786436:QAH786529 QKD786436:QKD786529 QTZ786436:QTZ786529 RDV786436:RDV786529 RNR786436:RNR786529 RXN786436:RXN786529 SHJ786436:SHJ786529 SRF786436:SRF786529 TBB786436:TBB786529 TKX786436:TKX786529 TUT786436:TUT786529 UEP786436:UEP786529 UOL786436:UOL786529 UYH786436:UYH786529 VID786436:VID786529 VRZ786436:VRZ786529 WBV786436:WBV786529 WLR786436:WLR786529 WVN786436:WVN786529 F851972:F852065 JB851972:JB852065 SX851972:SX852065 ACT851972:ACT852065 AMP851972:AMP852065 AWL851972:AWL852065 BGH851972:BGH852065 BQD851972:BQD852065 BZZ851972:BZZ852065 CJV851972:CJV852065 CTR851972:CTR852065 DDN851972:DDN852065 DNJ851972:DNJ852065 DXF851972:DXF852065 EHB851972:EHB852065 EQX851972:EQX852065 FAT851972:FAT852065 FKP851972:FKP852065 FUL851972:FUL852065 GEH851972:GEH852065 GOD851972:GOD852065 GXZ851972:GXZ852065 HHV851972:HHV852065 HRR851972:HRR852065 IBN851972:IBN852065 ILJ851972:ILJ852065 IVF851972:IVF852065 JFB851972:JFB852065 JOX851972:JOX852065 JYT851972:JYT852065 KIP851972:KIP852065 KSL851972:KSL852065 LCH851972:LCH852065 LMD851972:LMD852065 LVZ851972:LVZ852065 MFV851972:MFV852065 MPR851972:MPR852065 MZN851972:MZN852065 NJJ851972:NJJ852065 NTF851972:NTF852065 ODB851972:ODB852065 OMX851972:OMX852065 OWT851972:OWT852065 PGP851972:PGP852065 PQL851972:PQL852065 QAH851972:QAH852065 QKD851972:QKD852065 QTZ851972:QTZ852065 RDV851972:RDV852065 RNR851972:RNR852065 RXN851972:RXN852065 SHJ851972:SHJ852065 SRF851972:SRF852065 TBB851972:TBB852065 TKX851972:TKX852065 TUT851972:TUT852065 UEP851972:UEP852065 UOL851972:UOL852065 UYH851972:UYH852065 VID851972:VID852065 VRZ851972:VRZ852065 WBV851972:WBV852065 WLR851972:WLR852065 WVN851972:WVN852065 F917508:F917601 JB917508:JB917601 SX917508:SX917601 ACT917508:ACT917601 AMP917508:AMP917601 AWL917508:AWL917601 BGH917508:BGH917601 BQD917508:BQD917601 BZZ917508:BZZ917601 CJV917508:CJV917601 CTR917508:CTR917601 DDN917508:DDN917601 DNJ917508:DNJ917601 DXF917508:DXF917601 EHB917508:EHB917601 EQX917508:EQX917601 FAT917508:FAT917601 FKP917508:FKP917601 FUL917508:FUL917601 GEH917508:GEH917601 GOD917508:GOD917601 GXZ917508:GXZ917601 HHV917508:HHV917601 HRR917508:HRR917601 IBN917508:IBN917601 ILJ917508:ILJ917601 IVF917508:IVF917601 JFB917508:JFB917601 JOX917508:JOX917601 JYT917508:JYT917601 KIP917508:KIP917601 KSL917508:KSL917601 LCH917508:LCH917601 LMD917508:LMD917601 LVZ917508:LVZ917601 MFV917508:MFV917601 MPR917508:MPR917601 MZN917508:MZN917601 NJJ917508:NJJ917601 NTF917508:NTF917601 ODB917508:ODB917601 OMX917508:OMX917601 OWT917508:OWT917601 PGP917508:PGP917601 PQL917508:PQL917601 QAH917508:QAH917601 QKD917508:QKD917601 QTZ917508:QTZ917601 RDV917508:RDV917601 RNR917508:RNR917601 RXN917508:RXN917601 SHJ917508:SHJ917601 SRF917508:SRF917601 TBB917508:TBB917601 TKX917508:TKX917601 TUT917508:TUT917601 UEP917508:UEP917601 UOL917508:UOL917601 UYH917508:UYH917601 VID917508:VID917601 VRZ917508:VRZ917601 WBV917508:WBV917601 WLR917508:WLR917601 WVN917508:WVN917601 F983044:F983137 JB983044:JB983137 SX983044:SX983137 ACT983044:ACT983137 AMP983044:AMP983137 AWL983044:AWL983137 BGH983044:BGH983137 BQD983044:BQD983137 BZZ983044:BZZ983137 CJV983044:CJV983137 CTR983044:CTR983137 DDN983044:DDN983137 DNJ983044:DNJ983137 DXF983044:DXF983137 EHB983044:EHB983137 EQX983044:EQX983137 FAT983044:FAT983137 FKP983044:FKP983137 FUL983044:FUL983137 GEH983044:GEH983137 GOD983044:GOD983137 GXZ983044:GXZ983137 HHV983044:HHV983137 HRR983044:HRR983137 IBN983044:IBN983137 ILJ983044:ILJ983137 IVF983044:IVF983137 JFB983044:JFB983137 JOX983044:JOX983137 JYT983044:JYT983137 KIP983044:KIP983137 KSL983044:KSL983137 LCH983044:LCH983137 LMD983044:LMD983137 LVZ983044:LVZ983137 MFV983044:MFV983137 MPR983044:MPR983137 MZN983044:MZN983137 NJJ983044:NJJ983137 NTF983044:NTF983137 ODB983044:ODB983137 OMX983044:OMX983137 OWT983044:OWT983137 PGP983044:PGP983137 PQL983044:PQL983137 QAH983044:QAH983137 QKD983044:QKD983137 QTZ983044:QTZ983137 RDV983044:RDV983137 RNR983044:RNR983137 RXN983044:RXN983137 SHJ983044:SHJ983137 SRF983044:SRF983137 TBB983044:TBB983137 TKX983044:TKX983137 TUT983044:TUT983137 UEP983044:UEP983137 UOL983044:UOL983137 UYH983044:UYH983137 VID983044:VID983137 VRZ983044:VRZ983137 WBV983044:WBV983137 WLR983044:WLR983137 WVN983044:WVN983137"/>
    <dataValidation allowBlank="1" showInputMessage="1" showErrorMessage="1" promptTitle="اجمالي الفاتورة" prompt="اجمالي الفاتورة_x000a_"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Title="جملة الواصل" prompt="جملة الواصل كلة" sqref="C3:E3 IY3:JA3 SU3:SW3 ACQ3:ACS3 AMM3:AMO3 AWI3:AWK3 BGE3:BGG3 BQA3:BQC3 BZW3:BZY3 CJS3:CJU3 CTO3:CTQ3 DDK3:DDM3 DNG3:DNI3 DXC3:DXE3 EGY3:EHA3 EQU3:EQW3 FAQ3:FAS3 FKM3:FKO3 FUI3:FUK3 GEE3:GEG3 GOA3:GOC3 GXW3:GXY3 HHS3:HHU3 HRO3:HRQ3 IBK3:IBM3 ILG3:ILI3 IVC3:IVE3 JEY3:JFA3 JOU3:JOW3 JYQ3:JYS3 KIM3:KIO3 KSI3:KSK3 LCE3:LCG3 LMA3:LMC3 LVW3:LVY3 MFS3:MFU3 MPO3:MPQ3 MZK3:MZM3 NJG3:NJI3 NTC3:NTE3 OCY3:ODA3 OMU3:OMW3 OWQ3:OWS3 PGM3:PGO3 PQI3:PQK3 QAE3:QAG3 QKA3:QKC3 QTW3:QTY3 RDS3:RDU3 RNO3:RNQ3 RXK3:RXM3 SHG3:SHI3 SRC3:SRE3 TAY3:TBA3 TKU3:TKW3 TUQ3:TUS3 UEM3:UEO3 UOI3:UOK3 UYE3:UYG3 VIA3:VIC3 VRW3:VRY3 WBS3:WBU3 WLO3:WLQ3 WVK3:WVM3 C65539:E65539 IY65539:JA65539 SU65539:SW65539 ACQ65539:ACS65539 AMM65539:AMO65539 AWI65539:AWK65539 BGE65539:BGG65539 BQA65539:BQC65539 BZW65539:BZY65539 CJS65539:CJU65539 CTO65539:CTQ65539 DDK65539:DDM65539 DNG65539:DNI65539 DXC65539:DXE65539 EGY65539:EHA65539 EQU65539:EQW65539 FAQ65539:FAS65539 FKM65539:FKO65539 FUI65539:FUK65539 GEE65539:GEG65539 GOA65539:GOC65539 GXW65539:GXY65539 HHS65539:HHU65539 HRO65539:HRQ65539 IBK65539:IBM65539 ILG65539:ILI65539 IVC65539:IVE65539 JEY65539:JFA65539 JOU65539:JOW65539 JYQ65539:JYS65539 KIM65539:KIO65539 KSI65539:KSK65539 LCE65539:LCG65539 LMA65539:LMC65539 LVW65539:LVY65539 MFS65539:MFU65539 MPO65539:MPQ65539 MZK65539:MZM65539 NJG65539:NJI65539 NTC65539:NTE65539 OCY65539:ODA65539 OMU65539:OMW65539 OWQ65539:OWS65539 PGM65539:PGO65539 PQI65539:PQK65539 QAE65539:QAG65539 QKA65539:QKC65539 QTW65539:QTY65539 RDS65539:RDU65539 RNO65539:RNQ65539 RXK65539:RXM65539 SHG65539:SHI65539 SRC65539:SRE65539 TAY65539:TBA65539 TKU65539:TKW65539 TUQ65539:TUS65539 UEM65539:UEO65539 UOI65539:UOK65539 UYE65539:UYG65539 VIA65539:VIC65539 VRW65539:VRY65539 WBS65539:WBU65539 WLO65539:WLQ65539 WVK65539:WVM65539 C131075:E131075 IY131075:JA131075 SU131075:SW131075 ACQ131075:ACS131075 AMM131075:AMO131075 AWI131075:AWK131075 BGE131075:BGG131075 BQA131075:BQC131075 BZW131075:BZY131075 CJS131075:CJU131075 CTO131075:CTQ131075 DDK131075:DDM131075 DNG131075:DNI131075 DXC131075:DXE131075 EGY131075:EHA131075 EQU131075:EQW131075 FAQ131075:FAS131075 FKM131075:FKO131075 FUI131075:FUK131075 GEE131075:GEG131075 GOA131075:GOC131075 GXW131075:GXY131075 HHS131075:HHU131075 HRO131075:HRQ131075 IBK131075:IBM131075 ILG131075:ILI131075 IVC131075:IVE131075 JEY131075:JFA131075 JOU131075:JOW131075 JYQ131075:JYS131075 KIM131075:KIO131075 KSI131075:KSK131075 LCE131075:LCG131075 LMA131075:LMC131075 LVW131075:LVY131075 MFS131075:MFU131075 MPO131075:MPQ131075 MZK131075:MZM131075 NJG131075:NJI131075 NTC131075:NTE131075 OCY131075:ODA131075 OMU131075:OMW131075 OWQ131075:OWS131075 PGM131075:PGO131075 PQI131075:PQK131075 QAE131075:QAG131075 QKA131075:QKC131075 QTW131075:QTY131075 RDS131075:RDU131075 RNO131075:RNQ131075 RXK131075:RXM131075 SHG131075:SHI131075 SRC131075:SRE131075 TAY131075:TBA131075 TKU131075:TKW131075 TUQ131075:TUS131075 UEM131075:UEO131075 UOI131075:UOK131075 UYE131075:UYG131075 VIA131075:VIC131075 VRW131075:VRY131075 WBS131075:WBU131075 WLO131075:WLQ131075 WVK131075:WVM131075 C196611:E196611 IY196611:JA196611 SU196611:SW196611 ACQ196611:ACS196611 AMM196611:AMO196611 AWI196611:AWK196611 BGE196611:BGG196611 BQA196611:BQC196611 BZW196611:BZY196611 CJS196611:CJU196611 CTO196611:CTQ196611 DDK196611:DDM196611 DNG196611:DNI196611 DXC196611:DXE196611 EGY196611:EHA196611 EQU196611:EQW196611 FAQ196611:FAS196611 FKM196611:FKO196611 FUI196611:FUK196611 GEE196611:GEG196611 GOA196611:GOC196611 GXW196611:GXY196611 HHS196611:HHU196611 HRO196611:HRQ196611 IBK196611:IBM196611 ILG196611:ILI196611 IVC196611:IVE196611 JEY196611:JFA196611 JOU196611:JOW196611 JYQ196611:JYS196611 KIM196611:KIO196611 KSI196611:KSK196611 LCE196611:LCG196611 LMA196611:LMC196611 LVW196611:LVY196611 MFS196611:MFU196611 MPO196611:MPQ196611 MZK196611:MZM196611 NJG196611:NJI196611 NTC196611:NTE196611 OCY196611:ODA196611 OMU196611:OMW196611 OWQ196611:OWS196611 PGM196611:PGO196611 PQI196611:PQK196611 QAE196611:QAG196611 QKA196611:QKC196611 QTW196611:QTY196611 RDS196611:RDU196611 RNO196611:RNQ196611 RXK196611:RXM196611 SHG196611:SHI196611 SRC196611:SRE196611 TAY196611:TBA196611 TKU196611:TKW196611 TUQ196611:TUS196611 UEM196611:UEO196611 UOI196611:UOK196611 UYE196611:UYG196611 VIA196611:VIC196611 VRW196611:VRY196611 WBS196611:WBU196611 WLO196611:WLQ196611 WVK196611:WVM196611 C262147:E262147 IY262147:JA262147 SU262147:SW262147 ACQ262147:ACS262147 AMM262147:AMO262147 AWI262147:AWK262147 BGE262147:BGG262147 BQA262147:BQC262147 BZW262147:BZY262147 CJS262147:CJU262147 CTO262147:CTQ262147 DDK262147:DDM262147 DNG262147:DNI262147 DXC262147:DXE262147 EGY262147:EHA262147 EQU262147:EQW262147 FAQ262147:FAS262147 FKM262147:FKO262147 FUI262147:FUK262147 GEE262147:GEG262147 GOA262147:GOC262147 GXW262147:GXY262147 HHS262147:HHU262147 HRO262147:HRQ262147 IBK262147:IBM262147 ILG262147:ILI262147 IVC262147:IVE262147 JEY262147:JFA262147 JOU262147:JOW262147 JYQ262147:JYS262147 KIM262147:KIO262147 KSI262147:KSK262147 LCE262147:LCG262147 LMA262147:LMC262147 LVW262147:LVY262147 MFS262147:MFU262147 MPO262147:MPQ262147 MZK262147:MZM262147 NJG262147:NJI262147 NTC262147:NTE262147 OCY262147:ODA262147 OMU262147:OMW262147 OWQ262147:OWS262147 PGM262147:PGO262147 PQI262147:PQK262147 QAE262147:QAG262147 QKA262147:QKC262147 QTW262147:QTY262147 RDS262147:RDU262147 RNO262147:RNQ262147 RXK262147:RXM262147 SHG262147:SHI262147 SRC262147:SRE262147 TAY262147:TBA262147 TKU262147:TKW262147 TUQ262147:TUS262147 UEM262147:UEO262147 UOI262147:UOK262147 UYE262147:UYG262147 VIA262147:VIC262147 VRW262147:VRY262147 WBS262147:WBU262147 WLO262147:WLQ262147 WVK262147:WVM262147 C327683:E327683 IY327683:JA327683 SU327683:SW327683 ACQ327683:ACS327683 AMM327683:AMO327683 AWI327683:AWK327683 BGE327683:BGG327683 BQA327683:BQC327683 BZW327683:BZY327683 CJS327683:CJU327683 CTO327683:CTQ327683 DDK327683:DDM327683 DNG327683:DNI327683 DXC327683:DXE327683 EGY327683:EHA327683 EQU327683:EQW327683 FAQ327683:FAS327683 FKM327683:FKO327683 FUI327683:FUK327683 GEE327683:GEG327683 GOA327683:GOC327683 GXW327683:GXY327683 HHS327683:HHU327683 HRO327683:HRQ327683 IBK327683:IBM327683 ILG327683:ILI327683 IVC327683:IVE327683 JEY327683:JFA327683 JOU327683:JOW327683 JYQ327683:JYS327683 KIM327683:KIO327683 KSI327683:KSK327683 LCE327683:LCG327683 LMA327683:LMC327683 LVW327683:LVY327683 MFS327683:MFU327683 MPO327683:MPQ327683 MZK327683:MZM327683 NJG327683:NJI327683 NTC327683:NTE327683 OCY327683:ODA327683 OMU327683:OMW327683 OWQ327683:OWS327683 PGM327683:PGO327683 PQI327683:PQK327683 QAE327683:QAG327683 QKA327683:QKC327683 QTW327683:QTY327683 RDS327683:RDU327683 RNO327683:RNQ327683 RXK327683:RXM327683 SHG327683:SHI327683 SRC327683:SRE327683 TAY327683:TBA327683 TKU327683:TKW327683 TUQ327683:TUS327683 UEM327683:UEO327683 UOI327683:UOK327683 UYE327683:UYG327683 VIA327683:VIC327683 VRW327683:VRY327683 WBS327683:WBU327683 WLO327683:WLQ327683 WVK327683:WVM327683 C393219:E393219 IY393219:JA393219 SU393219:SW393219 ACQ393219:ACS393219 AMM393219:AMO393219 AWI393219:AWK393219 BGE393219:BGG393219 BQA393219:BQC393219 BZW393219:BZY393219 CJS393219:CJU393219 CTO393219:CTQ393219 DDK393219:DDM393219 DNG393219:DNI393219 DXC393219:DXE393219 EGY393219:EHA393219 EQU393219:EQW393219 FAQ393219:FAS393219 FKM393219:FKO393219 FUI393219:FUK393219 GEE393219:GEG393219 GOA393219:GOC393219 GXW393219:GXY393219 HHS393219:HHU393219 HRO393219:HRQ393219 IBK393219:IBM393219 ILG393219:ILI393219 IVC393219:IVE393219 JEY393219:JFA393219 JOU393219:JOW393219 JYQ393219:JYS393219 KIM393219:KIO393219 KSI393219:KSK393219 LCE393219:LCG393219 LMA393219:LMC393219 LVW393219:LVY393219 MFS393219:MFU393219 MPO393219:MPQ393219 MZK393219:MZM393219 NJG393219:NJI393219 NTC393219:NTE393219 OCY393219:ODA393219 OMU393219:OMW393219 OWQ393219:OWS393219 PGM393219:PGO393219 PQI393219:PQK393219 QAE393219:QAG393219 QKA393219:QKC393219 QTW393219:QTY393219 RDS393219:RDU393219 RNO393219:RNQ393219 RXK393219:RXM393219 SHG393219:SHI393219 SRC393219:SRE393219 TAY393219:TBA393219 TKU393219:TKW393219 TUQ393219:TUS393219 UEM393219:UEO393219 UOI393219:UOK393219 UYE393219:UYG393219 VIA393219:VIC393219 VRW393219:VRY393219 WBS393219:WBU393219 WLO393219:WLQ393219 WVK393219:WVM393219 C458755:E458755 IY458755:JA458755 SU458755:SW458755 ACQ458755:ACS458755 AMM458755:AMO458755 AWI458755:AWK458755 BGE458755:BGG458755 BQA458755:BQC458755 BZW458755:BZY458755 CJS458755:CJU458755 CTO458755:CTQ458755 DDK458755:DDM458755 DNG458755:DNI458755 DXC458755:DXE458755 EGY458755:EHA458755 EQU458755:EQW458755 FAQ458755:FAS458755 FKM458755:FKO458755 FUI458755:FUK458755 GEE458755:GEG458755 GOA458755:GOC458755 GXW458755:GXY458755 HHS458755:HHU458755 HRO458755:HRQ458755 IBK458755:IBM458755 ILG458755:ILI458755 IVC458755:IVE458755 JEY458755:JFA458755 JOU458755:JOW458755 JYQ458755:JYS458755 KIM458755:KIO458755 KSI458755:KSK458755 LCE458755:LCG458755 LMA458755:LMC458755 LVW458755:LVY458755 MFS458755:MFU458755 MPO458755:MPQ458755 MZK458755:MZM458755 NJG458755:NJI458755 NTC458755:NTE458755 OCY458755:ODA458755 OMU458755:OMW458755 OWQ458755:OWS458755 PGM458755:PGO458755 PQI458755:PQK458755 QAE458755:QAG458755 QKA458755:QKC458755 QTW458755:QTY458755 RDS458755:RDU458755 RNO458755:RNQ458755 RXK458755:RXM458755 SHG458755:SHI458755 SRC458755:SRE458755 TAY458755:TBA458755 TKU458755:TKW458755 TUQ458755:TUS458755 UEM458755:UEO458755 UOI458755:UOK458755 UYE458755:UYG458755 VIA458755:VIC458755 VRW458755:VRY458755 WBS458755:WBU458755 WLO458755:WLQ458755 WVK458755:WVM458755 C524291:E524291 IY524291:JA524291 SU524291:SW524291 ACQ524291:ACS524291 AMM524291:AMO524291 AWI524291:AWK524291 BGE524291:BGG524291 BQA524291:BQC524291 BZW524291:BZY524291 CJS524291:CJU524291 CTO524291:CTQ524291 DDK524291:DDM524291 DNG524291:DNI524291 DXC524291:DXE524291 EGY524291:EHA524291 EQU524291:EQW524291 FAQ524291:FAS524291 FKM524291:FKO524291 FUI524291:FUK524291 GEE524291:GEG524291 GOA524291:GOC524291 GXW524291:GXY524291 HHS524291:HHU524291 HRO524291:HRQ524291 IBK524291:IBM524291 ILG524291:ILI524291 IVC524291:IVE524291 JEY524291:JFA524291 JOU524291:JOW524291 JYQ524291:JYS524291 KIM524291:KIO524291 KSI524291:KSK524291 LCE524291:LCG524291 LMA524291:LMC524291 LVW524291:LVY524291 MFS524291:MFU524291 MPO524291:MPQ524291 MZK524291:MZM524291 NJG524291:NJI524291 NTC524291:NTE524291 OCY524291:ODA524291 OMU524291:OMW524291 OWQ524291:OWS524291 PGM524291:PGO524291 PQI524291:PQK524291 QAE524291:QAG524291 QKA524291:QKC524291 QTW524291:QTY524291 RDS524291:RDU524291 RNO524291:RNQ524291 RXK524291:RXM524291 SHG524291:SHI524291 SRC524291:SRE524291 TAY524291:TBA524291 TKU524291:TKW524291 TUQ524291:TUS524291 UEM524291:UEO524291 UOI524291:UOK524291 UYE524291:UYG524291 VIA524291:VIC524291 VRW524291:VRY524291 WBS524291:WBU524291 WLO524291:WLQ524291 WVK524291:WVM524291 C589827:E589827 IY589827:JA589827 SU589827:SW589827 ACQ589827:ACS589827 AMM589827:AMO589827 AWI589827:AWK589827 BGE589827:BGG589827 BQA589827:BQC589827 BZW589827:BZY589827 CJS589827:CJU589827 CTO589827:CTQ589827 DDK589827:DDM589827 DNG589827:DNI589827 DXC589827:DXE589827 EGY589827:EHA589827 EQU589827:EQW589827 FAQ589827:FAS589827 FKM589827:FKO589827 FUI589827:FUK589827 GEE589827:GEG589827 GOA589827:GOC589827 GXW589827:GXY589827 HHS589827:HHU589827 HRO589827:HRQ589827 IBK589827:IBM589827 ILG589827:ILI589827 IVC589827:IVE589827 JEY589827:JFA589827 JOU589827:JOW589827 JYQ589827:JYS589827 KIM589827:KIO589827 KSI589827:KSK589827 LCE589827:LCG589827 LMA589827:LMC589827 LVW589827:LVY589827 MFS589827:MFU589827 MPO589827:MPQ589827 MZK589827:MZM589827 NJG589827:NJI589827 NTC589827:NTE589827 OCY589827:ODA589827 OMU589827:OMW589827 OWQ589827:OWS589827 PGM589827:PGO589827 PQI589827:PQK589827 QAE589827:QAG589827 QKA589827:QKC589827 QTW589827:QTY589827 RDS589827:RDU589827 RNO589827:RNQ589827 RXK589827:RXM589827 SHG589827:SHI589827 SRC589827:SRE589827 TAY589827:TBA589827 TKU589827:TKW589827 TUQ589827:TUS589827 UEM589827:UEO589827 UOI589827:UOK589827 UYE589827:UYG589827 VIA589827:VIC589827 VRW589827:VRY589827 WBS589827:WBU589827 WLO589827:WLQ589827 WVK589827:WVM589827 C655363:E655363 IY655363:JA655363 SU655363:SW655363 ACQ655363:ACS655363 AMM655363:AMO655363 AWI655363:AWK655363 BGE655363:BGG655363 BQA655363:BQC655363 BZW655363:BZY655363 CJS655363:CJU655363 CTO655363:CTQ655363 DDK655363:DDM655363 DNG655363:DNI655363 DXC655363:DXE655363 EGY655363:EHA655363 EQU655363:EQW655363 FAQ655363:FAS655363 FKM655363:FKO655363 FUI655363:FUK655363 GEE655363:GEG655363 GOA655363:GOC655363 GXW655363:GXY655363 HHS655363:HHU655363 HRO655363:HRQ655363 IBK655363:IBM655363 ILG655363:ILI655363 IVC655363:IVE655363 JEY655363:JFA655363 JOU655363:JOW655363 JYQ655363:JYS655363 KIM655363:KIO655363 KSI655363:KSK655363 LCE655363:LCG655363 LMA655363:LMC655363 LVW655363:LVY655363 MFS655363:MFU655363 MPO655363:MPQ655363 MZK655363:MZM655363 NJG655363:NJI655363 NTC655363:NTE655363 OCY655363:ODA655363 OMU655363:OMW655363 OWQ655363:OWS655363 PGM655363:PGO655363 PQI655363:PQK655363 QAE655363:QAG655363 QKA655363:QKC655363 QTW655363:QTY655363 RDS655363:RDU655363 RNO655363:RNQ655363 RXK655363:RXM655363 SHG655363:SHI655363 SRC655363:SRE655363 TAY655363:TBA655363 TKU655363:TKW655363 TUQ655363:TUS655363 UEM655363:UEO655363 UOI655363:UOK655363 UYE655363:UYG655363 VIA655363:VIC655363 VRW655363:VRY655363 WBS655363:WBU655363 WLO655363:WLQ655363 WVK655363:WVM655363 C720899:E720899 IY720899:JA720899 SU720899:SW720899 ACQ720899:ACS720899 AMM720899:AMO720899 AWI720899:AWK720899 BGE720899:BGG720899 BQA720899:BQC720899 BZW720899:BZY720899 CJS720899:CJU720899 CTO720899:CTQ720899 DDK720899:DDM720899 DNG720899:DNI720899 DXC720899:DXE720899 EGY720899:EHA720899 EQU720899:EQW720899 FAQ720899:FAS720899 FKM720899:FKO720899 FUI720899:FUK720899 GEE720899:GEG720899 GOA720899:GOC720899 GXW720899:GXY720899 HHS720899:HHU720899 HRO720899:HRQ720899 IBK720899:IBM720899 ILG720899:ILI720899 IVC720899:IVE720899 JEY720899:JFA720899 JOU720899:JOW720899 JYQ720899:JYS720899 KIM720899:KIO720899 KSI720899:KSK720899 LCE720899:LCG720899 LMA720899:LMC720899 LVW720899:LVY720899 MFS720899:MFU720899 MPO720899:MPQ720899 MZK720899:MZM720899 NJG720899:NJI720899 NTC720899:NTE720899 OCY720899:ODA720899 OMU720899:OMW720899 OWQ720899:OWS720899 PGM720899:PGO720899 PQI720899:PQK720899 QAE720899:QAG720899 QKA720899:QKC720899 QTW720899:QTY720899 RDS720899:RDU720899 RNO720899:RNQ720899 RXK720899:RXM720899 SHG720899:SHI720899 SRC720899:SRE720899 TAY720899:TBA720899 TKU720899:TKW720899 TUQ720899:TUS720899 UEM720899:UEO720899 UOI720899:UOK720899 UYE720899:UYG720899 VIA720899:VIC720899 VRW720899:VRY720899 WBS720899:WBU720899 WLO720899:WLQ720899 WVK720899:WVM720899 C786435:E786435 IY786435:JA786435 SU786435:SW786435 ACQ786435:ACS786435 AMM786435:AMO786435 AWI786435:AWK786435 BGE786435:BGG786435 BQA786435:BQC786435 BZW786435:BZY786435 CJS786435:CJU786435 CTO786435:CTQ786435 DDK786435:DDM786435 DNG786435:DNI786435 DXC786435:DXE786435 EGY786435:EHA786435 EQU786435:EQW786435 FAQ786435:FAS786435 FKM786435:FKO786435 FUI786435:FUK786435 GEE786435:GEG786435 GOA786435:GOC786435 GXW786435:GXY786435 HHS786435:HHU786435 HRO786435:HRQ786435 IBK786435:IBM786435 ILG786435:ILI786435 IVC786435:IVE786435 JEY786435:JFA786435 JOU786435:JOW786435 JYQ786435:JYS786435 KIM786435:KIO786435 KSI786435:KSK786435 LCE786435:LCG786435 LMA786435:LMC786435 LVW786435:LVY786435 MFS786435:MFU786435 MPO786435:MPQ786435 MZK786435:MZM786435 NJG786435:NJI786435 NTC786435:NTE786435 OCY786435:ODA786435 OMU786435:OMW786435 OWQ786435:OWS786435 PGM786435:PGO786435 PQI786435:PQK786435 QAE786435:QAG786435 QKA786435:QKC786435 QTW786435:QTY786435 RDS786435:RDU786435 RNO786435:RNQ786435 RXK786435:RXM786435 SHG786435:SHI786435 SRC786435:SRE786435 TAY786435:TBA786435 TKU786435:TKW786435 TUQ786435:TUS786435 UEM786435:UEO786435 UOI786435:UOK786435 UYE786435:UYG786435 VIA786435:VIC786435 VRW786435:VRY786435 WBS786435:WBU786435 WLO786435:WLQ786435 WVK786435:WVM786435 C851971:E851971 IY851971:JA851971 SU851971:SW851971 ACQ851971:ACS851971 AMM851971:AMO851971 AWI851971:AWK851971 BGE851971:BGG851971 BQA851971:BQC851971 BZW851971:BZY851971 CJS851971:CJU851971 CTO851971:CTQ851971 DDK851971:DDM851971 DNG851971:DNI851971 DXC851971:DXE851971 EGY851971:EHA851971 EQU851971:EQW851971 FAQ851971:FAS851971 FKM851971:FKO851971 FUI851971:FUK851971 GEE851971:GEG851971 GOA851971:GOC851971 GXW851971:GXY851971 HHS851971:HHU851971 HRO851971:HRQ851971 IBK851971:IBM851971 ILG851971:ILI851971 IVC851971:IVE851971 JEY851971:JFA851971 JOU851971:JOW851971 JYQ851971:JYS851971 KIM851971:KIO851971 KSI851971:KSK851971 LCE851971:LCG851971 LMA851971:LMC851971 LVW851971:LVY851971 MFS851971:MFU851971 MPO851971:MPQ851971 MZK851971:MZM851971 NJG851971:NJI851971 NTC851971:NTE851971 OCY851971:ODA851971 OMU851971:OMW851971 OWQ851971:OWS851971 PGM851971:PGO851971 PQI851971:PQK851971 QAE851971:QAG851971 QKA851971:QKC851971 QTW851971:QTY851971 RDS851971:RDU851971 RNO851971:RNQ851971 RXK851971:RXM851971 SHG851971:SHI851971 SRC851971:SRE851971 TAY851971:TBA851971 TKU851971:TKW851971 TUQ851971:TUS851971 UEM851971:UEO851971 UOI851971:UOK851971 UYE851971:UYG851971 VIA851971:VIC851971 VRW851971:VRY851971 WBS851971:WBU851971 WLO851971:WLQ851971 WVK851971:WVM851971 C917507:E917507 IY917507:JA917507 SU917507:SW917507 ACQ917507:ACS917507 AMM917507:AMO917507 AWI917507:AWK917507 BGE917507:BGG917507 BQA917507:BQC917507 BZW917507:BZY917507 CJS917507:CJU917507 CTO917507:CTQ917507 DDK917507:DDM917507 DNG917507:DNI917507 DXC917507:DXE917507 EGY917507:EHA917507 EQU917507:EQW917507 FAQ917507:FAS917507 FKM917507:FKO917507 FUI917507:FUK917507 GEE917507:GEG917507 GOA917507:GOC917507 GXW917507:GXY917507 HHS917507:HHU917507 HRO917507:HRQ917507 IBK917507:IBM917507 ILG917507:ILI917507 IVC917507:IVE917507 JEY917507:JFA917507 JOU917507:JOW917507 JYQ917507:JYS917507 KIM917507:KIO917507 KSI917507:KSK917507 LCE917507:LCG917507 LMA917507:LMC917507 LVW917507:LVY917507 MFS917507:MFU917507 MPO917507:MPQ917507 MZK917507:MZM917507 NJG917507:NJI917507 NTC917507:NTE917507 OCY917507:ODA917507 OMU917507:OMW917507 OWQ917507:OWS917507 PGM917507:PGO917507 PQI917507:PQK917507 QAE917507:QAG917507 QKA917507:QKC917507 QTW917507:QTY917507 RDS917507:RDU917507 RNO917507:RNQ917507 RXK917507:RXM917507 SHG917507:SHI917507 SRC917507:SRE917507 TAY917507:TBA917507 TKU917507:TKW917507 TUQ917507:TUS917507 UEM917507:UEO917507 UOI917507:UOK917507 UYE917507:UYG917507 VIA917507:VIC917507 VRW917507:VRY917507 WBS917507:WBU917507 WLO917507:WLQ917507 WVK917507:WVM917507 C983043:E983043 IY983043:JA983043 SU983043:SW983043 ACQ983043:ACS983043 AMM983043:AMO983043 AWI983043:AWK983043 BGE983043:BGG983043 BQA983043:BQC983043 BZW983043:BZY983043 CJS983043:CJU983043 CTO983043:CTQ983043 DDK983043:DDM983043 DNG983043:DNI983043 DXC983043:DXE983043 EGY983043:EHA983043 EQU983043:EQW983043 FAQ983043:FAS983043 FKM983043:FKO983043 FUI983043:FUK983043 GEE983043:GEG983043 GOA983043:GOC983043 GXW983043:GXY983043 HHS983043:HHU983043 HRO983043:HRQ983043 IBK983043:IBM983043 ILG983043:ILI983043 IVC983043:IVE983043 JEY983043:JFA983043 JOU983043:JOW983043 JYQ983043:JYS983043 KIM983043:KIO983043 KSI983043:KSK983043 LCE983043:LCG983043 LMA983043:LMC983043 LVW983043:LVY983043 MFS983043:MFU983043 MPO983043:MPQ983043 MZK983043:MZM983043 NJG983043:NJI983043 NTC983043:NTE983043 OCY983043:ODA983043 OMU983043:OMW983043 OWQ983043:OWS983043 PGM983043:PGO983043 PQI983043:PQK983043 QAE983043:QAG983043 QKA983043:QKC983043 QTW983043:QTY983043 RDS983043:RDU983043 RNO983043:RNQ983043 RXK983043:RXM983043 SHG983043:SHI983043 SRC983043:SRE983043 TAY983043:TBA983043 TKU983043:TKW983043 TUQ983043:TUS983043 UEM983043:UEO983043 UOI983043:UOK983043 UYE983043:UYG983043 VIA983043:VIC983043 VRW983043:VRY983043 WBS983043:WBU983043 WLO983043:WLQ983043 WVK983043:WVM983043"/>
  </dataValidations>
  <hyperlinks>
    <hyperlink ref="E96:K96" location="Sheet1!A1" display="Sheet1!A1"/>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حفظ_الفاتورة">
                <anchor moveWithCells="1" sizeWithCells="1">
                  <from>
                    <xdr:col>9</xdr:col>
                    <xdr:colOff>190500</xdr:colOff>
                    <xdr:row>1</xdr:row>
                    <xdr:rowOff>381000</xdr:rowOff>
                  </from>
                  <to>
                    <xdr:col>9</xdr:col>
                    <xdr:colOff>2571750</xdr:colOff>
                    <xdr:row>5</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ابو يوسف</dc:creator>
  <cp:lastModifiedBy>ابو يوسف</cp:lastModifiedBy>
  <cp:lastPrinted>2019-08-05T20:08:02Z</cp:lastPrinted>
  <dcterms:created xsi:type="dcterms:W3CDTF">2019-08-05T20:00:08Z</dcterms:created>
  <dcterms:modified xsi:type="dcterms:W3CDTF">2019-08-05T20:10:34Z</dcterms:modified>
</cp:coreProperties>
</file>