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80" yWindow="390" windowWidth="28440" windowHeight="12195"/>
  </bookViews>
  <sheets>
    <sheet name="Sheet1" sheetId="2" r:id="rId1"/>
    <sheet name="Setting" sheetId="4" r:id="rId2"/>
  </sheets>
  <definedNames>
    <definedName name="_xlnm._FilterDatabase" localSheetId="0" hidden="1">Sheet1!$A$1:$E$129</definedName>
  </definedNames>
  <calcPr calcId="144525"/>
</workbook>
</file>

<file path=xl/calcChain.xml><?xml version="1.0" encoding="utf-8"?>
<calcChain xmlns="http://schemas.openxmlformats.org/spreadsheetml/2006/main">
  <c r="F2" i="2" l="1"/>
  <c r="F3" i="2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F128" i="2"/>
  <c r="F129" i="2"/>
  <c r="C109" i="4" l="1"/>
  <c r="C108" i="4"/>
  <c r="C107" i="4"/>
  <c r="C106" i="4"/>
  <c r="C105" i="4"/>
  <c r="C92" i="4"/>
  <c r="C91" i="4"/>
  <c r="C90" i="4"/>
  <c r="C89" i="4"/>
  <c r="C88" i="4"/>
  <c r="C87" i="4"/>
  <c r="C86" i="4"/>
  <c r="C85" i="4"/>
  <c r="C77" i="4"/>
  <c r="C76" i="4"/>
  <c r="C75" i="4"/>
  <c r="C74" i="4"/>
  <c r="C73" i="4"/>
  <c r="C72" i="4"/>
  <c r="C71" i="4"/>
  <c r="C70" i="4"/>
  <c r="C69" i="4"/>
  <c r="C68" i="4"/>
  <c r="C67" i="4"/>
  <c r="C66" i="4"/>
  <c r="C65" i="4"/>
  <c r="C64" i="4"/>
  <c r="C63" i="4"/>
  <c r="C62" i="4"/>
  <c r="C61" i="4"/>
  <c r="C60" i="4"/>
  <c r="C59" i="4"/>
  <c r="C58" i="4"/>
  <c r="C57" i="4"/>
  <c r="C56" i="4"/>
  <c r="C55" i="4"/>
  <c r="C54" i="4"/>
  <c r="C52" i="4"/>
  <c r="C51" i="4"/>
  <c r="C50" i="4"/>
  <c r="C49" i="4"/>
  <c r="C48" i="4"/>
  <c r="C46" i="4"/>
  <c r="C45" i="4"/>
  <c r="C44" i="4"/>
  <c r="C43" i="4"/>
  <c r="C42" i="4"/>
  <c r="C40" i="4"/>
  <c r="C39" i="4"/>
  <c r="C38" i="4"/>
  <c r="C37" i="4"/>
  <c r="C36" i="4"/>
  <c r="C35" i="4"/>
  <c r="C34" i="4"/>
  <c r="C33" i="4"/>
  <c r="C32" i="4"/>
  <c r="C30" i="4"/>
  <c r="C29" i="4"/>
  <c r="C28" i="4"/>
  <c r="C27" i="4"/>
  <c r="C26" i="4"/>
  <c r="C25" i="4"/>
  <c r="C24" i="4"/>
  <c r="C23" i="4"/>
  <c r="C22" i="4"/>
  <c r="C21" i="4"/>
  <c r="C20" i="4"/>
  <c r="C19" i="4"/>
  <c r="C18" i="4"/>
  <c r="C17" i="4"/>
  <c r="C16" i="4"/>
  <c r="C15" i="4"/>
  <c r="C14" i="4"/>
  <c r="C13" i="4"/>
  <c r="C12" i="4"/>
  <c r="C11" i="4"/>
  <c r="C10" i="4"/>
  <c r="C9" i="4"/>
  <c r="C8" i="4"/>
  <c r="C7" i="4"/>
  <c r="C6" i="4"/>
  <c r="C5" i="4"/>
  <c r="C4" i="4"/>
</calcChain>
</file>

<file path=xl/sharedStrings.xml><?xml version="1.0" encoding="utf-8"?>
<sst xmlns="http://schemas.openxmlformats.org/spreadsheetml/2006/main" count="385" uniqueCount="118">
  <si>
    <t>Adl</t>
  </si>
  <si>
    <t>Chd</t>
  </si>
  <si>
    <t>Baby</t>
  </si>
  <si>
    <t>Tour Name</t>
  </si>
  <si>
    <t>City Tour With Aquarium</t>
  </si>
  <si>
    <t>Dolphin House</t>
  </si>
  <si>
    <t>Empier Scope</t>
  </si>
  <si>
    <t>Grand Aquarium</t>
  </si>
  <si>
    <t>Intro Diving</t>
  </si>
  <si>
    <t>Moto 3 Hours</t>
  </si>
  <si>
    <t>Over Day LuxorQueen Vally</t>
  </si>
  <si>
    <t>Rusalka (Mermaid)</t>
  </si>
  <si>
    <t>Scuba Trip</t>
  </si>
  <si>
    <t>Super Safari</t>
  </si>
  <si>
    <t>Trans Region Name</t>
  </si>
  <si>
    <t>Sahl Hasheesh</t>
  </si>
  <si>
    <t>Safaga</t>
  </si>
  <si>
    <t>Hurghada</t>
  </si>
  <si>
    <t>Makadi</t>
  </si>
  <si>
    <t>Soma Bay</t>
  </si>
  <si>
    <t>Name</t>
  </si>
  <si>
    <t>Transfer</t>
  </si>
  <si>
    <t>Utopia Island</t>
  </si>
  <si>
    <t>Super Scuba</t>
  </si>
  <si>
    <t>Super Moto</t>
  </si>
  <si>
    <t>SunSet Sailing</t>
  </si>
  <si>
    <t>Submarine &amp; Sindbad Aqua Park</t>
  </si>
  <si>
    <t>Submarine</t>
  </si>
  <si>
    <t>St.Poul &amp;St.Antony</t>
  </si>
  <si>
    <t>Snorkeling On Diving Boat</t>
  </si>
  <si>
    <t>Sindbad Aqua Park</t>
  </si>
  <si>
    <t>Sharm El Loly Half Day</t>
  </si>
  <si>
    <t>Sharm El Loly Full Day</t>
  </si>
  <si>
    <t>Sea Wolf</t>
  </si>
  <si>
    <t>Sea Trip</t>
  </si>
  <si>
    <t>Sea Scope</t>
  </si>
  <si>
    <t>Sea &amp; City</t>
  </si>
  <si>
    <t>Satayh Daily Snorkeling Trip</t>
  </si>
  <si>
    <t>Sand City &amp; Dolphin Show</t>
  </si>
  <si>
    <t>Royal Utopia</t>
  </si>
  <si>
    <t>Red Sea Dolphin</t>
  </si>
  <si>
    <t>Professional Fishing</t>
  </si>
  <si>
    <t>Private Boat Fishing</t>
  </si>
  <si>
    <t>Private Boat Diving</t>
  </si>
  <si>
    <t>Pirates SunSet</t>
  </si>
  <si>
    <t>Pirates</t>
  </si>
  <si>
    <t>Parasaling Trip</t>
  </si>
  <si>
    <t>SGL</t>
  </si>
  <si>
    <t>DBL</t>
  </si>
  <si>
    <t>TPL</t>
  </si>
  <si>
    <t>Companion</t>
  </si>
  <si>
    <t>Paradise Deluxe</t>
  </si>
  <si>
    <t>Over Day Luxor</t>
  </si>
  <si>
    <t>Orange Bay By Glass Boat</t>
  </si>
  <si>
    <t>Open Water Course HRG</t>
  </si>
  <si>
    <t>Nile Cruise</t>
  </si>
  <si>
    <t>Natalius</t>
  </si>
  <si>
    <t>Moto SunSet</t>
  </si>
  <si>
    <t>Moto 5 Hours</t>
  </si>
  <si>
    <t>Mega Safari</t>
  </si>
  <si>
    <t>Luxor / Aswan-Abu Simple O/N 4 ****</t>
  </si>
  <si>
    <t>Single</t>
  </si>
  <si>
    <t>Double</t>
  </si>
  <si>
    <t>Triple</t>
  </si>
  <si>
    <t>Little Buddah Disco</t>
  </si>
  <si>
    <t>Jerusalem</t>
  </si>
  <si>
    <t>Diving</t>
  </si>
  <si>
    <t>Snorkeling</t>
  </si>
  <si>
    <t>Individual Transfer</t>
  </si>
  <si>
    <t>Individual Super Safari</t>
  </si>
  <si>
    <t>Individual St.Poul &amp; Antony</t>
  </si>
  <si>
    <t>Individual Moto 5</t>
  </si>
  <si>
    <t>Individual Moto 3</t>
  </si>
  <si>
    <t>Individual Luxor</t>
  </si>
  <si>
    <t>Individual Dandara</t>
  </si>
  <si>
    <t>Individual Cairo Over Day</t>
  </si>
  <si>
    <t>Individual Cairo By Plane</t>
  </si>
  <si>
    <t>Individual  Royal Utopia</t>
  </si>
  <si>
    <t>Hamata Sea Trip</t>
  </si>
  <si>
    <t>Half Day Jungle Aquapark</t>
  </si>
  <si>
    <t>Grand Aquarium+Jungle 1/2 Day</t>
  </si>
  <si>
    <t>Full Day Jungle AquaPark</t>
  </si>
  <si>
    <t>Fishing Trip</t>
  </si>
  <si>
    <t>Fast Track HRG</t>
  </si>
  <si>
    <t>Elite Vip Sea Trip</t>
  </si>
  <si>
    <t>El Gouna Trip</t>
  </si>
  <si>
    <t>Dolphin World Show-Makadi</t>
  </si>
  <si>
    <t>Dolphin Therapy</t>
  </si>
  <si>
    <t>Dolphin Swimming -Dolphina</t>
  </si>
  <si>
    <t>Swimming 5 Mins</t>
  </si>
  <si>
    <t>Swimming 10 Mins</t>
  </si>
  <si>
    <t>Swimming 15 Mins</t>
  </si>
  <si>
    <t>Swimming 20 Mins</t>
  </si>
  <si>
    <t>Accompany</t>
  </si>
  <si>
    <t>Dolphin Show-Dolphina</t>
  </si>
  <si>
    <t>Diving With Sharks</t>
  </si>
  <si>
    <t>Diving From The Beach</t>
  </si>
  <si>
    <t>Dandara Abydos</t>
  </si>
  <si>
    <t>Dandara</t>
  </si>
  <si>
    <t>Coral Garden</t>
  </si>
  <si>
    <t>City Tour (Half Day)</t>
  </si>
  <si>
    <t>Cairo/Alex 2 Night</t>
  </si>
  <si>
    <t>Cairo Overday HRG</t>
  </si>
  <si>
    <t>Cairo By Plane HRG</t>
  </si>
  <si>
    <t>Aswan Over Day</t>
  </si>
  <si>
    <t>Aspendos Turkish Bath</t>
  </si>
  <si>
    <t>Turkish Hamam</t>
  </si>
  <si>
    <t>Turkish +Oil Massage</t>
  </si>
  <si>
    <t>Cleopatra</t>
  </si>
  <si>
    <t>Cleopatra Plus</t>
  </si>
  <si>
    <t>All In One</t>
  </si>
  <si>
    <t>Advanced Course HRG</t>
  </si>
  <si>
    <t>Abu Dabab Half Day</t>
  </si>
  <si>
    <t>Abu Dabab Full Day</t>
  </si>
  <si>
    <t>1001 Show</t>
  </si>
  <si>
    <t>Transfer Fees</t>
  </si>
  <si>
    <t>El Gouna</t>
  </si>
  <si>
    <r>
      <t xml:space="preserve">أريد اختصار هذه المعادلة الى معادلة قصيرة وتقوم بنفس 
المهام فهذه المعادلة طويلة بعض الشيء
ومهمتها هو جلب </t>
    </r>
    <r>
      <rPr>
        <b/>
        <sz val="15"/>
        <color rgb="FFFF0000"/>
        <rFont val="Calibri"/>
        <family val="2"/>
        <charset val="204"/>
      </rPr>
      <t xml:space="preserve">قيمة النقل لكل رحلة على مستوى 
المناطق المختلفة
</t>
    </r>
    <r>
      <rPr>
        <b/>
        <sz val="15"/>
        <color rgb="FF002060"/>
        <rFont val="Calibri"/>
        <family val="2"/>
        <charset val="204"/>
      </rPr>
      <t>وذلك من صفحة</t>
    </r>
    <r>
      <rPr>
        <b/>
        <sz val="15"/>
        <color rgb="FFFF0000"/>
        <rFont val="Calibri"/>
        <family val="2"/>
        <charset val="204"/>
      </rPr>
      <t xml:space="preserve"> Setting </t>
    </r>
    <r>
      <rPr>
        <b/>
        <sz val="15"/>
        <color rgb="FF002060"/>
        <rFont val="Calibri"/>
        <family val="2"/>
        <charset val="204"/>
      </rPr>
      <t>بناءا على اسم الرحلة ومنطقة التنفيذ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</si>
</sst>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;[Red]0.00"/>
  </numFmts>
  <fonts count="24" x14ac:knownFonts="1">
    <font>
      <sz val="11"/>
      <color rgb="FF000000"/>
      <name val="Calibri"/>
    </font>
    <font>
      <sz val="8"/>
      <color rgb="FF000000"/>
      <name val="Tahoma"/>
    </font>
    <font>
      <sz val="8"/>
      <color rgb="FF000000"/>
      <name val="Tahoma"/>
    </font>
    <font>
      <sz val="8"/>
      <color rgb="FF000000"/>
      <name val="Tahoma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b/>
      <sz val="18"/>
      <color rgb="FF000000"/>
      <name val="Tahoma"/>
      <family val="2"/>
      <charset val="204"/>
    </font>
    <font>
      <b/>
      <sz val="11"/>
      <color rgb="FF000000"/>
      <name val="Tahoma"/>
      <family val="2"/>
      <charset val="204"/>
    </font>
    <font>
      <b/>
      <sz val="13"/>
      <color rgb="FF000000"/>
      <name val="Tahoma"/>
      <family val="2"/>
      <charset val="204"/>
    </font>
    <font>
      <b/>
      <sz val="15"/>
      <color rgb="FF000000"/>
      <name val="Tahoma"/>
      <family val="2"/>
      <charset val="204"/>
    </font>
    <font>
      <b/>
      <sz val="13"/>
      <color rgb="FF663300"/>
      <name val="Tahoma"/>
      <family val="2"/>
      <charset val="204"/>
    </font>
    <font>
      <b/>
      <sz val="15"/>
      <color theme="1"/>
      <name val="Calibri"/>
      <family val="2"/>
      <charset val="204"/>
      <scheme val="minor"/>
    </font>
    <font>
      <b/>
      <sz val="13"/>
      <color theme="1"/>
      <name val="Calibri"/>
      <family val="2"/>
      <scheme val="minor"/>
    </font>
    <font>
      <b/>
      <sz val="13"/>
      <color theme="1"/>
      <name val="Calibri"/>
      <family val="2"/>
      <charset val="204"/>
      <scheme val="minor"/>
    </font>
    <font>
      <b/>
      <sz val="11"/>
      <color rgb="FFFF0000"/>
      <name val="Calibri"/>
      <family val="2"/>
      <scheme val="minor"/>
    </font>
    <font>
      <sz val="8"/>
      <color rgb="FF000000"/>
      <name val="Tahoma"/>
      <family val="2"/>
      <charset val="204"/>
    </font>
    <font>
      <b/>
      <sz val="14"/>
      <color theme="1"/>
      <name val="Calibri"/>
      <family val="2"/>
      <scheme val="minor"/>
    </font>
    <font>
      <b/>
      <sz val="13"/>
      <color rgb="FF660033"/>
      <name val="Calibri"/>
      <family val="2"/>
      <scheme val="minor"/>
    </font>
    <font>
      <b/>
      <sz val="18"/>
      <color rgb="FF660033"/>
      <name val="Calibri"/>
      <family val="2"/>
      <scheme val="minor"/>
    </font>
    <font>
      <b/>
      <sz val="16"/>
      <color rgb="FF660033"/>
      <name val="Calibri"/>
      <family val="2"/>
      <scheme val="minor"/>
    </font>
    <font>
      <b/>
      <sz val="13"/>
      <color rgb="FF0000FF"/>
      <name val="Calibri"/>
      <family val="2"/>
      <charset val="204"/>
    </font>
    <font>
      <b/>
      <sz val="13"/>
      <color theme="1"/>
      <name val="Calibri"/>
      <family val="2"/>
      <charset val="204"/>
    </font>
    <font>
      <b/>
      <sz val="15"/>
      <color rgb="FF002060"/>
      <name val="Calibri"/>
      <family val="2"/>
      <charset val="204"/>
    </font>
    <font>
      <b/>
      <sz val="15"/>
      <color rgb="FFFF0000"/>
      <name val="Calibri"/>
      <family val="2"/>
      <charset val="204"/>
    </font>
  </fonts>
  <fills count="18">
    <fill>
      <patternFill patternType="none"/>
    </fill>
    <fill>
      <patternFill patternType="gray125"/>
    </fill>
    <fill>
      <patternFill patternType="solid">
        <fgColor rgb="FFD3D3D3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00FF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CFF66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66CC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4" tint="0.79998168889431442"/>
        <bgColor indexed="64"/>
      </patternFill>
    </fill>
  </fills>
  <borders count="41">
    <border>
      <left/>
      <right/>
      <top/>
      <bottom/>
      <diagonal/>
    </border>
    <border>
      <left style="thin">
        <color rgb="FFA9A9A9"/>
      </left>
      <right style="thin">
        <color rgb="FFA9A9A9"/>
      </right>
      <top style="thin">
        <color rgb="FFA9A9A9"/>
      </top>
      <bottom style="thin">
        <color rgb="FFA9A9A9"/>
      </bottom>
      <diagonal/>
    </border>
    <border>
      <left style="thin">
        <color rgb="FFA9A9A9"/>
      </left>
      <right style="thin">
        <color rgb="FFA9A9A9"/>
      </right>
      <top style="thin">
        <color rgb="FFA9A9A9"/>
      </top>
      <bottom style="thin">
        <color rgb="FFA9A9A9"/>
      </bottom>
      <diagonal/>
    </border>
    <border>
      <left style="thin">
        <color rgb="FFA9A9A9"/>
      </left>
      <right style="thin">
        <color rgb="FFA9A9A9"/>
      </right>
      <top style="thin">
        <color rgb="FFA9A9A9"/>
      </top>
      <bottom style="thin">
        <color rgb="FFA9A9A9"/>
      </bottom>
      <diagonal/>
    </border>
    <border>
      <left style="thin">
        <color rgb="FFA9A9A9"/>
      </left>
      <right style="thin">
        <color rgb="FFA9A9A9"/>
      </right>
      <top style="thin">
        <color rgb="FFA9A9A9"/>
      </top>
      <bottom style="thin">
        <color rgb="FFA9A9A9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ck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 style="thick">
        <color theme="1"/>
      </right>
      <top style="medium">
        <color theme="1"/>
      </top>
      <bottom style="medium">
        <color theme="1"/>
      </bottom>
      <diagonal/>
    </border>
    <border>
      <left style="thin">
        <color rgb="FFA9A9A9"/>
      </left>
      <right style="thin">
        <color rgb="FFA9A9A9"/>
      </right>
      <top/>
      <bottom style="thin">
        <color rgb="FFA9A9A9"/>
      </bottom>
      <diagonal/>
    </border>
    <border>
      <left style="thick">
        <color theme="1"/>
      </left>
      <right style="medium">
        <color theme="1"/>
      </right>
      <top/>
      <bottom style="dashed">
        <color rgb="FF0070C0"/>
      </bottom>
      <diagonal/>
    </border>
    <border>
      <left style="medium">
        <color theme="1"/>
      </left>
      <right style="thick">
        <color theme="1"/>
      </right>
      <top/>
      <bottom style="dashed">
        <color rgb="FF0070C0"/>
      </bottom>
      <diagonal/>
    </border>
    <border>
      <left style="thick">
        <color theme="1"/>
      </left>
      <right style="thick">
        <color theme="1"/>
      </right>
      <top/>
      <bottom style="dashed">
        <color rgb="FF0070C0"/>
      </bottom>
      <diagonal/>
    </border>
    <border>
      <left style="thick">
        <color theme="1"/>
      </left>
      <right style="medium">
        <color theme="1"/>
      </right>
      <top style="dashed">
        <color rgb="FF0070C0"/>
      </top>
      <bottom style="dashed">
        <color rgb="FF0070C0"/>
      </bottom>
      <diagonal/>
    </border>
    <border>
      <left style="medium">
        <color theme="1"/>
      </left>
      <right style="thick">
        <color theme="1"/>
      </right>
      <top style="dashed">
        <color rgb="FF0070C0"/>
      </top>
      <bottom style="dashed">
        <color rgb="FF0070C0"/>
      </bottom>
      <diagonal/>
    </border>
    <border>
      <left style="thin">
        <color rgb="FFA9A9A9"/>
      </left>
      <right style="thin">
        <color rgb="FFA9A9A9"/>
      </right>
      <top style="thin">
        <color rgb="FFFF0000"/>
      </top>
      <bottom style="thin">
        <color rgb="FFA9A9A9"/>
      </bottom>
      <diagonal/>
    </border>
    <border>
      <left style="thick">
        <color theme="1"/>
      </left>
      <right style="medium">
        <color theme="1"/>
      </right>
      <top style="thin">
        <color rgb="FFFF0000"/>
      </top>
      <bottom style="dashed">
        <color rgb="FF0070C0"/>
      </bottom>
      <diagonal/>
    </border>
    <border>
      <left style="medium">
        <color theme="1"/>
      </left>
      <right style="thick">
        <color theme="1"/>
      </right>
      <top style="thin">
        <color rgb="FFFF0000"/>
      </top>
      <bottom style="dashed">
        <color rgb="FF0070C0"/>
      </bottom>
      <diagonal/>
    </border>
    <border>
      <left style="thick">
        <color theme="1"/>
      </left>
      <right style="thick">
        <color theme="1"/>
      </right>
      <top style="thin">
        <color rgb="FFFF0000"/>
      </top>
      <bottom style="dashed">
        <color rgb="FF0070C0"/>
      </bottom>
      <diagonal/>
    </border>
    <border>
      <left style="thin">
        <color rgb="FFA9A9A9"/>
      </left>
      <right style="thin">
        <color rgb="FFA9A9A9"/>
      </right>
      <top style="thin">
        <color rgb="FFA9A9A9"/>
      </top>
      <bottom/>
      <diagonal/>
    </border>
    <border>
      <left style="thick">
        <color theme="1"/>
      </left>
      <right style="medium">
        <color theme="1"/>
      </right>
      <top style="dashed">
        <color rgb="FF0070C0"/>
      </top>
      <bottom/>
      <diagonal/>
    </border>
    <border>
      <left style="medium">
        <color theme="1"/>
      </left>
      <right style="thick">
        <color theme="1"/>
      </right>
      <top style="dashed">
        <color rgb="FF0070C0"/>
      </top>
      <bottom/>
      <diagonal/>
    </border>
    <border>
      <left style="thin">
        <color rgb="FFA9A9A9"/>
      </left>
      <right style="thin">
        <color rgb="FFA9A9A9"/>
      </right>
      <top style="dashed">
        <color rgb="FF097CAF"/>
      </top>
      <bottom style="thin">
        <color rgb="FFFF0000"/>
      </bottom>
      <diagonal/>
    </border>
    <border>
      <left style="thick">
        <color theme="1"/>
      </left>
      <right style="medium">
        <color theme="1"/>
      </right>
      <top style="dashed">
        <color rgb="FF097CAF"/>
      </top>
      <bottom style="thin">
        <color rgb="FFFF0000"/>
      </bottom>
      <diagonal/>
    </border>
    <border>
      <left style="medium">
        <color theme="1"/>
      </left>
      <right style="thick">
        <color theme="1"/>
      </right>
      <top style="dashed">
        <color rgb="FF097CAF"/>
      </top>
      <bottom style="thin">
        <color rgb="FFFF0000"/>
      </bottom>
      <diagonal/>
    </border>
    <border>
      <left style="thin">
        <color rgb="FFA9A9A9"/>
      </left>
      <right style="thin">
        <color rgb="FFA9A9A9"/>
      </right>
      <top style="thin">
        <color rgb="FFA9A9A9"/>
      </top>
      <bottom style="thin">
        <color rgb="FFFF0000"/>
      </bottom>
      <diagonal/>
    </border>
    <border>
      <left style="thick">
        <color theme="1"/>
      </left>
      <right style="medium">
        <color theme="1"/>
      </right>
      <top style="dashed">
        <color rgb="FF0070C0"/>
      </top>
      <bottom style="thin">
        <color rgb="FFFF0000"/>
      </bottom>
      <diagonal/>
    </border>
    <border>
      <left style="medium">
        <color theme="1"/>
      </left>
      <right style="thick">
        <color theme="1"/>
      </right>
      <top style="dashed">
        <color rgb="FF0070C0"/>
      </top>
      <bottom style="thin">
        <color rgb="FFFF0000"/>
      </bottom>
      <diagonal/>
    </border>
    <border>
      <left style="thick">
        <color theme="1"/>
      </left>
      <right/>
      <top/>
      <bottom style="thin">
        <color rgb="FFA9A9A9"/>
      </bottom>
      <diagonal/>
    </border>
    <border>
      <left/>
      <right style="thick">
        <color theme="1"/>
      </right>
      <top/>
      <bottom style="thin">
        <color rgb="FFA9A9A9"/>
      </bottom>
      <diagonal/>
    </border>
    <border>
      <left style="thick">
        <color theme="1"/>
      </left>
      <right/>
      <top/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 style="thick">
        <color theme="1"/>
      </left>
      <right style="dotted">
        <color theme="1"/>
      </right>
      <top style="medium">
        <color theme="1"/>
      </top>
      <bottom style="medium">
        <color theme="1"/>
      </bottom>
      <diagonal/>
    </border>
    <border>
      <left style="dotted">
        <color theme="1"/>
      </left>
      <right style="thick">
        <color theme="1"/>
      </right>
      <top style="medium">
        <color theme="1"/>
      </top>
      <bottom style="medium">
        <color theme="1"/>
      </bottom>
      <diagonal/>
    </border>
    <border>
      <left style="thick">
        <color theme="1"/>
      </left>
      <right style="dotted">
        <color theme="1"/>
      </right>
      <top style="medium">
        <color theme="1"/>
      </top>
      <bottom style="thick">
        <color theme="1"/>
      </bottom>
      <diagonal/>
    </border>
    <border>
      <left style="dotted">
        <color theme="1"/>
      </left>
      <right style="thick">
        <color theme="1"/>
      </right>
      <top style="medium">
        <color theme="1"/>
      </top>
      <bottom style="thick">
        <color theme="1"/>
      </bottom>
      <diagonal/>
    </border>
    <border>
      <left style="thick">
        <color theme="1"/>
      </left>
      <right/>
      <top style="medium">
        <color theme="1"/>
      </top>
      <bottom style="medium">
        <color theme="1"/>
      </bottom>
      <diagonal/>
    </border>
    <border>
      <left/>
      <right style="thick">
        <color theme="1"/>
      </right>
      <top style="medium">
        <color theme="1"/>
      </top>
      <bottom style="medium">
        <color theme="1"/>
      </bottom>
      <diagonal/>
    </border>
    <border>
      <left style="medium">
        <color rgb="FFC00000"/>
      </left>
      <right style="thick">
        <color auto="1"/>
      </right>
      <top style="thin">
        <color rgb="FF0070C0"/>
      </top>
      <bottom style="thin">
        <color rgb="FF0070C0"/>
      </bottom>
      <diagonal/>
    </border>
    <border>
      <left style="medium">
        <color rgb="FFC00000"/>
      </left>
      <right style="thick">
        <color auto="1"/>
      </right>
      <top/>
      <bottom style="thin">
        <color rgb="FF0070C0"/>
      </bottom>
      <diagonal/>
    </border>
    <border>
      <left style="medium">
        <color rgb="FFC00000"/>
      </left>
      <right style="thick">
        <color auto="1"/>
      </right>
      <top style="thick">
        <color auto="1"/>
      </top>
      <bottom style="thick">
        <color auto="1"/>
      </bottom>
      <diagonal/>
    </border>
  </borders>
  <cellStyleXfs count="2">
    <xf numFmtId="0" fontId="0" fillId="0" borderId="0"/>
    <xf numFmtId="0" fontId="5" fillId="0" borderId="0"/>
  </cellStyleXfs>
  <cellXfs count="73">
    <xf numFmtId="0" fontId="0" fillId="0" borderId="0" xfId="0"/>
    <xf numFmtId="49" fontId="1" fillId="2" borderId="1" xfId="0" applyNumberFormat="1" applyFont="1" applyFill="1" applyBorder="1" applyAlignment="1">
      <alignment horizontal="center" vertical="center"/>
    </xf>
    <xf numFmtId="0" fontId="2" fillId="3" borderId="2" xfId="0" applyNumberFormat="1" applyFont="1" applyFill="1" applyBorder="1" applyAlignment="1">
      <alignment horizontal="right" vertical="center"/>
    </xf>
    <xf numFmtId="49" fontId="3" fillId="4" borderId="3" xfId="0" applyNumberFormat="1" applyFont="1" applyFill="1" applyBorder="1" applyAlignment="1">
      <alignment horizontal="left" vertical="center"/>
    </xf>
    <xf numFmtId="49" fontId="6" fillId="7" borderId="7" xfId="1" applyNumberFormat="1" applyFont="1" applyFill="1" applyBorder="1" applyAlignment="1">
      <alignment horizontal="center" vertical="center"/>
    </xf>
    <xf numFmtId="2" fontId="6" fillId="7" borderId="8" xfId="1" applyNumberFormat="1" applyFont="1" applyFill="1" applyBorder="1" applyAlignment="1">
      <alignment horizontal="center" vertical="center"/>
    </xf>
    <xf numFmtId="49" fontId="6" fillId="8" borderId="7" xfId="1" applyNumberFormat="1" applyFont="1" applyFill="1" applyBorder="1" applyAlignment="1">
      <alignment horizontal="center" vertical="center"/>
    </xf>
    <xf numFmtId="49" fontId="6" fillId="8" borderId="8" xfId="1" applyNumberFormat="1" applyFont="1" applyFill="1" applyBorder="1" applyAlignment="1">
      <alignment horizontal="center" vertical="center"/>
    </xf>
    <xf numFmtId="49" fontId="6" fillId="9" borderId="7" xfId="1" applyNumberFormat="1" applyFont="1" applyFill="1" applyBorder="1" applyAlignment="1">
      <alignment horizontal="center" vertical="center"/>
    </xf>
    <xf numFmtId="49" fontId="6" fillId="9" borderId="8" xfId="1" applyNumberFormat="1" applyFont="1" applyFill="1" applyBorder="1" applyAlignment="1">
      <alignment horizontal="center" vertical="center"/>
    </xf>
    <xf numFmtId="49" fontId="7" fillId="5" borderId="9" xfId="1" applyNumberFormat="1" applyFont="1" applyFill="1" applyBorder="1" applyAlignment="1">
      <alignment horizontal="center" vertical="center"/>
    </xf>
    <xf numFmtId="0" fontId="8" fillId="5" borderId="10" xfId="1" applyNumberFormat="1" applyFont="1" applyFill="1" applyBorder="1" applyAlignment="1">
      <alignment horizontal="center" vertical="center"/>
    </xf>
    <xf numFmtId="0" fontId="8" fillId="5" borderId="11" xfId="1" applyNumberFormat="1" applyFont="1" applyFill="1" applyBorder="1" applyAlignment="1">
      <alignment horizontal="center" vertical="center"/>
    </xf>
    <xf numFmtId="0" fontId="8" fillId="5" borderId="12" xfId="1" applyNumberFormat="1" applyFont="1" applyFill="1" applyBorder="1" applyAlignment="1">
      <alignment horizontal="center" vertical="center"/>
    </xf>
    <xf numFmtId="49" fontId="7" fillId="5" borderId="4" xfId="1" applyNumberFormat="1" applyFont="1" applyFill="1" applyBorder="1" applyAlignment="1">
      <alignment horizontal="center" vertical="center"/>
    </xf>
    <xf numFmtId="0" fontId="8" fillId="5" borderId="13" xfId="1" applyNumberFormat="1" applyFont="1" applyFill="1" applyBorder="1" applyAlignment="1">
      <alignment horizontal="center" vertical="center"/>
    </xf>
    <xf numFmtId="0" fontId="8" fillId="5" borderId="14" xfId="1" applyNumberFormat="1" applyFont="1" applyFill="1" applyBorder="1" applyAlignment="1">
      <alignment horizontal="center" vertical="center"/>
    </xf>
    <xf numFmtId="49" fontId="7" fillId="10" borderId="4" xfId="1" applyNumberFormat="1" applyFont="1" applyFill="1" applyBorder="1" applyAlignment="1">
      <alignment horizontal="center" vertical="center"/>
    </xf>
    <xf numFmtId="164" fontId="0" fillId="0" borderId="0" xfId="0" applyNumberFormat="1"/>
    <xf numFmtId="0" fontId="0" fillId="0" borderId="0" xfId="0" applyNumberFormat="1"/>
    <xf numFmtId="49" fontId="9" fillId="11" borderId="15" xfId="1" applyNumberFormat="1" applyFont="1" applyFill="1" applyBorder="1" applyAlignment="1">
      <alignment horizontal="center" vertical="center"/>
    </xf>
    <xf numFmtId="0" fontId="8" fillId="11" borderId="16" xfId="1" applyNumberFormat="1" applyFont="1" applyFill="1" applyBorder="1" applyAlignment="1">
      <alignment horizontal="center" vertical="center"/>
    </xf>
    <xf numFmtId="0" fontId="8" fillId="11" borderId="17" xfId="1" applyNumberFormat="1" applyFont="1" applyFill="1" applyBorder="1" applyAlignment="1">
      <alignment horizontal="center" vertical="center"/>
    </xf>
    <xf numFmtId="0" fontId="8" fillId="11" borderId="18" xfId="1" applyNumberFormat="1" applyFont="1" applyFill="1" applyBorder="1" applyAlignment="1">
      <alignment horizontal="center" vertical="center"/>
    </xf>
    <xf numFmtId="49" fontId="10" fillId="5" borderId="4" xfId="1" applyNumberFormat="1" applyFont="1" applyFill="1" applyBorder="1" applyAlignment="1">
      <alignment horizontal="center" vertical="center"/>
    </xf>
    <xf numFmtId="49" fontId="10" fillId="5" borderId="19" xfId="1" applyNumberFormat="1" applyFont="1" applyFill="1" applyBorder="1" applyAlignment="1">
      <alignment horizontal="center" vertical="center"/>
    </xf>
    <xf numFmtId="0" fontId="8" fillId="5" borderId="20" xfId="1" applyNumberFormat="1" applyFont="1" applyFill="1" applyBorder="1" applyAlignment="1">
      <alignment horizontal="center" vertical="center"/>
    </xf>
    <xf numFmtId="0" fontId="8" fillId="5" borderId="21" xfId="1" applyNumberFormat="1" applyFont="1" applyFill="1" applyBorder="1" applyAlignment="1">
      <alignment horizontal="center" vertical="center"/>
    </xf>
    <xf numFmtId="49" fontId="10" fillId="5" borderId="22" xfId="1" applyNumberFormat="1" applyFont="1" applyFill="1" applyBorder="1" applyAlignment="1">
      <alignment horizontal="center" vertical="center"/>
    </xf>
    <xf numFmtId="0" fontId="8" fillId="5" borderId="23" xfId="1" applyNumberFormat="1" applyFont="1" applyFill="1" applyBorder="1" applyAlignment="1">
      <alignment horizontal="center" vertical="center"/>
    </xf>
    <xf numFmtId="0" fontId="8" fillId="5" borderId="24" xfId="1" applyNumberFormat="1" applyFont="1" applyFill="1" applyBorder="1" applyAlignment="1">
      <alignment horizontal="center" vertical="center"/>
    </xf>
    <xf numFmtId="49" fontId="7" fillId="9" borderId="4" xfId="1" applyNumberFormat="1" applyFont="1" applyFill="1" applyBorder="1" applyAlignment="1">
      <alignment horizontal="center" vertical="center"/>
    </xf>
    <xf numFmtId="49" fontId="10" fillId="5" borderId="25" xfId="1" applyNumberFormat="1" applyFont="1" applyFill="1" applyBorder="1" applyAlignment="1">
      <alignment horizontal="center" vertical="center"/>
    </xf>
    <xf numFmtId="0" fontId="8" fillId="5" borderId="26" xfId="1" applyNumberFormat="1" applyFont="1" applyFill="1" applyBorder="1" applyAlignment="1">
      <alignment horizontal="center" vertical="center"/>
    </xf>
    <xf numFmtId="0" fontId="8" fillId="5" borderId="27" xfId="1" applyNumberFormat="1" applyFont="1" applyFill="1" applyBorder="1" applyAlignment="1">
      <alignment horizontal="center" vertical="center"/>
    </xf>
    <xf numFmtId="49" fontId="7" fillId="9" borderId="9" xfId="1" applyNumberFormat="1" applyFont="1" applyFill="1" applyBorder="1" applyAlignment="1">
      <alignment horizontal="center" vertical="center"/>
    </xf>
    <xf numFmtId="0" fontId="8" fillId="12" borderId="13" xfId="1" applyNumberFormat="1" applyFont="1" applyFill="1" applyBorder="1" applyAlignment="1">
      <alignment horizontal="center" vertical="center"/>
    </xf>
    <xf numFmtId="0" fontId="8" fillId="12" borderId="14" xfId="1" applyNumberFormat="1" applyFont="1" applyFill="1" applyBorder="1" applyAlignment="1">
      <alignment horizontal="center" vertical="center"/>
    </xf>
    <xf numFmtId="0" fontId="8" fillId="12" borderId="26" xfId="1" applyNumberFormat="1" applyFont="1" applyFill="1" applyBorder="1" applyAlignment="1">
      <alignment horizontal="center" vertical="center"/>
    </xf>
    <xf numFmtId="0" fontId="8" fillId="12" borderId="27" xfId="1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11" fillId="0" borderId="0" xfId="0" applyFont="1" applyAlignment="1">
      <alignment horizontal="center" vertical="center"/>
    </xf>
    <xf numFmtId="1" fontId="12" fillId="0" borderId="0" xfId="0" applyNumberFormat="1" applyFont="1" applyAlignment="1">
      <alignment horizontal="center"/>
    </xf>
    <xf numFmtId="1" fontId="13" fillId="0" borderId="0" xfId="0" applyNumberFormat="1" applyFont="1" applyAlignment="1">
      <alignment horizontal="center" vertical="center"/>
    </xf>
    <xf numFmtId="2" fontId="12" fillId="0" borderId="0" xfId="0" applyNumberFormat="1" applyFont="1" applyAlignment="1">
      <alignment horizontal="center"/>
    </xf>
    <xf numFmtId="0" fontId="12" fillId="0" borderId="0" xfId="0" applyFont="1" applyAlignment="1">
      <alignment horizontal="center"/>
    </xf>
    <xf numFmtId="0" fontId="13" fillId="0" borderId="0" xfId="0" applyFont="1" applyAlignment="1">
      <alignment horizontal="center" vertical="center"/>
    </xf>
    <xf numFmtId="2" fontId="4" fillId="0" borderId="0" xfId="0" applyNumberFormat="1" applyFont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2" fontId="4" fillId="0" borderId="14" xfId="0" applyNumberFormat="1" applyFont="1" applyBorder="1" applyAlignment="1">
      <alignment horizontal="center"/>
    </xf>
    <xf numFmtId="49" fontId="1" fillId="4" borderId="3" xfId="0" applyNumberFormat="1" applyFont="1" applyFill="1" applyBorder="1" applyAlignment="1">
      <alignment horizontal="left" vertical="center"/>
    </xf>
    <xf numFmtId="49" fontId="15" fillId="4" borderId="3" xfId="0" applyNumberFormat="1" applyFont="1" applyFill="1" applyBorder="1" applyAlignment="1">
      <alignment horizontal="left" vertical="center"/>
    </xf>
    <xf numFmtId="0" fontId="8" fillId="7" borderId="10" xfId="1" applyNumberFormat="1" applyFont="1" applyFill="1" applyBorder="1" applyAlignment="1">
      <alignment horizontal="center" vertical="center"/>
    </xf>
    <xf numFmtId="0" fontId="17" fillId="0" borderId="32" xfId="0" applyFont="1" applyBorder="1" applyAlignment="1">
      <alignment horizontal="center" vertical="center"/>
    </xf>
    <xf numFmtId="0" fontId="17" fillId="0" borderId="33" xfId="0" applyFont="1" applyBorder="1" applyAlignment="1">
      <alignment horizontal="center" vertical="center"/>
    </xf>
    <xf numFmtId="0" fontId="14" fillId="0" borderId="34" xfId="0" applyFont="1" applyBorder="1" applyAlignment="1">
      <alignment vertical="center"/>
    </xf>
    <xf numFmtId="0" fontId="14" fillId="0" borderId="35" xfId="0" applyFont="1" applyBorder="1" applyAlignment="1">
      <alignment vertical="center"/>
    </xf>
    <xf numFmtId="0" fontId="20" fillId="16" borderId="38" xfId="0" applyFont="1" applyFill="1" applyBorder="1" applyAlignment="1">
      <alignment horizontal="center" vertical="center"/>
    </xf>
    <xf numFmtId="0" fontId="20" fillId="16" borderId="39" xfId="0" applyFont="1" applyFill="1" applyBorder="1" applyAlignment="1">
      <alignment horizontal="center" vertical="center"/>
    </xf>
    <xf numFmtId="0" fontId="21" fillId="16" borderId="40" xfId="0" applyFont="1" applyFill="1" applyBorder="1" applyAlignment="1">
      <alignment horizontal="center" vertical="center"/>
    </xf>
    <xf numFmtId="49" fontId="5" fillId="0" borderId="0" xfId="0" applyNumberFormat="1" applyFont="1"/>
    <xf numFmtId="0" fontId="19" fillId="15" borderId="36" xfId="0" applyFont="1" applyFill="1" applyBorder="1" applyAlignment="1">
      <alignment horizontal="center" vertical="center"/>
    </xf>
    <xf numFmtId="0" fontId="19" fillId="15" borderId="37" xfId="0" applyFont="1" applyFill="1" applyBorder="1" applyAlignment="1">
      <alignment horizontal="center" vertical="center"/>
    </xf>
    <xf numFmtId="0" fontId="18" fillId="14" borderId="30" xfId="0" applyFont="1" applyFill="1" applyBorder="1" applyAlignment="1">
      <alignment horizontal="center" vertical="center"/>
    </xf>
    <xf numFmtId="0" fontId="18" fillId="14" borderId="31" xfId="0" applyFont="1" applyFill="1" applyBorder="1" applyAlignment="1">
      <alignment horizontal="center" vertical="center"/>
    </xf>
    <xf numFmtId="0" fontId="16" fillId="13" borderId="28" xfId="0" applyFont="1" applyFill="1" applyBorder="1" applyAlignment="1">
      <alignment horizontal="center" vertical="center"/>
    </xf>
    <xf numFmtId="0" fontId="16" fillId="13" borderId="29" xfId="0" applyFont="1" applyFill="1" applyBorder="1" applyAlignment="1">
      <alignment horizontal="center" vertical="center"/>
    </xf>
    <xf numFmtId="49" fontId="6" fillId="6" borderId="5" xfId="1" applyNumberFormat="1" applyFont="1" applyFill="1" applyBorder="1" applyAlignment="1">
      <alignment horizontal="center" vertical="center"/>
    </xf>
    <xf numFmtId="49" fontId="6" fillId="6" borderId="6" xfId="1" applyNumberFormat="1" applyFont="1" applyFill="1" applyBorder="1" applyAlignment="1">
      <alignment horizontal="center" vertical="center"/>
    </xf>
    <xf numFmtId="0" fontId="22" fillId="17" borderId="0" xfId="0" applyFont="1" applyFill="1" applyAlignment="1">
      <alignment horizontal="center" vertical="center" wrapText="1"/>
    </xf>
    <xf numFmtId="0" fontId="22" fillId="17" borderId="0" xfId="0" applyFont="1" applyFill="1" applyAlignment="1">
      <alignment horizontal="center" vertical="center"/>
    </xf>
    <xf numFmtId="49" fontId="3" fillId="15" borderId="3" xfId="0" applyNumberFormat="1" applyFont="1" applyFill="1" applyBorder="1" applyAlignment="1">
      <alignment horizontal="left" vertical="center"/>
    </xf>
  </cellXfs>
  <cellStyles count="2">
    <cellStyle name="Normal" xfId="0" builtinId="0"/>
    <cellStyle name="Normal 3" xfId="1"/>
  </cellStyles>
  <dxfs count="0"/>
  <tableStyles count="0" defaultTableStyle="TableStyleMedium9" defaultPivotStyle="PivotStyleLight16"/>
  <colors>
    <mruColors>
      <color rgb="FFCCFF99"/>
      <color rgb="FF0000FF"/>
      <color rgb="FF660033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1047750</xdr:colOff>
      <xdr:row>5</xdr:row>
      <xdr:rowOff>200025</xdr:rowOff>
    </xdr:from>
    <xdr:to>
      <xdr:col>10</xdr:col>
      <xdr:colOff>114300</xdr:colOff>
      <xdr:row>8</xdr:row>
      <xdr:rowOff>247650</xdr:rowOff>
    </xdr:to>
    <xdr:cxnSp macro="">
      <xdr:nvCxnSpPr>
        <xdr:cNvPr id="3" name="Straight Arrow Connector 2"/>
        <xdr:cNvCxnSpPr/>
      </xdr:nvCxnSpPr>
      <xdr:spPr>
        <a:xfrm>
          <a:off x="5695950" y="1771650"/>
          <a:ext cx="2257425" cy="990600"/>
        </a:xfrm>
        <a:prstGeom prst="straightConnector1">
          <a:avLst/>
        </a:prstGeom>
        <a:ln w="50800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29"/>
  <sheetViews>
    <sheetView tabSelected="1" workbookViewId="0">
      <selection activeCell="F2" sqref="F2"/>
    </sheetView>
  </sheetViews>
  <sheetFormatPr defaultColWidth="7.85546875" defaultRowHeight="24.95" customHeight="1" x14ac:dyDescent="0.25"/>
  <cols>
    <col min="4" max="4" width="26.42578125" customWidth="1"/>
    <col min="5" max="5" width="19.7109375" customWidth="1"/>
    <col min="6" max="6" width="16.42578125" style="58" customWidth="1"/>
  </cols>
  <sheetData>
    <row r="1" spans="1:19" ht="24.95" customHeight="1" thickTop="1" thickBot="1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14</v>
      </c>
      <c r="F1" s="60" t="s">
        <v>21</v>
      </c>
    </row>
    <row r="2" spans="1:19" ht="24.95" customHeight="1" thickTop="1" x14ac:dyDescent="0.25">
      <c r="A2" s="2">
        <v>1</v>
      </c>
      <c r="B2" s="2">
        <v>1</v>
      </c>
      <c r="C2" s="2">
        <v>0</v>
      </c>
      <c r="D2" s="72" t="s">
        <v>22</v>
      </c>
      <c r="E2" s="72" t="s">
        <v>15</v>
      </c>
      <c r="F2" s="59">
        <f>IF(OR($E2=Setting!$B$2,$E2=Setting!$C$2),VLOOKUP($D2,Setting!$A$4:$I$1000,2,0)*$A2+VLOOKUP($D2,Setting!$A$4:$I$1000,3,0)*$B2,IF($E2=Setting!$D$2,VLOOKUP($D2,Setting!$A$4:$I$1000,4,0)*$A2+VLOOKUP($D2,Setting!$A$4:$I$1000,5,0)*$B2,IF(OR($E2=Setting!$F$2,$E2=Setting!$G$2),VLOOKUP($D2,Setting!$A$4:$I$1000,6,0)*$A2+VLOOKUP($D2,Setting!$A$4:$I$1000,7,0)*$B2,IF($E2=Setting!$H$2,VLOOKUP($D2,Setting!$A$4:$I$1000,8,0)*$A2+VLOOKUP($D2,Setting!$A$4:$I$1000,9,0)*$B2,""))))</f>
        <v>4.88</v>
      </c>
      <c r="I2" s="61"/>
    </row>
    <row r="3" spans="1:19" ht="24.95" customHeight="1" x14ac:dyDescent="0.25">
      <c r="A3" s="2">
        <v>1</v>
      </c>
      <c r="B3" s="2">
        <v>0</v>
      </c>
      <c r="C3" s="2">
        <v>0</v>
      </c>
      <c r="D3" s="3" t="s">
        <v>4</v>
      </c>
      <c r="E3" s="52" t="s">
        <v>16</v>
      </c>
      <c r="F3" s="59">
        <f>IF(OR($E3=Setting!$B$2,$E3=Setting!$C$2),VLOOKUP($D3,Setting!$A$4:$I$1000,2,0)*$A3+VLOOKUP($D3,Setting!$A$4:$I$1000,3,0)*$B3,IF($E3=Setting!$D$2,VLOOKUP($D3,Setting!$A$4:$I$1000,4,0)*$A3+VLOOKUP($D3,Setting!$A$4:$I$1000,5,0)*$B3,IF(OR($E3=Setting!$F$2,$E3=Setting!$G$2),VLOOKUP($D3,Setting!$A$4:$I$1000,6,0)*$A3+VLOOKUP($D3,Setting!$A$4:$I$1000,7,0)*$B3,IF($E3=Setting!$H$2,VLOOKUP($D3,Setting!$A$4:$I$1000,8,0)*$A3+VLOOKUP($D3,Setting!$A$4:$I$1000,9,0)*$B3,""))))</f>
        <v>8</v>
      </c>
    </row>
    <row r="4" spans="1:19" ht="24.95" customHeight="1" x14ac:dyDescent="0.25">
      <c r="A4" s="2">
        <v>2</v>
      </c>
      <c r="B4" s="2">
        <v>0</v>
      </c>
      <c r="C4" s="2">
        <v>0</v>
      </c>
      <c r="D4" s="3" t="s">
        <v>4</v>
      </c>
      <c r="E4" s="3" t="s">
        <v>17</v>
      </c>
      <c r="F4" s="59">
        <f>IF(OR($E4=Setting!$B$2,$E4=Setting!$C$2),VLOOKUP($D4,Setting!$A$4:$I$1000,2,0)*$A4+VLOOKUP($D4,Setting!$A$4:$I$1000,3,0)*$B4,IF($E4=Setting!$D$2,VLOOKUP($D4,Setting!$A$4:$I$1000,4,0)*$A4+VLOOKUP($D4,Setting!$A$4:$I$1000,5,0)*$B4,IF(OR($E4=Setting!$F$2,$E4=Setting!$G$2),VLOOKUP($D4,Setting!$A$4:$I$1000,6,0)*$A4+VLOOKUP($D4,Setting!$A$4:$I$1000,7,0)*$B4,IF($E4=Setting!$H$2,VLOOKUP($D4,Setting!$A$4:$I$1000,8,0)*$A4+VLOOKUP($D4,Setting!$A$4:$I$1000,9,0)*$B4,""))))</f>
        <v>6.5</v>
      </c>
    </row>
    <row r="5" spans="1:19" ht="24.95" customHeight="1" x14ac:dyDescent="0.25">
      <c r="A5" s="2">
        <v>1</v>
      </c>
      <c r="B5" s="2">
        <v>0</v>
      </c>
      <c r="C5" s="2">
        <v>0</v>
      </c>
      <c r="D5" s="3" t="s">
        <v>4</v>
      </c>
      <c r="E5" s="51" t="s">
        <v>17</v>
      </c>
      <c r="F5" s="59">
        <f>IF(OR($E5=Setting!$B$2,$E5=Setting!$C$2),VLOOKUP($D5,Setting!$A$4:$I$1000,2,0)*$A5+VLOOKUP($D5,Setting!$A$4:$I$1000,3,0)*$B5,IF($E5=Setting!$D$2,VLOOKUP($D5,Setting!$A$4:$I$1000,4,0)*$A5+VLOOKUP($D5,Setting!$A$4:$I$1000,5,0)*$B5,IF(OR($E5=Setting!$F$2,$E5=Setting!$G$2),VLOOKUP($D5,Setting!$A$4:$I$1000,6,0)*$A5+VLOOKUP($D5,Setting!$A$4:$I$1000,7,0)*$B5,IF($E5=Setting!$H$2,VLOOKUP($D5,Setting!$A$4:$I$1000,8,0)*$A5+VLOOKUP($D5,Setting!$A$4:$I$1000,9,0)*$B5,""))))</f>
        <v>3.25</v>
      </c>
      <c r="K5" s="70" t="s">
        <v>117</v>
      </c>
      <c r="L5" s="71"/>
      <c r="M5" s="71"/>
      <c r="N5" s="71"/>
      <c r="O5" s="71"/>
      <c r="P5" s="71"/>
      <c r="Q5" s="71"/>
      <c r="R5" s="71"/>
      <c r="S5" s="71"/>
    </row>
    <row r="6" spans="1:19" ht="24.95" customHeight="1" x14ac:dyDescent="0.25">
      <c r="A6" s="2">
        <v>2</v>
      </c>
      <c r="B6" s="2">
        <v>0</v>
      </c>
      <c r="C6" s="2">
        <v>0</v>
      </c>
      <c r="D6" s="3" t="s">
        <v>4</v>
      </c>
      <c r="E6" s="51" t="s">
        <v>15</v>
      </c>
      <c r="F6" s="59">
        <f>IF(OR($E6=Setting!$B$2,$E6=Setting!$C$2),VLOOKUP($D6,Setting!$A$4:$I$1000,2,0)*$A6+VLOOKUP($D6,Setting!$A$4:$I$1000,3,0)*$B6,IF($E6=Setting!$D$2,VLOOKUP($D6,Setting!$A$4:$I$1000,4,0)*$A6+VLOOKUP($D6,Setting!$A$4:$I$1000,5,0)*$B6,IF(OR($E6=Setting!$F$2,$E6=Setting!$G$2),VLOOKUP($D6,Setting!$A$4:$I$1000,6,0)*$A6+VLOOKUP($D6,Setting!$A$4:$I$1000,7,0)*$B6,IF($E6=Setting!$H$2,VLOOKUP($D6,Setting!$A$4:$I$1000,8,0)*$A6+VLOOKUP($D6,Setting!$A$4:$I$1000,9,0)*$B6,""))))</f>
        <v>6.5</v>
      </c>
      <c r="K6" s="71"/>
      <c r="L6" s="71"/>
      <c r="M6" s="71"/>
      <c r="N6" s="71"/>
      <c r="O6" s="71"/>
      <c r="P6" s="71"/>
      <c r="Q6" s="71"/>
      <c r="R6" s="71"/>
      <c r="S6" s="71"/>
    </row>
    <row r="7" spans="1:19" ht="24.95" customHeight="1" x14ac:dyDescent="0.25">
      <c r="A7" s="2">
        <v>3</v>
      </c>
      <c r="B7" s="2">
        <v>0</v>
      </c>
      <c r="C7" s="2">
        <v>0</v>
      </c>
      <c r="D7" s="3" t="s">
        <v>4</v>
      </c>
      <c r="E7" s="3" t="s">
        <v>17</v>
      </c>
      <c r="F7" s="59">
        <f>IF(OR($E7=Setting!$B$2,$E7=Setting!$C$2),VLOOKUP($D7,Setting!$A$4:$I$1000,2,0)*$A7+VLOOKUP($D7,Setting!$A$4:$I$1000,3,0)*$B7,IF($E7=Setting!$D$2,VLOOKUP($D7,Setting!$A$4:$I$1000,4,0)*$A7+VLOOKUP($D7,Setting!$A$4:$I$1000,5,0)*$B7,IF(OR($E7=Setting!$F$2,$E7=Setting!$G$2),VLOOKUP($D7,Setting!$A$4:$I$1000,6,0)*$A7+VLOOKUP($D7,Setting!$A$4:$I$1000,7,0)*$B7,IF($E7=Setting!$H$2,VLOOKUP($D7,Setting!$A$4:$I$1000,8,0)*$A7+VLOOKUP($D7,Setting!$A$4:$I$1000,9,0)*$B7,""))))</f>
        <v>9.75</v>
      </c>
      <c r="K7" s="71"/>
      <c r="L7" s="71"/>
      <c r="M7" s="71"/>
      <c r="N7" s="71"/>
      <c r="O7" s="71"/>
      <c r="P7" s="71"/>
      <c r="Q7" s="71"/>
      <c r="R7" s="71"/>
      <c r="S7" s="71"/>
    </row>
    <row r="8" spans="1:19" ht="24.95" customHeight="1" x14ac:dyDescent="0.25">
      <c r="A8" s="2">
        <v>4</v>
      </c>
      <c r="B8" s="2">
        <v>0</v>
      </c>
      <c r="C8" s="2">
        <v>0</v>
      </c>
      <c r="D8" s="3" t="s">
        <v>4</v>
      </c>
      <c r="E8" s="3" t="s">
        <v>17</v>
      </c>
      <c r="F8" s="59">
        <f>IF(OR($E8=Setting!$B$2,$E8=Setting!$C$2),VLOOKUP($D8,Setting!$A$4:$I$1000,2,0)*$A8+VLOOKUP($D8,Setting!$A$4:$I$1000,3,0)*$B8,IF($E8=Setting!$D$2,VLOOKUP($D8,Setting!$A$4:$I$1000,4,0)*$A8+VLOOKUP($D8,Setting!$A$4:$I$1000,5,0)*$B8,IF(OR($E8=Setting!$F$2,$E8=Setting!$G$2),VLOOKUP($D8,Setting!$A$4:$I$1000,6,0)*$A8+VLOOKUP($D8,Setting!$A$4:$I$1000,7,0)*$B8,IF($E8=Setting!$H$2,VLOOKUP($D8,Setting!$A$4:$I$1000,8,0)*$A8+VLOOKUP($D8,Setting!$A$4:$I$1000,9,0)*$B8,""))))</f>
        <v>13</v>
      </c>
      <c r="K8" s="71"/>
      <c r="L8" s="71"/>
      <c r="M8" s="71"/>
      <c r="N8" s="71"/>
      <c r="O8" s="71"/>
      <c r="P8" s="71"/>
      <c r="Q8" s="71"/>
      <c r="R8" s="71"/>
      <c r="S8" s="71"/>
    </row>
    <row r="9" spans="1:19" ht="24.95" customHeight="1" x14ac:dyDescent="0.25">
      <c r="A9" s="2">
        <v>2</v>
      </c>
      <c r="B9" s="2">
        <v>0</v>
      </c>
      <c r="C9" s="2">
        <v>0</v>
      </c>
      <c r="D9" s="3" t="s">
        <v>4</v>
      </c>
      <c r="E9" s="52" t="s">
        <v>18</v>
      </c>
      <c r="F9" s="59">
        <f>IF(OR($E9=Setting!$B$2,$E9=Setting!$C$2),VLOOKUP($D9,Setting!$A$4:$I$1000,2,0)*$A9+VLOOKUP($D9,Setting!$A$4:$I$1000,3,0)*$B9,IF($E9=Setting!$D$2,VLOOKUP($D9,Setting!$A$4:$I$1000,4,0)*$A9+VLOOKUP($D9,Setting!$A$4:$I$1000,5,0)*$B9,IF(OR($E9=Setting!$F$2,$E9=Setting!$G$2),VLOOKUP($D9,Setting!$A$4:$I$1000,6,0)*$A9+VLOOKUP($D9,Setting!$A$4:$I$1000,7,0)*$B9,IF($E9=Setting!$H$2,VLOOKUP($D9,Setting!$A$4:$I$1000,8,0)*$A9+VLOOKUP($D9,Setting!$A$4:$I$1000,9,0)*$B9,""))))</f>
        <v>10</v>
      </c>
      <c r="K9" s="71"/>
      <c r="L9" s="71"/>
      <c r="M9" s="71"/>
      <c r="N9" s="71"/>
      <c r="O9" s="71"/>
      <c r="P9" s="71"/>
      <c r="Q9" s="71"/>
      <c r="R9" s="71"/>
      <c r="S9" s="71"/>
    </row>
    <row r="10" spans="1:19" ht="24.95" customHeight="1" x14ac:dyDescent="0.25">
      <c r="A10" s="2">
        <v>1</v>
      </c>
      <c r="B10" s="2">
        <v>1</v>
      </c>
      <c r="C10" s="2">
        <v>0</v>
      </c>
      <c r="D10" s="3" t="s">
        <v>4</v>
      </c>
      <c r="E10" s="3" t="s">
        <v>18</v>
      </c>
      <c r="F10" s="59">
        <f>IF(OR($E10=Setting!$B$2,$E10=Setting!$C$2),VLOOKUP($D10,Setting!$A$4:$I$1000,2,0)*$A10+VLOOKUP($D10,Setting!$A$4:$I$1000,3,0)*$B10,IF($E10=Setting!$D$2,VLOOKUP($D10,Setting!$A$4:$I$1000,4,0)*$A10+VLOOKUP($D10,Setting!$A$4:$I$1000,5,0)*$B10,IF(OR($E10=Setting!$F$2,$E10=Setting!$G$2),VLOOKUP($D10,Setting!$A$4:$I$1000,6,0)*$A10+VLOOKUP($D10,Setting!$A$4:$I$1000,7,0)*$B10,IF($E10=Setting!$H$2,VLOOKUP($D10,Setting!$A$4:$I$1000,8,0)*$A10+VLOOKUP($D10,Setting!$A$4:$I$1000,9,0)*$B10,""))))</f>
        <v>7.5</v>
      </c>
      <c r="K10" s="71"/>
      <c r="L10" s="71"/>
      <c r="M10" s="71"/>
      <c r="N10" s="71"/>
      <c r="O10" s="71"/>
      <c r="P10" s="71"/>
      <c r="Q10" s="71"/>
      <c r="R10" s="71"/>
      <c r="S10" s="71"/>
    </row>
    <row r="11" spans="1:19" ht="24.95" customHeight="1" x14ac:dyDescent="0.25">
      <c r="A11" s="2">
        <v>2</v>
      </c>
      <c r="B11" s="2">
        <v>0</v>
      </c>
      <c r="C11" s="2">
        <v>0</v>
      </c>
      <c r="D11" s="3" t="s">
        <v>4</v>
      </c>
      <c r="E11" s="3" t="s">
        <v>17</v>
      </c>
      <c r="F11" s="59">
        <f>IF(OR($E11=Setting!$B$2,$E11=Setting!$C$2),VLOOKUP($D11,Setting!$A$4:$I$1000,2,0)*$A11+VLOOKUP($D11,Setting!$A$4:$I$1000,3,0)*$B11,IF($E11=Setting!$D$2,VLOOKUP($D11,Setting!$A$4:$I$1000,4,0)*$A11+VLOOKUP($D11,Setting!$A$4:$I$1000,5,0)*$B11,IF(OR($E11=Setting!$F$2,$E11=Setting!$G$2),VLOOKUP($D11,Setting!$A$4:$I$1000,6,0)*$A11+VLOOKUP($D11,Setting!$A$4:$I$1000,7,0)*$B11,IF($E11=Setting!$H$2,VLOOKUP($D11,Setting!$A$4:$I$1000,8,0)*$A11+VLOOKUP($D11,Setting!$A$4:$I$1000,9,0)*$B11,""))))</f>
        <v>6.5</v>
      </c>
      <c r="K11" s="71"/>
      <c r="L11" s="71"/>
      <c r="M11" s="71"/>
      <c r="N11" s="71"/>
      <c r="O11" s="71"/>
      <c r="P11" s="71"/>
      <c r="Q11" s="71"/>
      <c r="R11" s="71"/>
      <c r="S11" s="71"/>
    </row>
    <row r="12" spans="1:19" ht="24.95" customHeight="1" x14ac:dyDescent="0.25">
      <c r="A12" s="2">
        <v>2</v>
      </c>
      <c r="B12" s="2">
        <v>0</v>
      </c>
      <c r="C12" s="2">
        <v>0</v>
      </c>
      <c r="D12" s="3" t="s">
        <v>4</v>
      </c>
      <c r="E12" s="3" t="s">
        <v>17</v>
      </c>
      <c r="F12" s="59">
        <f>IF(OR($E12=Setting!$B$2,$E12=Setting!$C$2),VLOOKUP($D12,Setting!$A$4:$I$1000,2,0)*$A12+VLOOKUP($D12,Setting!$A$4:$I$1000,3,0)*$B12,IF($E12=Setting!$D$2,VLOOKUP($D12,Setting!$A$4:$I$1000,4,0)*$A12+VLOOKUP($D12,Setting!$A$4:$I$1000,5,0)*$B12,IF(OR($E12=Setting!$F$2,$E12=Setting!$G$2),VLOOKUP($D12,Setting!$A$4:$I$1000,6,0)*$A12+VLOOKUP($D12,Setting!$A$4:$I$1000,7,0)*$B12,IF($E12=Setting!$H$2,VLOOKUP($D12,Setting!$A$4:$I$1000,8,0)*$A12+VLOOKUP($D12,Setting!$A$4:$I$1000,9,0)*$B12,""))))</f>
        <v>6.5</v>
      </c>
      <c r="K12" s="71"/>
      <c r="L12" s="71"/>
      <c r="M12" s="71"/>
      <c r="N12" s="71"/>
      <c r="O12" s="71"/>
      <c r="P12" s="71"/>
      <c r="Q12" s="71"/>
      <c r="R12" s="71"/>
      <c r="S12" s="71"/>
    </row>
    <row r="13" spans="1:19" ht="24.95" customHeight="1" x14ac:dyDescent="0.25">
      <c r="A13" s="2">
        <v>2</v>
      </c>
      <c r="B13" s="2">
        <v>0</v>
      </c>
      <c r="C13" s="2">
        <v>0</v>
      </c>
      <c r="D13" s="3" t="s">
        <v>4</v>
      </c>
      <c r="E13" s="3" t="s">
        <v>17</v>
      </c>
      <c r="F13" s="59">
        <f>IF(OR($E13=Setting!$B$2,$E13=Setting!$C$2),VLOOKUP($D13,Setting!$A$4:$I$1000,2,0)*$A13+VLOOKUP($D13,Setting!$A$4:$I$1000,3,0)*$B13,IF($E13=Setting!$D$2,VLOOKUP($D13,Setting!$A$4:$I$1000,4,0)*$A13+VLOOKUP($D13,Setting!$A$4:$I$1000,5,0)*$B13,IF(OR($E13=Setting!$F$2,$E13=Setting!$G$2),VLOOKUP($D13,Setting!$A$4:$I$1000,6,0)*$A13+VLOOKUP($D13,Setting!$A$4:$I$1000,7,0)*$B13,IF($E13=Setting!$H$2,VLOOKUP($D13,Setting!$A$4:$I$1000,8,0)*$A13+VLOOKUP($D13,Setting!$A$4:$I$1000,9,0)*$B13,""))))</f>
        <v>6.5</v>
      </c>
      <c r="K13" s="71"/>
      <c r="L13" s="71"/>
      <c r="M13" s="71"/>
      <c r="N13" s="71"/>
      <c r="O13" s="71"/>
      <c r="P13" s="71"/>
      <c r="Q13" s="71"/>
      <c r="R13" s="71"/>
      <c r="S13" s="71"/>
    </row>
    <row r="14" spans="1:19" ht="24.95" customHeight="1" x14ac:dyDescent="0.25">
      <c r="A14" s="2">
        <v>2</v>
      </c>
      <c r="B14" s="2">
        <v>1</v>
      </c>
      <c r="C14" s="2">
        <v>0</v>
      </c>
      <c r="D14" s="3" t="s">
        <v>4</v>
      </c>
      <c r="E14" s="3" t="s">
        <v>17</v>
      </c>
      <c r="F14" s="59">
        <f>IF(OR($E14=Setting!$B$2,$E14=Setting!$C$2),VLOOKUP($D14,Setting!$A$4:$I$1000,2,0)*$A14+VLOOKUP($D14,Setting!$A$4:$I$1000,3,0)*$B14,IF($E14=Setting!$D$2,VLOOKUP($D14,Setting!$A$4:$I$1000,4,0)*$A14+VLOOKUP($D14,Setting!$A$4:$I$1000,5,0)*$B14,IF(OR($E14=Setting!$F$2,$E14=Setting!$G$2),VLOOKUP($D14,Setting!$A$4:$I$1000,6,0)*$A14+VLOOKUP($D14,Setting!$A$4:$I$1000,7,0)*$B14,IF($E14=Setting!$H$2,VLOOKUP($D14,Setting!$A$4:$I$1000,8,0)*$A14+VLOOKUP($D14,Setting!$A$4:$I$1000,9,0)*$B14,""))))</f>
        <v>8.129999999999999</v>
      </c>
    </row>
    <row r="15" spans="1:19" ht="24.95" customHeight="1" x14ac:dyDescent="0.25">
      <c r="A15" s="2">
        <v>2</v>
      </c>
      <c r="B15" s="2">
        <v>0</v>
      </c>
      <c r="C15" s="2">
        <v>0</v>
      </c>
      <c r="D15" s="3" t="s">
        <v>4</v>
      </c>
      <c r="E15" s="3" t="s">
        <v>18</v>
      </c>
      <c r="F15" s="59">
        <f>IF(OR($E15=Setting!$B$2,$E15=Setting!$C$2),VLOOKUP($D15,Setting!$A$4:$I$1000,2,0)*$A15+VLOOKUP($D15,Setting!$A$4:$I$1000,3,0)*$B15,IF($E15=Setting!$D$2,VLOOKUP($D15,Setting!$A$4:$I$1000,4,0)*$A15+VLOOKUP($D15,Setting!$A$4:$I$1000,5,0)*$B15,IF(OR($E15=Setting!$F$2,$E15=Setting!$G$2),VLOOKUP($D15,Setting!$A$4:$I$1000,6,0)*$A15+VLOOKUP($D15,Setting!$A$4:$I$1000,7,0)*$B15,IF($E15=Setting!$H$2,VLOOKUP($D15,Setting!$A$4:$I$1000,8,0)*$A15+VLOOKUP($D15,Setting!$A$4:$I$1000,9,0)*$B15,""))))</f>
        <v>10</v>
      </c>
    </row>
    <row r="16" spans="1:19" ht="24.95" customHeight="1" x14ac:dyDescent="0.25">
      <c r="A16" s="2">
        <v>2</v>
      </c>
      <c r="B16" s="2">
        <v>0</v>
      </c>
      <c r="C16" s="2">
        <v>0</v>
      </c>
      <c r="D16" s="3" t="s">
        <v>4</v>
      </c>
      <c r="E16" s="3" t="s">
        <v>17</v>
      </c>
      <c r="F16" s="59">
        <f>IF(OR($E16=Setting!$B$2,$E16=Setting!$C$2),VLOOKUP($D16,Setting!$A$4:$I$1000,2,0)*$A16+VLOOKUP($D16,Setting!$A$4:$I$1000,3,0)*$B16,IF($E16=Setting!$D$2,VLOOKUP($D16,Setting!$A$4:$I$1000,4,0)*$A16+VLOOKUP($D16,Setting!$A$4:$I$1000,5,0)*$B16,IF(OR($E16=Setting!$F$2,$E16=Setting!$G$2),VLOOKUP($D16,Setting!$A$4:$I$1000,6,0)*$A16+VLOOKUP($D16,Setting!$A$4:$I$1000,7,0)*$B16,IF($E16=Setting!$H$2,VLOOKUP($D16,Setting!$A$4:$I$1000,8,0)*$A16+VLOOKUP($D16,Setting!$A$4:$I$1000,9,0)*$B16,""))))</f>
        <v>6.5</v>
      </c>
    </row>
    <row r="17" spans="1:6" ht="24.95" customHeight="1" x14ac:dyDescent="0.25">
      <c r="A17" s="2">
        <v>2</v>
      </c>
      <c r="B17" s="2">
        <v>0</v>
      </c>
      <c r="C17" s="2">
        <v>0</v>
      </c>
      <c r="D17" s="3" t="s">
        <v>4</v>
      </c>
      <c r="E17" s="3" t="s">
        <v>19</v>
      </c>
      <c r="F17" s="59">
        <f>IF(OR($E17=Setting!$B$2,$E17=Setting!$C$2),VLOOKUP($D17,Setting!$A$4:$I$1000,2,0)*$A17+VLOOKUP($D17,Setting!$A$4:$I$1000,3,0)*$B17,IF($E17=Setting!$D$2,VLOOKUP($D17,Setting!$A$4:$I$1000,4,0)*$A17+VLOOKUP($D17,Setting!$A$4:$I$1000,5,0)*$B17,IF(OR($E17=Setting!$F$2,$E17=Setting!$G$2),VLOOKUP($D17,Setting!$A$4:$I$1000,6,0)*$A17+VLOOKUP($D17,Setting!$A$4:$I$1000,7,0)*$B17,IF($E17=Setting!$H$2,VLOOKUP($D17,Setting!$A$4:$I$1000,8,0)*$A17+VLOOKUP($D17,Setting!$A$4:$I$1000,9,0)*$B17,""))))</f>
        <v>16</v>
      </c>
    </row>
    <row r="18" spans="1:6" ht="24.95" customHeight="1" x14ac:dyDescent="0.25">
      <c r="A18" s="2">
        <v>2</v>
      </c>
      <c r="B18" s="2">
        <v>1</v>
      </c>
      <c r="C18" s="2">
        <v>0</v>
      </c>
      <c r="D18" s="3" t="s">
        <v>4</v>
      </c>
      <c r="E18" s="3" t="s">
        <v>17</v>
      </c>
      <c r="F18" s="59">
        <f>IF(OR($E18=Setting!$B$2,$E18=Setting!$C$2),VLOOKUP($D18,Setting!$A$4:$I$1000,2,0)*$A18+VLOOKUP($D18,Setting!$A$4:$I$1000,3,0)*$B18,IF($E18=Setting!$D$2,VLOOKUP($D18,Setting!$A$4:$I$1000,4,0)*$A18+VLOOKUP($D18,Setting!$A$4:$I$1000,5,0)*$B18,IF(OR($E18=Setting!$F$2,$E18=Setting!$G$2),VLOOKUP($D18,Setting!$A$4:$I$1000,6,0)*$A18+VLOOKUP($D18,Setting!$A$4:$I$1000,7,0)*$B18,IF($E18=Setting!$H$2,VLOOKUP($D18,Setting!$A$4:$I$1000,8,0)*$A18+VLOOKUP($D18,Setting!$A$4:$I$1000,9,0)*$B18,""))))</f>
        <v>8.129999999999999</v>
      </c>
    </row>
    <row r="19" spans="1:6" ht="24.95" customHeight="1" x14ac:dyDescent="0.25">
      <c r="A19" s="2">
        <v>2</v>
      </c>
      <c r="B19" s="2">
        <v>0</v>
      </c>
      <c r="C19" s="2">
        <v>0</v>
      </c>
      <c r="D19" s="3" t="s">
        <v>4</v>
      </c>
      <c r="E19" s="3" t="s">
        <v>17</v>
      </c>
      <c r="F19" s="59">
        <f>IF(OR($E19=Setting!$B$2,$E19=Setting!$C$2),VLOOKUP($D19,Setting!$A$4:$I$1000,2,0)*$A19+VLOOKUP($D19,Setting!$A$4:$I$1000,3,0)*$B19,IF($E19=Setting!$D$2,VLOOKUP($D19,Setting!$A$4:$I$1000,4,0)*$A19+VLOOKUP($D19,Setting!$A$4:$I$1000,5,0)*$B19,IF(OR($E19=Setting!$F$2,$E19=Setting!$G$2),VLOOKUP($D19,Setting!$A$4:$I$1000,6,0)*$A19+VLOOKUP($D19,Setting!$A$4:$I$1000,7,0)*$B19,IF($E19=Setting!$H$2,VLOOKUP($D19,Setting!$A$4:$I$1000,8,0)*$A19+VLOOKUP($D19,Setting!$A$4:$I$1000,9,0)*$B19,""))))</f>
        <v>6.5</v>
      </c>
    </row>
    <row r="20" spans="1:6" ht="24.95" customHeight="1" x14ac:dyDescent="0.25">
      <c r="A20" s="2">
        <v>2</v>
      </c>
      <c r="B20" s="2">
        <v>0</v>
      </c>
      <c r="C20" s="2">
        <v>0</v>
      </c>
      <c r="D20" s="3" t="s">
        <v>4</v>
      </c>
      <c r="E20" s="3" t="s">
        <v>17</v>
      </c>
      <c r="F20" s="59">
        <f>IF(OR($E20=Setting!$B$2,$E20=Setting!$C$2),VLOOKUP($D20,Setting!$A$4:$I$1000,2,0)*$A20+VLOOKUP($D20,Setting!$A$4:$I$1000,3,0)*$B20,IF($E20=Setting!$D$2,VLOOKUP($D20,Setting!$A$4:$I$1000,4,0)*$A20+VLOOKUP($D20,Setting!$A$4:$I$1000,5,0)*$B20,IF(OR($E20=Setting!$F$2,$E20=Setting!$G$2),VLOOKUP($D20,Setting!$A$4:$I$1000,6,0)*$A20+VLOOKUP($D20,Setting!$A$4:$I$1000,7,0)*$B20,IF($E20=Setting!$H$2,VLOOKUP($D20,Setting!$A$4:$I$1000,8,0)*$A20+VLOOKUP($D20,Setting!$A$4:$I$1000,9,0)*$B20,""))))</f>
        <v>6.5</v>
      </c>
    </row>
    <row r="21" spans="1:6" ht="24.95" customHeight="1" x14ac:dyDescent="0.25">
      <c r="A21" s="2">
        <v>3</v>
      </c>
      <c r="B21" s="2">
        <v>0</v>
      </c>
      <c r="C21" s="2">
        <v>0</v>
      </c>
      <c r="D21" s="3" t="s">
        <v>4</v>
      </c>
      <c r="E21" s="3" t="s">
        <v>17</v>
      </c>
      <c r="F21" s="59">
        <f>IF(OR($E21=Setting!$B$2,$E21=Setting!$C$2),VLOOKUP($D21,Setting!$A$4:$I$1000,2,0)*$A21+VLOOKUP($D21,Setting!$A$4:$I$1000,3,0)*$B21,IF($E21=Setting!$D$2,VLOOKUP($D21,Setting!$A$4:$I$1000,4,0)*$A21+VLOOKUP($D21,Setting!$A$4:$I$1000,5,0)*$B21,IF(OR($E21=Setting!$F$2,$E21=Setting!$G$2),VLOOKUP($D21,Setting!$A$4:$I$1000,6,0)*$A21+VLOOKUP($D21,Setting!$A$4:$I$1000,7,0)*$B21,IF($E21=Setting!$H$2,VLOOKUP($D21,Setting!$A$4:$I$1000,8,0)*$A21+VLOOKUP($D21,Setting!$A$4:$I$1000,9,0)*$B21,""))))</f>
        <v>9.75</v>
      </c>
    </row>
    <row r="22" spans="1:6" ht="24.95" customHeight="1" x14ac:dyDescent="0.25">
      <c r="A22" s="2">
        <v>2</v>
      </c>
      <c r="B22" s="2">
        <v>0</v>
      </c>
      <c r="C22" s="2">
        <v>0</v>
      </c>
      <c r="D22" s="3" t="s">
        <v>4</v>
      </c>
      <c r="E22" s="3" t="s">
        <v>17</v>
      </c>
      <c r="F22" s="59">
        <f>IF(OR($E22=Setting!$B$2,$E22=Setting!$C$2),VLOOKUP($D22,Setting!$A$4:$I$1000,2,0)*$A22+VLOOKUP($D22,Setting!$A$4:$I$1000,3,0)*$B22,IF($E22=Setting!$D$2,VLOOKUP($D22,Setting!$A$4:$I$1000,4,0)*$A22+VLOOKUP($D22,Setting!$A$4:$I$1000,5,0)*$B22,IF(OR($E22=Setting!$F$2,$E22=Setting!$G$2),VLOOKUP($D22,Setting!$A$4:$I$1000,6,0)*$A22+VLOOKUP($D22,Setting!$A$4:$I$1000,7,0)*$B22,IF($E22=Setting!$H$2,VLOOKUP($D22,Setting!$A$4:$I$1000,8,0)*$A22+VLOOKUP($D22,Setting!$A$4:$I$1000,9,0)*$B22,""))))</f>
        <v>6.5</v>
      </c>
    </row>
    <row r="23" spans="1:6" ht="24.95" customHeight="1" x14ac:dyDescent="0.25">
      <c r="A23" s="2">
        <v>2</v>
      </c>
      <c r="B23" s="2">
        <v>0</v>
      </c>
      <c r="C23" s="2">
        <v>0</v>
      </c>
      <c r="D23" s="3" t="s">
        <v>4</v>
      </c>
      <c r="E23" s="3" t="s">
        <v>17</v>
      </c>
      <c r="F23" s="59">
        <f>IF(OR($E23=Setting!$B$2,$E23=Setting!$C$2),VLOOKUP($D23,Setting!$A$4:$I$1000,2,0)*$A23+VLOOKUP($D23,Setting!$A$4:$I$1000,3,0)*$B23,IF($E23=Setting!$D$2,VLOOKUP($D23,Setting!$A$4:$I$1000,4,0)*$A23+VLOOKUP($D23,Setting!$A$4:$I$1000,5,0)*$B23,IF(OR($E23=Setting!$F$2,$E23=Setting!$G$2),VLOOKUP($D23,Setting!$A$4:$I$1000,6,0)*$A23+VLOOKUP($D23,Setting!$A$4:$I$1000,7,0)*$B23,IF($E23=Setting!$H$2,VLOOKUP($D23,Setting!$A$4:$I$1000,8,0)*$A23+VLOOKUP($D23,Setting!$A$4:$I$1000,9,0)*$B23,""))))</f>
        <v>6.5</v>
      </c>
    </row>
    <row r="24" spans="1:6" ht="24.95" customHeight="1" x14ac:dyDescent="0.25">
      <c r="A24" s="2">
        <v>2</v>
      </c>
      <c r="B24" s="2">
        <v>0</v>
      </c>
      <c r="C24" s="2">
        <v>0</v>
      </c>
      <c r="D24" s="3" t="s">
        <v>4</v>
      </c>
      <c r="E24" s="3" t="s">
        <v>17</v>
      </c>
      <c r="F24" s="59">
        <f>IF(OR($E24=Setting!$B$2,$E24=Setting!$C$2),VLOOKUP($D24,Setting!$A$4:$I$1000,2,0)*$A24+VLOOKUP($D24,Setting!$A$4:$I$1000,3,0)*$B24,IF($E24=Setting!$D$2,VLOOKUP($D24,Setting!$A$4:$I$1000,4,0)*$A24+VLOOKUP($D24,Setting!$A$4:$I$1000,5,0)*$B24,IF(OR($E24=Setting!$F$2,$E24=Setting!$G$2),VLOOKUP($D24,Setting!$A$4:$I$1000,6,0)*$A24+VLOOKUP($D24,Setting!$A$4:$I$1000,7,0)*$B24,IF($E24=Setting!$H$2,VLOOKUP($D24,Setting!$A$4:$I$1000,8,0)*$A24+VLOOKUP($D24,Setting!$A$4:$I$1000,9,0)*$B24,""))))</f>
        <v>6.5</v>
      </c>
    </row>
    <row r="25" spans="1:6" ht="24.95" customHeight="1" x14ac:dyDescent="0.25">
      <c r="A25" s="2">
        <v>2</v>
      </c>
      <c r="B25" s="2">
        <v>0</v>
      </c>
      <c r="C25" s="2">
        <v>0</v>
      </c>
      <c r="D25" s="3" t="s">
        <v>4</v>
      </c>
      <c r="E25" s="3" t="s">
        <v>17</v>
      </c>
      <c r="F25" s="59">
        <f>IF(OR($E25=Setting!$B$2,$E25=Setting!$C$2),VLOOKUP($D25,Setting!$A$4:$I$1000,2,0)*$A25+VLOOKUP($D25,Setting!$A$4:$I$1000,3,0)*$B25,IF($E25=Setting!$D$2,VLOOKUP($D25,Setting!$A$4:$I$1000,4,0)*$A25+VLOOKUP($D25,Setting!$A$4:$I$1000,5,0)*$B25,IF(OR($E25=Setting!$F$2,$E25=Setting!$G$2),VLOOKUP($D25,Setting!$A$4:$I$1000,6,0)*$A25+VLOOKUP($D25,Setting!$A$4:$I$1000,7,0)*$B25,IF($E25=Setting!$H$2,VLOOKUP($D25,Setting!$A$4:$I$1000,8,0)*$A25+VLOOKUP($D25,Setting!$A$4:$I$1000,9,0)*$B25,""))))</f>
        <v>6.5</v>
      </c>
    </row>
    <row r="26" spans="1:6" ht="24.95" customHeight="1" x14ac:dyDescent="0.25">
      <c r="A26" s="2">
        <v>2</v>
      </c>
      <c r="B26" s="2">
        <v>0</v>
      </c>
      <c r="C26" s="2">
        <v>0</v>
      </c>
      <c r="D26" s="3" t="s">
        <v>5</v>
      </c>
      <c r="E26" s="3" t="s">
        <v>17</v>
      </c>
      <c r="F26" s="59">
        <f>IF(OR($E26=Setting!$B$2,$E26=Setting!$C$2),VLOOKUP($D26,Setting!$A$4:$I$1000,2,0)*$A26+VLOOKUP($D26,Setting!$A$4:$I$1000,3,0)*$B26,IF($E26=Setting!$D$2,VLOOKUP($D26,Setting!$A$4:$I$1000,4,0)*$A26+VLOOKUP($D26,Setting!$A$4:$I$1000,5,0)*$B26,IF(OR($E26=Setting!$F$2,$E26=Setting!$G$2),VLOOKUP($D26,Setting!$A$4:$I$1000,6,0)*$A26+VLOOKUP($D26,Setting!$A$4:$I$1000,7,0)*$B26,IF($E26=Setting!$H$2,VLOOKUP($D26,Setting!$A$4:$I$1000,8,0)*$A26+VLOOKUP($D26,Setting!$A$4:$I$1000,9,0)*$B26,""))))</f>
        <v>6.5</v>
      </c>
    </row>
    <row r="27" spans="1:6" ht="24.95" customHeight="1" x14ac:dyDescent="0.25">
      <c r="A27" s="2">
        <v>1</v>
      </c>
      <c r="B27" s="2">
        <v>1</v>
      </c>
      <c r="C27" s="2">
        <v>0</v>
      </c>
      <c r="D27" s="3" t="s">
        <v>6</v>
      </c>
      <c r="E27" s="3" t="s">
        <v>17</v>
      </c>
      <c r="F27" s="59">
        <f>IF(OR($E27=Setting!$B$2,$E27=Setting!$C$2),VLOOKUP($D27,Setting!$A$4:$I$1000,2,0)*$A27+VLOOKUP($D27,Setting!$A$4:$I$1000,3,0)*$B27,IF($E27=Setting!$D$2,VLOOKUP($D27,Setting!$A$4:$I$1000,4,0)*$A27+VLOOKUP($D27,Setting!$A$4:$I$1000,5,0)*$B27,IF(OR($E27=Setting!$F$2,$E27=Setting!$G$2),VLOOKUP($D27,Setting!$A$4:$I$1000,6,0)*$A27+VLOOKUP($D27,Setting!$A$4:$I$1000,7,0)*$B27,IF($E27=Setting!$H$2,VLOOKUP($D27,Setting!$A$4:$I$1000,8,0)*$A27+VLOOKUP($D27,Setting!$A$4:$I$1000,9,0)*$B27,""))))</f>
        <v>4.88</v>
      </c>
    </row>
    <row r="28" spans="1:6" ht="24.95" customHeight="1" x14ac:dyDescent="0.25">
      <c r="A28" s="2">
        <v>2</v>
      </c>
      <c r="B28" s="2">
        <v>1</v>
      </c>
      <c r="C28" s="2">
        <v>0</v>
      </c>
      <c r="D28" s="3" t="s">
        <v>7</v>
      </c>
      <c r="E28" s="3" t="s">
        <v>17</v>
      </c>
      <c r="F28" s="59">
        <f>IF(OR($E28=Setting!$B$2,$E28=Setting!$C$2),VLOOKUP($D28,Setting!$A$4:$I$1000,2,0)*$A28+VLOOKUP($D28,Setting!$A$4:$I$1000,3,0)*$B28,IF($E28=Setting!$D$2,VLOOKUP($D28,Setting!$A$4:$I$1000,4,0)*$A28+VLOOKUP($D28,Setting!$A$4:$I$1000,5,0)*$B28,IF(OR($E28=Setting!$F$2,$E28=Setting!$G$2),VLOOKUP($D28,Setting!$A$4:$I$1000,6,0)*$A28+VLOOKUP($D28,Setting!$A$4:$I$1000,7,0)*$B28,IF($E28=Setting!$H$2,VLOOKUP($D28,Setting!$A$4:$I$1000,8,0)*$A28+VLOOKUP($D28,Setting!$A$4:$I$1000,9,0)*$B28,""))))</f>
        <v>8.129999999999999</v>
      </c>
    </row>
    <row r="29" spans="1:6" ht="24.95" customHeight="1" x14ac:dyDescent="0.25">
      <c r="A29" s="2">
        <v>2</v>
      </c>
      <c r="B29" s="2">
        <v>0</v>
      </c>
      <c r="C29" s="2">
        <v>0</v>
      </c>
      <c r="D29" s="3" t="s">
        <v>7</v>
      </c>
      <c r="E29" s="3" t="s">
        <v>17</v>
      </c>
      <c r="F29" s="59">
        <f>IF(OR($E29=Setting!$B$2,$E29=Setting!$C$2),VLOOKUP($D29,Setting!$A$4:$I$1000,2,0)*$A29+VLOOKUP($D29,Setting!$A$4:$I$1000,3,0)*$B29,IF($E29=Setting!$D$2,VLOOKUP($D29,Setting!$A$4:$I$1000,4,0)*$A29+VLOOKUP($D29,Setting!$A$4:$I$1000,5,0)*$B29,IF(OR($E29=Setting!$F$2,$E29=Setting!$G$2),VLOOKUP($D29,Setting!$A$4:$I$1000,6,0)*$A29+VLOOKUP($D29,Setting!$A$4:$I$1000,7,0)*$B29,IF($E29=Setting!$H$2,VLOOKUP($D29,Setting!$A$4:$I$1000,8,0)*$A29+VLOOKUP($D29,Setting!$A$4:$I$1000,9,0)*$B29,""))))</f>
        <v>6.5</v>
      </c>
    </row>
    <row r="30" spans="1:6" ht="24.95" customHeight="1" x14ac:dyDescent="0.25">
      <c r="A30" s="2">
        <v>3</v>
      </c>
      <c r="B30" s="2">
        <v>0</v>
      </c>
      <c r="C30" s="2">
        <v>0</v>
      </c>
      <c r="D30" s="3" t="s">
        <v>8</v>
      </c>
      <c r="E30" s="3" t="s">
        <v>15</v>
      </c>
      <c r="F30" s="59">
        <f>IF(OR($E30=Setting!$B$2,$E30=Setting!$C$2),VLOOKUP($D30,Setting!$A$4:$I$1000,2,0)*$A30+VLOOKUP($D30,Setting!$A$4:$I$1000,3,0)*$B30,IF($E30=Setting!$D$2,VLOOKUP($D30,Setting!$A$4:$I$1000,4,0)*$A30+VLOOKUP($D30,Setting!$A$4:$I$1000,5,0)*$B30,IF(OR($E30=Setting!$F$2,$E30=Setting!$G$2),VLOOKUP($D30,Setting!$A$4:$I$1000,6,0)*$A30+VLOOKUP($D30,Setting!$A$4:$I$1000,7,0)*$B30,IF($E30=Setting!$H$2,VLOOKUP($D30,Setting!$A$4:$I$1000,8,0)*$A30+VLOOKUP($D30,Setting!$A$4:$I$1000,9,0)*$B30,""))))</f>
        <v>0</v>
      </c>
    </row>
    <row r="31" spans="1:6" ht="24.95" customHeight="1" x14ac:dyDescent="0.25">
      <c r="A31" s="2">
        <v>2</v>
      </c>
      <c r="B31" s="2">
        <v>0</v>
      </c>
      <c r="C31" s="2">
        <v>0</v>
      </c>
      <c r="D31" s="3" t="s">
        <v>8</v>
      </c>
      <c r="E31" s="3" t="s">
        <v>16</v>
      </c>
      <c r="F31" s="59">
        <f>IF(OR($E31=Setting!$B$2,$E31=Setting!$C$2),VLOOKUP($D31,Setting!$A$4:$I$1000,2,0)*$A31+VLOOKUP($D31,Setting!$A$4:$I$1000,3,0)*$B31,IF($E31=Setting!$D$2,VLOOKUP($D31,Setting!$A$4:$I$1000,4,0)*$A31+VLOOKUP($D31,Setting!$A$4:$I$1000,5,0)*$B31,IF(OR($E31=Setting!$F$2,$E31=Setting!$G$2),VLOOKUP($D31,Setting!$A$4:$I$1000,6,0)*$A31+VLOOKUP($D31,Setting!$A$4:$I$1000,7,0)*$B31,IF($E31=Setting!$H$2,VLOOKUP($D31,Setting!$A$4:$I$1000,8,0)*$A31+VLOOKUP($D31,Setting!$A$4:$I$1000,9,0)*$B31,""))))</f>
        <v>0</v>
      </c>
    </row>
    <row r="32" spans="1:6" ht="24.95" customHeight="1" x14ac:dyDescent="0.25">
      <c r="A32" s="2">
        <v>0</v>
      </c>
      <c r="B32" s="2">
        <v>2</v>
      </c>
      <c r="C32" s="2">
        <v>0</v>
      </c>
      <c r="D32" s="3" t="s">
        <v>8</v>
      </c>
      <c r="E32" s="3" t="s">
        <v>16</v>
      </c>
      <c r="F32" s="59">
        <f>IF(OR($E32=Setting!$B$2,$E32=Setting!$C$2),VLOOKUP($D32,Setting!$A$4:$I$1000,2,0)*$A32+VLOOKUP($D32,Setting!$A$4:$I$1000,3,0)*$B32,IF($E32=Setting!$D$2,VLOOKUP($D32,Setting!$A$4:$I$1000,4,0)*$A32+VLOOKUP($D32,Setting!$A$4:$I$1000,5,0)*$B32,IF(OR($E32=Setting!$F$2,$E32=Setting!$G$2),VLOOKUP($D32,Setting!$A$4:$I$1000,6,0)*$A32+VLOOKUP($D32,Setting!$A$4:$I$1000,7,0)*$B32,IF($E32=Setting!$H$2,VLOOKUP($D32,Setting!$A$4:$I$1000,8,0)*$A32+VLOOKUP($D32,Setting!$A$4:$I$1000,9,0)*$B32,""))))</f>
        <v>0</v>
      </c>
    </row>
    <row r="33" spans="1:6" ht="24.95" customHeight="1" x14ac:dyDescent="0.25">
      <c r="A33" s="2">
        <v>2</v>
      </c>
      <c r="B33" s="2">
        <v>0</v>
      </c>
      <c r="C33" s="2">
        <v>0</v>
      </c>
      <c r="D33" s="3" t="s">
        <v>8</v>
      </c>
      <c r="E33" s="3" t="s">
        <v>17</v>
      </c>
      <c r="F33" s="59">
        <f>IF(OR($E33=Setting!$B$2,$E33=Setting!$C$2),VLOOKUP($D33,Setting!$A$4:$I$1000,2,0)*$A33+VLOOKUP($D33,Setting!$A$4:$I$1000,3,0)*$B33,IF($E33=Setting!$D$2,VLOOKUP($D33,Setting!$A$4:$I$1000,4,0)*$A33+VLOOKUP($D33,Setting!$A$4:$I$1000,5,0)*$B33,IF(OR($E33=Setting!$F$2,$E33=Setting!$G$2),VLOOKUP($D33,Setting!$A$4:$I$1000,6,0)*$A33+VLOOKUP($D33,Setting!$A$4:$I$1000,7,0)*$B33,IF($E33=Setting!$H$2,VLOOKUP($D33,Setting!$A$4:$I$1000,8,0)*$A33+VLOOKUP($D33,Setting!$A$4:$I$1000,9,0)*$B33,""))))</f>
        <v>0</v>
      </c>
    </row>
    <row r="34" spans="1:6" ht="24.95" customHeight="1" x14ac:dyDescent="0.25">
      <c r="A34" s="2">
        <v>1</v>
      </c>
      <c r="B34" s="2">
        <v>0</v>
      </c>
      <c r="C34" s="2">
        <v>0</v>
      </c>
      <c r="D34" s="3" t="s">
        <v>8</v>
      </c>
      <c r="E34" s="3" t="s">
        <v>17</v>
      </c>
      <c r="F34" s="59">
        <f>IF(OR($E34=Setting!$B$2,$E34=Setting!$C$2),VLOOKUP($D34,Setting!$A$4:$I$1000,2,0)*$A34+VLOOKUP($D34,Setting!$A$4:$I$1000,3,0)*$B34,IF($E34=Setting!$D$2,VLOOKUP($D34,Setting!$A$4:$I$1000,4,0)*$A34+VLOOKUP($D34,Setting!$A$4:$I$1000,5,0)*$B34,IF(OR($E34=Setting!$F$2,$E34=Setting!$G$2),VLOOKUP($D34,Setting!$A$4:$I$1000,6,0)*$A34+VLOOKUP($D34,Setting!$A$4:$I$1000,7,0)*$B34,IF($E34=Setting!$H$2,VLOOKUP($D34,Setting!$A$4:$I$1000,8,0)*$A34+VLOOKUP($D34,Setting!$A$4:$I$1000,9,0)*$B34,""))))</f>
        <v>0</v>
      </c>
    </row>
    <row r="35" spans="1:6" ht="24.95" customHeight="1" x14ac:dyDescent="0.25">
      <c r="A35" s="2">
        <v>3</v>
      </c>
      <c r="B35" s="2">
        <v>0</v>
      </c>
      <c r="C35" s="2">
        <v>0</v>
      </c>
      <c r="D35" s="3" t="s">
        <v>8</v>
      </c>
      <c r="E35" s="3" t="s">
        <v>17</v>
      </c>
      <c r="F35" s="59">
        <f>IF(OR($E35=Setting!$B$2,$E35=Setting!$C$2),VLOOKUP($D35,Setting!$A$4:$I$1000,2,0)*$A35+VLOOKUP($D35,Setting!$A$4:$I$1000,3,0)*$B35,IF($E35=Setting!$D$2,VLOOKUP($D35,Setting!$A$4:$I$1000,4,0)*$A35+VLOOKUP($D35,Setting!$A$4:$I$1000,5,0)*$B35,IF(OR($E35=Setting!$F$2,$E35=Setting!$G$2),VLOOKUP($D35,Setting!$A$4:$I$1000,6,0)*$A35+VLOOKUP($D35,Setting!$A$4:$I$1000,7,0)*$B35,IF($E35=Setting!$H$2,VLOOKUP($D35,Setting!$A$4:$I$1000,8,0)*$A35+VLOOKUP($D35,Setting!$A$4:$I$1000,9,0)*$B35,""))))</f>
        <v>0</v>
      </c>
    </row>
    <row r="36" spans="1:6" ht="24.95" customHeight="1" x14ac:dyDescent="0.25">
      <c r="A36" s="2">
        <v>2</v>
      </c>
      <c r="B36" s="2">
        <v>0</v>
      </c>
      <c r="C36" s="2">
        <v>0</v>
      </c>
      <c r="D36" s="3" t="s">
        <v>8</v>
      </c>
      <c r="E36" s="3" t="s">
        <v>17</v>
      </c>
      <c r="F36" s="59">
        <f>IF(OR($E36=Setting!$B$2,$E36=Setting!$C$2),VLOOKUP($D36,Setting!$A$4:$I$1000,2,0)*$A36+VLOOKUP($D36,Setting!$A$4:$I$1000,3,0)*$B36,IF($E36=Setting!$D$2,VLOOKUP($D36,Setting!$A$4:$I$1000,4,0)*$A36+VLOOKUP($D36,Setting!$A$4:$I$1000,5,0)*$B36,IF(OR($E36=Setting!$F$2,$E36=Setting!$G$2),VLOOKUP($D36,Setting!$A$4:$I$1000,6,0)*$A36+VLOOKUP($D36,Setting!$A$4:$I$1000,7,0)*$B36,IF($E36=Setting!$H$2,VLOOKUP($D36,Setting!$A$4:$I$1000,8,0)*$A36+VLOOKUP($D36,Setting!$A$4:$I$1000,9,0)*$B36,""))))</f>
        <v>0</v>
      </c>
    </row>
    <row r="37" spans="1:6" ht="24.95" customHeight="1" x14ac:dyDescent="0.25">
      <c r="A37" s="2">
        <v>2</v>
      </c>
      <c r="B37" s="2">
        <v>0</v>
      </c>
      <c r="C37" s="2">
        <v>0</v>
      </c>
      <c r="D37" s="3" t="s">
        <v>9</v>
      </c>
      <c r="E37" s="3" t="s">
        <v>15</v>
      </c>
      <c r="F37" s="59">
        <f>IF(OR($E37=Setting!$B$2,$E37=Setting!$C$2),VLOOKUP($D37,Setting!$A$4:$I$1000,2,0)*$A37+VLOOKUP($D37,Setting!$A$4:$I$1000,3,0)*$B37,IF($E37=Setting!$D$2,VLOOKUP($D37,Setting!$A$4:$I$1000,4,0)*$A37+VLOOKUP($D37,Setting!$A$4:$I$1000,5,0)*$B37,IF(OR($E37=Setting!$F$2,$E37=Setting!$G$2),VLOOKUP($D37,Setting!$A$4:$I$1000,6,0)*$A37+VLOOKUP($D37,Setting!$A$4:$I$1000,7,0)*$B37,IF($E37=Setting!$H$2,VLOOKUP($D37,Setting!$A$4:$I$1000,8,0)*$A37+VLOOKUP($D37,Setting!$A$4:$I$1000,9,0)*$B37,""))))</f>
        <v>6.5</v>
      </c>
    </row>
    <row r="38" spans="1:6" ht="24.95" customHeight="1" x14ac:dyDescent="0.25">
      <c r="A38" s="2">
        <v>2</v>
      </c>
      <c r="B38" s="2">
        <v>0</v>
      </c>
      <c r="C38" s="2">
        <v>0</v>
      </c>
      <c r="D38" s="3" t="s">
        <v>9</v>
      </c>
      <c r="E38" s="3" t="s">
        <v>17</v>
      </c>
      <c r="F38" s="59">
        <f>IF(OR($E38=Setting!$B$2,$E38=Setting!$C$2),VLOOKUP($D38,Setting!$A$4:$I$1000,2,0)*$A38+VLOOKUP($D38,Setting!$A$4:$I$1000,3,0)*$B38,IF($E38=Setting!$D$2,VLOOKUP($D38,Setting!$A$4:$I$1000,4,0)*$A38+VLOOKUP($D38,Setting!$A$4:$I$1000,5,0)*$B38,IF(OR($E38=Setting!$F$2,$E38=Setting!$G$2),VLOOKUP($D38,Setting!$A$4:$I$1000,6,0)*$A38+VLOOKUP($D38,Setting!$A$4:$I$1000,7,0)*$B38,IF($E38=Setting!$H$2,VLOOKUP($D38,Setting!$A$4:$I$1000,8,0)*$A38+VLOOKUP($D38,Setting!$A$4:$I$1000,9,0)*$B38,""))))</f>
        <v>6.5</v>
      </c>
    </row>
    <row r="39" spans="1:6" ht="24.95" customHeight="1" x14ac:dyDescent="0.25">
      <c r="A39" s="2">
        <v>2</v>
      </c>
      <c r="B39" s="2">
        <v>0</v>
      </c>
      <c r="C39" s="2">
        <v>0</v>
      </c>
      <c r="D39" s="3" t="s">
        <v>9</v>
      </c>
      <c r="E39" s="3" t="s">
        <v>17</v>
      </c>
      <c r="F39" s="59">
        <f>IF(OR($E39=Setting!$B$2,$E39=Setting!$C$2),VLOOKUP($D39,Setting!$A$4:$I$1000,2,0)*$A39+VLOOKUP($D39,Setting!$A$4:$I$1000,3,0)*$B39,IF($E39=Setting!$D$2,VLOOKUP($D39,Setting!$A$4:$I$1000,4,0)*$A39+VLOOKUP($D39,Setting!$A$4:$I$1000,5,0)*$B39,IF(OR($E39=Setting!$F$2,$E39=Setting!$G$2),VLOOKUP($D39,Setting!$A$4:$I$1000,6,0)*$A39+VLOOKUP($D39,Setting!$A$4:$I$1000,7,0)*$B39,IF($E39=Setting!$H$2,VLOOKUP($D39,Setting!$A$4:$I$1000,8,0)*$A39+VLOOKUP($D39,Setting!$A$4:$I$1000,9,0)*$B39,""))))</f>
        <v>6.5</v>
      </c>
    </row>
    <row r="40" spans="1:6" ht="24.95" customHeight="1" x14ac:dyDescent="0.25">
      <c r="A40" s="2">
        <v>3</v>
      </c>
      <c r="B40" s="2">
        <v>1</v>
      </c>
      <c r="C40" s="2">
        <v>1</v>
      </c>
      <c r="D40" s="3" t="s">
        <v>9</v>
      </c>
      <c r="E40" s="3" t="s">
        <v>17</v>
      </c>
      <c r="F40" s="59">
        <f>IF(OR($E40=Setting!$B$2,$E40=Setting!$C$2),VLOOKUP($D40,Setting!$A$4:$I$1000,2,0)*$A40+VLOOKUP($D40,Setting!$A$4:$I$1000,3,0)*$B40,IF($E40=Setting!$D$2,VLOOKUP($D40,Setting!$A$4:$I$1000,4,0)*$A40+VLOOKUP($D40,Setting!$A$4:$I$1000,5,0)*$B40,IF(OR($E40=Setting!$F$2,$E40=Setting!$G$2),VLOOKUP($D40,Setting!$A$4:$I$1000,6,0)*$A40+VLOOKUP($D40,Setting!$A$4:$I$1000,7,0)*$B40,IF($E40=Setting!$H$2,VLOOKUP($D40,Setting!$A$4:$I$1000,8,0)*$A40+VLOOKUP($D40,Setting!$A$4:$I$1000,9,0)*$B40,""))))</f>
        <v>11.379999999999999</v>
      </c>
    </row>
    <row r="41" spans="1:6" ht="24.95" customHeight="1" x14ac:dyDescent="0.25">
      <c r="A41" s="2">
        <v>2</v>
      </c>
      <c r="B41" s="2">
        <v>0</v>
      </c>
      <c r="C41" s="2">
        <v>0</v>
      </c>
      <c r="D41" s="3" t="s">
        <v>9</v>
      </c>
      <c r="E41" s="3" t="s">
        <v>17</v>
      </c>
      <c r="F41" s="59">
        <f>IF(OR($E41=Setting!$B$2,$E41=Setting!$C$2),VLOOKUP($D41,Setting!$A$4:$I$1000,2,0)*$A41+VLOOKUP($D41,Setting!$A$4:$I$1000,3,0)*$B41,IF($E41=Setting!$D$2,VLOOKUP($D41,Setting!$A$4:$I$1000,4,0)*$A41+VLOOKUP($D41,Setting!$A$4:$I$1000,5,0)*$B41,IF(OR($E41=Setting!$F$2,$E41=Setting!$G$2),VLOOKUP($D41,Setting!$A$4:$I$1000,6,0)*$A41+VLOOKUP($D41,Setting!$A$4:$I$1000,7,0)*$B41,IF($E41=Setting!$H$2,VLOOKUP($D41,Setting!$A$4:$I$1000,8,0)*$A41+VLOOKUP($D41,Setting!$A$4:$I$1000,9,0)*$B41,""))))</f>
        <v>6.5</v>
      </c>
    </row>
    <row r="42" spans="1:6" ht="24.95" customHeight="1" x14ac:dyDescent="0.25">
      <c r="A42" s="2">
        <v>2</v>
      </c>
      <c r="B42" s="2">
        <v>0</v>
      </c>
      <c r="C42" s="2">
        <v>0</v>
      </c>
      <c r="D42" s="3" t="s">
        <v>9</v>
      </c>
      <c r="E42" s="3" t="s">
        <v>17</v>
      </c>
      <c r="F42" s="59">
        <f>IF(OR($E42=Setting!$B$2,$E42=Setting!$C$2),VLOOKUP($D42,Setting!$A$4:$I$1000,2,0)*$A42+VLOOKUP($D42,Setting!$A$4:$I$1000,3,0)*$B42,IF($E42=Setting!$D$2,VLOOKUP($D42,Setting!$A$4:$I$1000,4,0)*$A42+VLOOKUP($D42,Setting!$A$4:$I$1000,5,0)*$B42,IF(OR($E42=Setting!$F$2,$E42=Setting!$G$2),VLOOKUP($D42,Setting!$A$4:$I$1000,6,0)*$A42+VLOOKUP($D42,Setting!$A$4:$I$1000,7,0)*$B42,IF($E42=Setting!$H$2,VLOOKUP($D42,Setting!$A$4:$I$1000,8,0)*$A42+VLOOKUP($D42,Setting!$A$4:$I$1000,9,0)*$B42,""))))</f>
        <v>6.5</v>
      </c>
    </row>
    <row r="43" spans="1:6" ht="24.95" customHeight="1" x14ac:dyDescent="0.25">
      <c r="A43" s="2">
        <v>2</v>
      </c>
      <c r="B43" s="2">
        <v>0</v>
      </c>
      <c r="C43" s="2">
        <v>0</v>
      </c>
      <c r="D43" s="3" t="s">
        <v>9</v>
      </c>
      <c r="E43" s="3" t="s">
        <v>17</v>
      </c>
      <c r="F43" s="59">
        <f>IF(OR($E43=Setting!$B$2,$E43=Setting!$C$2),VLOOKUP($D43,Setting!$A$4:$I$1000,2,0)*$A43+VLOOKUP($D43,Setting!$A$4:$I$1000,3,0)*$B43,IF($E43=Setting!$D$2,VLOOKUP($D43,Setting!$A$4:$I$1000,4,0)*$A43+VLOOKUP($D43,Setting!$A$4:$I$1000,5,0)*$B43,IF(OR($E43=Setting!$F$2,$E43=Setting!$G$2),VLOOKUP($D43,Setting!$A$4:$I$1000,6,0)*$A43+VLOOKUP($D43,Setting!$A$4:$I$1000,7,0)*$B43,IF($E43=Setting!$H$2,VLOOKUP($D43,Setting!$A$4:$I$1000,8,0)*$A43+VLOOKUP($D43,Setting!$A$4:$I$1000,9,0)*$B43,""))))</f>
        <v>6.5</v>
      </c>
    </row>
    <row r="44" spans="1:6" ht="24.95" customHeight="1" x14ac:dyDescent="0.25">
      <c r="A44" s="2">
        <v>1</v>
      </c>
      <c r="B44" s="2">
        <v>0</v>
      </c>
      <c r="C44" s="2">
        <v>0</v>
      </c>
      <c r="D44" s="3" t="s">
        <v>9</v>
      </c>
      <c r="E44" s="3" t="s">
        <v>17</v>
      </c>
      <c r="F44" s="59">
        <f>IF(OR($E44=Setting!$B$2,$E44=Setting!$C$2),VLOOKUP($D44,Setting!$A$4:$I$1000,2,0)*$A44+VLOOKUP($D44,Setting!$A$4:$I$1000,3,0)*$B44,IF($E44=Setting!$D$2,VLOOKUP($D44,Setting!$A$4:$I$1000,4,0)*$A44+VLOOKUP($D44,Setting!$A$4:$I$1000,5,0)*$B44,IF(OR($E44=Setting!$F$2,$E44=Setting!$G$2),VLOOKUP($D44,Setting!$A$4:$I$1000,6,0)*$A44+VLOOKUP($D44,Setting!$A$4:$I$1000,7,0)*$B44,IF($E44=Setting!$H$2,VLOOKUP($D44,Setting!$A$4:$I$1000,8,0)*$A44+VLOOKUP($D44,Setting!$A$4:$I$1000,9,0)*$B44,""))))</f>
        <v>3.25</v>
      </c>
    </row>
    <row r="45" spans="1:6" ht="24.95" customHeight="1" x14ac:dyDescent="0.25">
      <c r="A45" s="2">
        <v>2</v>
      </c>
      <c r="B45" s="2">
        <v>0</v>
      </c>
      <c r="C45" s="2">
        <v>0</v>
      </c>
      <c r="D45" s="3" t="s">
        <v>9</v>
      </c>
      <c r="E45" s="3" t="s">
        <v>17</v>
      </c>
      <c r="F45" s="59">
        <f>IF(OR($E45=Setting!$B$2,$E45=Setting!$C$2),VLOOKUP($D45,Setting!$A$4:$I$1000,2,0)*$A45+VLOOKUP($D45,Setting!$A$4:$I$1000,3,0)*$B45,IF($E45=Setting!$D$2,VLOOKUP($D45,Setting!$A$4:$I$1000,4,0)*$A45+VLOOKUP($D45,Setting!$A$4:$I$1000,5,0)*$B45,IF(OR($E45=Setting!$F$2,$E45=Setting!$G$2),VLOOKUP($D45,Setting!$A$4:$I$1000,6,0)*$A45+VLOOKUP($D45,Setting!$A$4:$I$1000,7,0)*$B45,IF($E45=Setting!$H$2,VLOOKUP($D45,Setting!$A$4:$I$1000,8,0)*$A45+VLOOKUP($D45,Setting!$A$4:$I$1000,9,0)*$B45,""))))</f>
        <v>6.5</v>
      </c>
    </row>
    <row r="46" spans="1:6" ht="24.95" customHeight="1" x14ac:dyDescent="0.25">
      <c r="A46" s="2">
        <v>1</v>
      </c>
      <c r="B46" s="2">
        <v>0</v>
      </c>
      <c r="C46" s="2">
        <v>0</v>
      </c>
      <c r="D46" s="3" t="s">
        <v>9</v>
      </c>
      <c r="E46" s="3" t="s">
        <v>17</v>
      </c>
      <c r="F46" s="59">
        <f>IF(OR($E46=Setting!$B$2,$E46=Setting!$C$2),VLOOKUP($D46,Setting!$A$4:$I$1000,2,0)*$A46+VLOOKUP($D46,Setting!$A$4:$I$1000,3,0)*$B46,IF($E46=Setting!$D$2,VLOOKUP($D46,Setting!$A$4:$I$1000,4,0)*$A46+VLOOKUP($D46,Setting!$A$4:$I$1000,5,0)*$B46,IF(OR($E46=Setting!$F$2,$E46=Setting!$G$2),VLOOKUP($D46,Setting!$A$4:$I$1000,6,0)*$A46+VLOOKUP($D46,Setting!$A$4:$I$1000,7,0)*$B46,IF($E46=Setting!$H$2,VLOOKUP($D46,Setting!$A$4:$I$1000,8,0)*$A46+VLOOKUP($D46,Setting!$A$4:$I$1000,9,0)*$B46,""))))</f>
        <v>3.25</v>
      </c>
    </row>
    <row r="47" spans="1:6" ht="24.95" customHeight="1" x14ac:dyDescent="0.25">
      <c r="A47" s="2">
        <v>3</v>
      </c>
      <c r="B47" s="2">
        <v>0</v>
      </c>
      <c r="C47" s="2">
        <v>0</v>
      </c>
      <c r="D47" s="3" t="s">
        <v>9</v>
      </c>
      <c r="E47" s="3" t="s">
        <v>17</v>
      </c>
      <c r="F47" s="59">
        <f>IF(OR($E47=Setting!$B$2,$E47=Setting!$C$2),VLOOKUP($D47,Setting!$A$4:$I$1000,2,0)*$A47+VLOOKUP($D47,Setting!$A$4:$I$1000,3,0)*$B47,IF($E47=Setting!$D$2,VLOOKUP($D47,Setting!$A$4:$I$1000,4,0)*$A47+VLOOKUP($D47,Setting!$A$4:$I$1000,5,0)*$B47,IF(OR($E47=Setting!$F$2,$E47=Setting!$G$2),VLOOKUP($D47,Setting!$A$4:$I$1000,6,0)*$A47+VLOOKUP($D47,Setting!$A$4:$I$1000,7,0)*$B47,IF($E47=Setting!$H$2,VLOOKUP($D47,Setting!$A$4:$I$1000,8,0)*$A47+VLOOKUP($D47,Setting!$A$4:$I$1000,9,0)*$B47,""))))</f>
        <v>9.75</v>
      </c>
    </row>
    <row r="48" spans="1:6" ht="24.95" customHeight="1" x14ac:dyDescent="0.25">
      <c r="A48" s="2">
        <v>2</v>
      </c>
      <c r="B48" s="2">
        <v>1</v>
      </c>
      <c r="C48" s="2">
        <v>0</v>
      </c>
      <c r="D48" s="3" t="s">
        <v>10</v>
      </c>
      <c r="E48" s="3" t="s">
        <v>15</v>
      </c>
      <c r="F48" s="59">
        <f>IF(OR($E48=Setting!$B$2,$E48=Setting!$C$2),VLOOKUP($D48,Setting!$A$4:$I$1000,2,0)*$A48+VLOOKUP($D48,Setting!$A$4:$I$1000,3,0)*$B48,IF($E48=Setting!$D$2,VLOOKUP($D48,Setting!$A$4:$I$1000,4,0)*$A48+VLOOKUP($D48,Setting!$A$4:$I$1000,5,0)*$B48,IF(OR($E48=Setting!$F$2,$E48=Setting!$G$2),VLOOKUP($D48,Setting!$A$4:$I$1000,6,0)*$A48+VLOOKUP($D48,Setting!$A$4:$I$1000,7,0)*$B48,IF($E48=Setting!$H$2,VLOOKUP($D48,Setting!$A$4:$I$1000,8,0)*$A48+VLOOKUP($D48,Setting!$A$4:$I$1000,9,0)*$B48,""))))</f>
        <v>8.129999999999999</v>
      </c>
    </row>
    <row r="49" spans="1:6" ht="24.95" customHeight="1" x14ac:dyDescent="0.25">
      <c r="A49" s="2">
        <v>1</v>
      </c>
      <c r="B49" s="2">
        <v>0</v>
      </c>
      <c r="C49" s="2">
        <v>0</v>
      </c>
      <c r="D49" s="3" t="s">
        <v>10</v>
      </c>
      <c r="E49" s="3" t="s">
        <v>15</v>
      </c>
      <c r="F49" s="59">
        <f>IF(OR($E49=Setting!$B$2,$E49=Setting!$C$2),VLOOKUP($D49,Setting!$A$4:$I$1000,2,0)*$A49+VLOOKUP($D49,Setting!$A$4:$I$1000,3,0)*$B49,IF($E49=Setting!$D$2,VLOOKUP($D49,Setting!$A$4:$I$1000,4,0)*$A49+VLOOKUP($D49,Setting!$A$4:$I$1000,5,0)*$B49,IF(OR($E49=Setting!$F$2,$E49=Setting!$G$2),VLOOKUP($D49,Setting!$A$4:$I$1000,6,0)*$A49+VLOOKUP($D49,Setting!$A$4:$I$1000,7,0)*$B49,IF($E49=Setting!$H$2,VLOOKUP($D49,Setting!$A$4:$I$1000,8,0)*$A49+VLOOKUP($D49,Setting!$A$4:$I$1000,9,0)*$B49,""))))</f>
        <v>3.25</v>
      </c>
    </row>
    <row r="50" spans="1:6" ht="24.95" customHeight="1" x14ac:dyDescent="0.25">
      <c r="A50" s="2">
        <v>2</v>
      </c>
      <c r="B50" s="2">
        <v>1</v>
      </c>
      <c r="C50" s="2">
        <v>0</v>
      </c>
      <c r="D50" s="3" t="s">
        <v>10</v>
      </c>
      <c r="E50" s="3" t="s">
        <v>15</v>
      </c>
      <c r="F50" s="59">
        <f>IF(OR($E50=Setting!$B$2,$E50=Setting!$C$2),VLOOKUP($D50,Setting!$A$4:$I$1000,2,0)*$A50+VLOOKUP($D50,Setting!$A$4:$I$1000,3,0)*$B50,IF($E50=Setting!$D$2,VLOOKUP($D50,Setting!$A$4:$I$1000,4,0)*$A50+VLOOKUP($D50,Setting!$A$4:$I$1000,5,0)*$B50,IF(OR($E50=Setting!$F$2,$E50=Setting!$G$2),VLOOKUP($D50,Setting!$A$4:$I$1000,6,0)*$A50+VLOOKUP($D50,Setting!$A$4:$I$1000,7,0)*$B50,IF($E50=Setting!$H$2,VLOOKUP($D50,Setting!$A$4:$I$1000,8,0)*$A50+VLOOKUP($D50,Setting!$A$4:$I$1000,9,0)*$B50,""))))</f>
        <v>8.129999999999999</v>
      </c>
    </row>
    <row r="51" spans="1:6" ht="24.95" customHeight="1" x14ac:dyDescent="0.25">
      <c r="A51" s="2">
        <v>2</v>
      </c>
      <c r="B51" s="2">
        <v>0</v>
      </c>
      <c r="C51" s="2">
        <v>0</v>
      </c>
      <c r="D51" s="3" t="s">
        <v>10</v>
      </c>
      <c r="E51" s="3" t="s">
        <v>18</v>
      </c>
      <c r="F51" s="59">
        <f>IF(OR($E51=Setting!$B$2,$E51=Setting!$C$2),VLOOKUP($D51,Setting!$A$4:$I$1000,2,0)*$A51+VLOOKUP($D51,Setting!$A$4:$I$1000,3,0)*$B51,IF($E51=Setting!$D$2,VLOOKUP($D51,Setting!$A$4:$I$1000,4,0)*$A51+VLOOKUP($D51,Setting!$A$4:$I$1000,5,0)*$B51,IF(OR($E51=Setting!$F$2,$E51=Setting!$G$2),VLOOKUP($D51,Setting!$A$4:$I$1000,6,0)*$A51+VLOOKUP($D51,Setting!$A$4:$I$1000,7,0)*$B51,IF($E51=Setting!$H$2,VLOOKUP($D51,Setting!$A$4:$I$1000,8,0)*$A51+VLOOKUP($D51,Setting!$A$4:$I$1000,9,0)*$B51,""))))</f>
        <v>10</v>
      </c>
    </row>
    <row r="52" spans="1:6" ht="24.95" customHeight="1" x14ac:dyDescent="0.25">
      <c r="A52" s="2">
        <v>1</v>
      </c>
      <c r="B52" s="2">
        <v>1</v>
      </c>
      <c r="C52" s="2">
        <v>0</v>
      </c>
      <c r="D52" s="3" t="s">
        <v>10</v>
      </c>
      <c r="E52" s="3" t="s">
        <v>18</v>
      </c>
      <c r="F52" s="59">
        <f>IF(OR($E52=Setting!$B$2,$E52=Setting!$C$2),VLOOKUP($D52,Setting!$A$4:$I$1000,2,0)*$A52+VLOOKUP($D52,Setting!$A$4:$I$1000,3,0)*$B52,IF($E52=Setting!$D$2,VLOOKUP($D52,Setting!$A$4:$I$1000,4,0)*$A52+VLOOKUP($D52,Setting!$A$4:$I$1000,5,0)*$B52,IF(OR($E52=Setting!$F$2,$E52=Setting!$G$2),VLOOKUP($D52,Setting!$A$4:$I$1000,6,0)*$A52+VLOOKUP($D52,Setting!$A$4:$I$1000,7,0)*$B52,IF($E52=Setting!$H$2,VLOOKUP($D52,Setting!$A$4:$I$1000,8,0)*$A52+VLOOKUP($D52,Setting!$A$4:$I$1000,9,0)*$B52,""))))</f>
        <v>7.5</v>
      </c>
    </row>
    <row r="53" spans="1:6" ht="24.95" customHeight="1" x14ac:dyDescent="0.25">
      <c r="A53" s="2">
        <v>4</v>
      </c>
      <c r="B53" s="2">
        <v>0</v>
      </c>
      <c r="C53" s="2">
        <v>0</v>
      </c>
      <c r="D53" s="3" t="s">
        <v>10</v>
      </c>
      <c r="E53" s="3" t="s">
        <v>18</v>
      </c>
      <c r="F53" s="59">
        <f>IF(OR($E53=Setting!$B$2,$E53=Setting!$C$2),VLOOKUP($D53,Setting!$A$4:$I$1000,2,0)*$A53+VLOOKUP($D53,Setting!$A$4:$I$1000,3,0)*$B53,IF($E53=Setting!$D$2,VLOOKUP($D53,Setting!$A$4:$I$1000,4,0)*$A53+VLOOKUP($D53,Setting!$A$4:$I$1000,5,0)*$B53,IF(OR($E53=Setting!$F$2,$E53=Setting!$G$2),VLOOKUP($D53,Setting!$A$4:$I$1000,6,0)*$A53+VLOOKUP($D53,Setting!$A$4:$I$1000,7,0)*$B53,IF($E53=Setting!$H$2,VLOOKUP($D53,Setting!$A$4:$I$1000,8,0)*$A53+VLOOKUP($D53,Setting!$A$4:$I$1000,9,0)*$B53,""))))</f>
        <v>20</v>
      </c>
    </row>
    <row r="54" spans="1:6" ht="24.95" customHeight="1" x14ac:dyDescent="0.25">
      <c r="A54" s="2">
        <v>2</v>
      </c>
      <c r="B54" s="2">
        <v>2</v>
      </c>
      <c r="C54" s="2">
        <v>0</v>
      </c>
      <c r="D54" s="3" t="s">
        <v>10</v>
      </c>
      <c r="E54" s="3" t="s">
        <v>15</v>
      </c>
      <c r="F54" s="59">
        <f>IF(OR($E54=Setting!$B$2,$E54=Setting!$C$2),VLOOKUP($D54,Setting!$A$4:$I$1000,2,0)*$A54+VLOOKUP($D54,Setting!$A$4:$I$1000,3,0)*$B54,IF($E54=Setting!$D$2,VLOOKUP($D54,Setting!$A$4:$I$1000,4,0)*$A54+VLOOKUP($D54,Setting!$A$4:$I$1000,5,0)*$B54,IF(OR($E54=Setting!$F$2,$E54=Setting!$G$2),VLOOKUP($D54,Setting!$A$4:$I$1000,6,0)*$A54+VLOOKUP($D54,Setting!$A$4:$I$1000,7,0)*$B54,IF($E54=Setting!$H$2,VLOOKUP($D54,Setting!$A$4:$I$1000,8,0)*$A54+VLOOKUP($D54,Setting!$A$4:$I$1000,9,0)*$B54,""))))</f>
        <v>9.76</v>
      </c>
    </row>
    <row r="55" spans="1:6" ht="24.95" customHeight="1" x14ac:dyDescent="0.25">
      <c r="A55" s="2">
        <v>2</v>
      </c>
      <c r="B55" s="2">
        <v>0</v>
      </c>
      <c r="C55" s="2">
        <v>0</v>
      </c>
      <c r="D55" s="3" t="s">
        <v>10</v>
      </c>
      <c r="E55" s="3" t="s">
        <v>15</v>
      </c>
      <c r="F55" s="59">
        <f>IF(OR($E55=Setting!$B$2,$E55=Setting!$C$2),VLOOKUP($D55,Setting!$A$4:$I$1000,2,0)*$A55+VLOOKUP($D55,Setting!$A$4:$I$1000,3,0)*$B55,IF($E55=Setting!$D$2,VLOOKUP($D55,Setting!$A$4:$I$1000,4,0)*$A55+VLOOKUP($D55,Setting!$A$4:$I$1000,5,0)*$B55,IF(OR($E55=Setting!$F$2,$E55=Setting!$G$2),VLOOKUP($D55,Setting!$A$4:$I$1000,6,0)*$A55+VLOOKUP($D55,Setting!$A$4:$I$1000,7,0)*$B55,IF($E55=Setting!$H$2,VLOOKUP($D55,Setting!$A$4:$I$1000,8,0)*$A55+VLOOKUP($D55,Setting!$A$4:$I$1000,9,0)*$B55,""))))</f>
        <v>6.5</v>
      </c>
    </row>
    <row r="56" spans="1:6" ht="24.95" customHeight="1" x14ac:dyDescent="0.25">
      <c r="A56" s="2">
        <v>1</v>
      </c>
      <c r="B56" s="2">
        <v>0</v>
      </c>
      <c r="C56" s="2">
        <v>0</v>
      </c>
      <c r="D56" s="3" t="s">
        <v>10</v>
      </c>
      <c r="E56" s="52" t="s">
        <v>19</v>
      </c>
      <c r="F56" s="59">
        <f>IF(OR($E56=Setting!$B$2,$E56=Setting!$C$2),VLOOKUP($D56,Setting!$A$4:$I$1000,2,0)*$A56+VLOOKUP($D56,Setting!$A$4:$I$1000,3,0)*$B56,IF($E56=Setting!$D$2,VLOOKUP($D56,Setting!$A$4:$I$1000,4,0)*$A56+VLOOKUP($D56,Setting!$A$4:$I$1000,5,0)*$B56,IF(OR($E56=Setting!$F$2,$E56=Setting!$G$2),VLOOKUP($D56,Setting!$A$4:$I$1000,6,0)*$A56+VLOOKUP($D56,Setting!$A$4:$I$1000,7,0)*$B56,IF($E56=Setting!$H$2,VLOOKUP($D56,Setting!$A$4:$I$1000,8,0)*$A56+VLOOKUP($D56,Setting!$A$4:$I$1000,9,0)*$B56,""))))</f>
        <v>8</v>
      </c>
    </row>
    <row r="57" spans="1:6" ht="24.95" customHeight="1" x14ac:dyDescent="0.25">
      <c r="A57" s="2">
        <v>2</v>
      </c>
      <c r="B57" s="2">
        <v>0</v>
      </c>
      <c r="C57" s="2">
        <v>0</v>
      </c>
      <c r="D57" s="3" t="s">
        <v>10</v>
      </c>
      <c r="E57" s="3" t="s">
        <v>19</v>
      </c>
      <c r="F57" s="59">
        <f>IF(OR($E57=Setting!$B$2,$E57=Setting!$C$2),VLOOKUP($D57,Setting!$A$4:$I$1000,2,0)*$A57+VLOOKUP($D57,Setting!$A$4:$I$1000,3,0)*$B57,IF($E57=Setting!$D$2,VLOOKUP($D57,Setting!$A$4:$I$1000,4,0)*$A57+VLOOKUP($D57,Setting!$A$4:$I$1000,5,0)*$B57,IF(OR($E57=Setting!$F$2,$E57=Setting!$G$2),VLOOKUP($D57,Setting!$A$4:$I$1000,6,0)*$A57+VLOOKUP($D57,Setting!$A$4:$I$1000,7,0)*$B57,IF($E57=Setting!$H$2,VLOOKUP($D57,Setting!$A$4:$I$1000,8,0)*$A57+VLOOKUP($D57,Setting!$A$4:$I$1000,9,0)*$B57,""))))</f>
        <v>16</v>
      </c>
    </row>
    <row r="58" spans="1:6" ht="24.95" customHeight="1" x14ac:dyDescent="0.25">
      <c r="A58" s="2">
        <v>2</v>
      </c>
      <c r="B58" s="2">
        <v>0</v>
      </c>
      <c r="C58" s="2">
        <v>0</v>
      </c>
      <c r="D58" s="3" t="s">
        <v>10</v>
      </c>
      <c r="E58" s="3" t="s">
        <v>17</v>
      </c>
      <c r="F58" s="59">
        <f>IF(OR($E58=Setting!$B$2,$E58=Setting!$C$2),VLOOKUP($D58,Setting!$A$4:$I$1000,2,0)*$A58+VLOOKUP($D58,Setting!$A$4:$I$1000,3,0)*$B58,IF($E58=Setting!$D$2,VLOOKUP($D58,Setting!$A$4:$I$1000,4,0)*$A58+VLOOKUP($D58,Setting!$A$4:$I$1000,5,0)*$B58,IF(OR($E58=Setting!$F$2,$E58=Setting!$G$2),VLOOKUP($D58,Setting!$A$4:$I$1000,6,0)*$A58+VLOOKUP($D58,Setting!$A$4:$I$1000,7,0)*$B58,IF($E58=Setting!$H$2,VLOOKUP($D58,Setting!$A$4:$I$1000,8,0)*$A58+VLOOKUP($D58,Setting!$A$4:$I$1000,9,0)*$B58,""))))</f>
        <v>6.5</v>
      </c>
    </row>
    <row r="59" spans="1:6" ht="24.95" customHeight="1" x14ac:dyDescent="0.25">
      <c r="A59" s="2">
        <v>2</v>
      </c>
      <c r="B59" s="2">
        <v>0</v>
      </c>
      <c r="C59" s="2">
        <v>1</v>
      </c>
      <c r="D59" s="3" t="s">
        <v>10</v>
      </c>
      <c r="E59" s="3" t="s">
        <v>17</v>
      </c>
      <c r="F59" s="59">
        <f>IF(OR($E59=Setting!$B$2,$E59=Setting!$C$2),VLOOKUP($D59,Setting!$A$4:$I$1000,2,0)*$A59+VLOOKUP($D59,Setting!$A$4:$I$1000,3,0)*$B59,IF($E59=Setting!$D$2,VLOOKUP($D59,Setting!$A$4:$I$1000,4,0)*$A59+VLOOKUP($D59,Setting!$A$4:$I$1000,5,0)*$B59,IF(OR($E59=Setting!$F$2,$E59=Setting!$G$2),VLOOKUP($D59,Setting!$A$4:$I$1000,6,0)*$A59+VLOOKUP($D59,Setting!$A$4:$I$1000,7,0)*$B59,IF($E59=Setting!$H$2,VLOOKUP($D59,Setting!$A$4:$I$1000,8,0)*$A59+VLOOKUP($D59,Setting!$A$4:$I$1000,9,0)*$B59,""))))</f>
        <v>6.5</v>
      </c>
    </row>
    <row r="60" spans="1:6" ht="24.95" customHeight="1" x14ac:dyDescent="0.25">
      <c r="A60" s="2">
        <v>2</v>
      </c>
      <c r="B60" s="2">
        <v>0</v>
      </c>
      <c r="C60" s="2">
        <v>0</v>
      </c>
      <c r="D60" s="3" t="s">
        <v>10</v>
      </c>
      <c r="E60" s="3" t="s">
        <v>17</v>
      </c>
      <c r="F60" s="59">
        <f>IF(OR($E60=Setting!$B$2,$E60=Setting!$C$2),VLOOKUP($D60,Setting!$A$4:$I$1000,2,0)*$A60+VLOOKUP($D60,Setting!$A$4:$I$1000,3,0)*$B60,IF($E60=Setting!$D$2,VLOOKUP($D60,Setting!$A$4:$I$1000,4,0)*$A60+VLOOKUP($D60,Setting!$A$4:$I$1000,5,0)*$B60,IF(OR($E60=Setting!$F$2,$E60=Setting!$G$2),VLOOKUP($D60,Setting!$A$4:$I$1000,6,0)*$A60+VLOOKUP($D60,Setting!$A$4:$I$1000,7,0)*$B60,IF($E60=Setting!$H$2,VLOOKUP($D60,Setting!$A$4:$I$1000,8,0)*$A60+VLOOKUP($D60,Setting!$A$4:$I$1000,9,0)*$B60,""))))</f>
        <v>6.5</v>
      </c>
    </row>
    <row r="61" spans="1:6" ht="24.95" customHeight="1" x14ac:dyDescent="0.25">
      <c r="A61" s="2">
        <v>6</v>
      </c>
      <c r="B61" s="2">
        <v>1</v>
      </c>
      <c r="C61" s="2">
        <v>0</v>
      </c>
      <c r="D61" s="3" t="s">
        <v>10</v>
      </c>
      <c r="E61" s="3" t="s">
        <v>17</v>
      </c>
      <c r="F61" s="59">
        <f>IF(OR($E61=Setting!$B$2,$E61=Setting!$C$2),VLOOKUP($D61,Setting!$A$4:$I$1000,2,0)*$A61+VLOOKUP($D61,Setting!$A$4:$I$1000,3,0)*$B61,IF($E61=Setting!$D$2,VLOOKUP($D61,Setting!$A$4:$I$1000,4,0)*$A61+VLOOKUP($D61,Setting!$A$4:$I$1000,5,0)*$B61,IF(OR($E61=Setting!$F$2,$E61=Setting!$G$2),VLOOKUP($D61,Setting!$A$4:$I$1000,6,0)*$A61+VLOOKUP($D61,Setting!$A$4:$I$1000,7,0)*$B61,IF($E61=Setting!$H$2,VLOOKUP($D61,Setting!$A$4:$I$1000,8,0)*$A61+VLOOKUP($D61,Setting!$A$4:$I$1000,9,0)*$B61,""))))</f>
        <v>21.13</v>
      </c>
    </row>
    <row r="62" spans="1:6" ht="24.95" customHeight="1" x14ac:dyDescent="0.25">
      <c r="A62" s="2">
        <v>2</v>
      </c>
      <c r="B62" s="2">
        <v>0</v>
      </c>
      <c r="C62" s="2">
        <v>0</v>
      </c>
      <c r="D62" s="3" t="s">
        <v>10</v>
      </c>
      <c r="E62" s="3" t="s">
        <v>17</v>
      </c>
      <c r="F62" s="59">
        <f>IF(OR($E62=Setting!$B$2,$E62=Setting!$C$2),VLOOKUP($D62,Setting!$A$4:$I$1000,2,0)*$A62+VLOOKUP($D62,Setting!$A$4:$I$1000,3,0)*$B62,IF($E62=Setting!$D$2,VLOOKUP($D62,Setting!$A$4:$I$1000,4,0)*$A62+VLOOKUP($D62,Setting!$A$4:$I$1000,5,0)*$B62,IF(OR($E62=Setting!$F$2,$E62=Setting!$G$2),VLOOKUP($D62,Setting!$A$4:$I$1000,6,0)*$A62+VLOOKUP($D62,Setting!$A$4:$I$1000,7,0)*$B62,IF($E62=Setting!$H$2,VLOOKUP($D62,Setting!$A$4:$I$1000,8,0)*$A62+VLOOKUP($D62,Setting!$A$4:$I$1000,9,0)*$B62,""))))</f>
        <v>6.5</v>
      </c>
    </row>
    <row r="63" spans="1:6" ht="24.95" customHeight="1" x14ac:dyDescent="0.25">
      <c r="A63" s="2">
        <v>1</v>
      </c>
      <c r="B63" s="2">
        <v>1</v>
      </c>
      <c r="C63" s="2">
        <v>0</v>
      </c>
      <c r="D63" s="3" t="s">
        <v>11</v>
      </c>
      <c r="E63" s="3" t="s">
        <v>17</v>
      </c>
      <c r="F63" s="59">
        <f>IF(OR($E63=Setting!$B$2,$E63=Setting!$C$2),VLOOKUP($D63,Setting!$A$4:$I$1000,2,0)*$A63+VLOOKUP($D63,Setting!$A$4:$I$1000,3,0)*$B63,IF($E63=Setting!$D$2,VLOOKUP($D63,Setting!$A$4:$I$1000,4,0)*$A63+VLOOKUP($D63,Setting!$A$4:$I$1000,5,0)*$B63,IF(OR($E63=Setting!$F$2,$E63=Setting!$G$2),VLOOKUP($D63,Setting!$A$4:$I$1000,6,0)*$A63+VLOOKUP($D63,Setting!$A$4:$I$1000,7,0)*$B63,IF($E63=Setting!$H$2,VLOOKUP($D63,Setting!$A$4:$I$1000,8,0)*$A63+VLOOKUP($D63,Setting!$A$4:$I$1000,9,0)*$B63,""))))</f>
        <v>4.88</v>
      </c>
    </row>
    <row r="64" spans="1:6" ht="24.95" customHeight="1" x14ac:dyDescent="0.25">
      <c r="A64" s="2">
        <v>2</v>
      </c>
      <c r="B64" s="2">
        <v>1</v>
      </c>
      <c r="C64" s="2">
        <v>0</v>
      </c>
      <c r="D64" s="3" t="s">
        <v>11</v>
      </c>
      <c r="E64" s="3" t="s">
        <v>17</v>
      </c>
      <c r="F64" s="59">
        <f>IF(OR($E64=Setting!$B$2,$E64=Setting!$C$2),VLOOKUP($D64,Setting!$A$4:$I$1000,2,0)*$A64+VLOOKUP($D64,Setting!$A$4:$I$1000,3,0)*$B64,IF($E64=Setting!$D$2,VLOOKUP($D64,Setting!$A$4:$I$1000,4,0)*$A64+VLOOKUP($D64,Setting!$A$4:$I$1000,5,0)*$B64,IF(OR($E64=Setting!$F$2,$E64=Setting!$G$2),VLOOKUP($D64,Setting!$A$4:$I$1000,6,0)*$A64+VLOOKUP($D64,Setting!$A$4:$I$1000,7,0)*$B64,IF($E64=Setting!$H$2,VLOOKUP($D64,Setting!$A$4:$I$1000,8,0)*$A64+VLOOKUP($D64,Setting!$A$4:$I$1000,9,0)*$B64,""))))</f>
        <v>8.129999999999999</v>
      </c>
    </row>
    <row r="65" spans="1:6" ht="24.95" customHeight="1" x14ac:dyDescent="0.25">
      <c r="A65" s="2">
        <v>2</v>
      </c>
      <c r="B65" s="2">
        <v>0</v>
      </c>
      <c r="C65" s="2">
        <v>0</v>
      </c>
      <c r="D65" s="3" t="s">
        <v>11</v>
      </c>
      <c r="E65" s="3" t="s">
        <v>17</v>
      </c>
      <c r="F65" s="59">
        <f>IF(OR($E65=Setting!$B$2,$E65=Setting!$C$2),VLOOKUP($D65,Setting!$A$4:$I$1000,2,0)*$A65+VLOOKUP($D65,Setting!$A$4:$I$1000,3,0)*$B65,IF($E65=Setting!$D$2,VLOOKUP($D65,Setting!$A$4:$I$1000,4,0)*$A65+VLOOKUP($D65,Setting!$A$4:$I$1000,5,0)*$B65,IF(OR($E65=Setting!$F$2,$E65=Setting!$G$2),VLOOKUP($D65,Setting!$A$4:$I$1000,6,0)*$A65+VLOOKUP($D65,Setting!$A$4:$I$1000,7,0)*$B65,IF($E65=Setting!$H$2,VLOOKUP($D65,Setting!$A$4:$I$1000,8,0)*$A65+VLOOKUP($D65,Setting!$A$4:$I$1000,9,0)*$B65,""))))</f>
        <v>6.5</v>
      </c>
    </row>
    <row r="66" spans="1:6" ht="24.95" customHeight="1" x14ac:dyDescent="0.25">
      <c r="A66" s="2">
        <v>3</v>
      </c>
      <c r="B66" s="2">
        <v>1</v>
      </c>
      <c r="C66" s="2">
        <v>0</v>
      </c>
      <c r="D66" s="3" t="s">
        <v>11</v>
      </c>
      <c r="E66" s="3" t="s">
        <v>18</v>
      </c>
      <c r="F66" s="59">
        <f>IF(OR($E66=Setting!$B$2,$E66=Setting!$C$2),VLOOKUP($D66,Setting!$A$4:$I$1000,2,0)*$A66+VLOOKUP($D66,Setting!$A$4:$I$1000,3,0)*$B66,IF($E66=Setting!$D$2,VLOOKUP($D66,Setting!$A$4:$I$1000,4,0)*$A66+VLOOKUP($D66,Setting!$A$4:$I$1000,5,0)*$B66,IF(OR($E66=Setting!$F$2,$E66=Setting!$G$2),VLOOKUP($D66,Setting!$A$4:$I$1000,6,0)*$A66+VLOOKUP($D66,Setting!$A$4:$I$1000,7,0)*$B66,IF($E66=Setting!$H$2,VLOOKUP($D66,Setting!$A$4:$I$1000,8,0)*$A66+VLOOKUP($D66,Setting!$A$4:$I$1000,9,0)*$B66,""))))</f>
        <v>17.5</v>
      </c>
    </row>
    <row r="67" spans="1:6" ht="24.95" customHeight="1" x14ac:dyDescent="0.25">
      <c r="A67" s="2">
        <v>4</v>
      </c>
      <c r="B67" s="2">
        <v>0</v>
      </c>
      <c r="C67" s="2">
        <v>1</v>
      </c>
      <c r="D67" s="3" t="s">
        <v>11</v>
      </c>
      <c r="E67" s="3" t="s">
        <v>17</v>
      </c>
      <c r="F67" s="59">
        <f>IF(OR($E67=Setting!$B$2,$E67=Setting!$C$2),VLOOKUP($D67,Setting!$A$4:$I$1000,2,0)*$A67+VLOOKUP($D67,Setting!$A$4:$I$1000,3,0)*$B67,IF($E67=Setting!$D$2,VLOOKUP($D67,Setting!$A$4:$I$1000,4,0)*$A67+VLOOKUP($D67,Setting!$A$4:$I$1000,5,0)*$B67,IF(OR($E67=Setting!$F$2,$E67=Setting!$G$2),VLOOKUP($D67,Setting!$A$4:$I$1000,6,0)*$A67+VLOOKUP($D67,Setting!$A$4:$I$1000,7,0)*$B67,IF($E67=Setting!$H$2,VLOOKUP($D67,Setting!$A$4:$I$1000,8,0)*$A67+VLOOKUP($D67,Setting!$A$4:$I$1000,9,0)*$B67,""))))</f>
        <v>13</v>
      </c>
    </row>
    <row r="68" spans="1:6" ht="24.95" customHeight="1" x14ac:dyDescent="0.25">
      <c r="A68" s="2">
        <v>2</v>
      </c>
      <c r="B68" s="2">
        <v>0</v>
      </c>
      <c r="C68" s="2">
        <v>0</v>
      </c>
      <c r="D68" s="3" t="s">
        <v>11</v>
      </c>
      <c r="E68" s="3" t="s">
        <v>17</v>
      </c>
      <c r="F68" s="59">
        <f>IF(OR($E68=Setting!$B$2,$E68=Setting!$C$2),VLOOKUP($D68,Setting!$A$4:$I$1000,2,0)*$A68+VLOOKUP($D68,Setting!$A$4:$I$1000,3,0)*$B68,IF($E68=Setting!$D$2,VLOOKUP($D68,Setting!$A$4:$I$1000,4,0)*$A68+VLOOKUP($D68,Setting!$A$4:$I$1000,5,0)*$B68,IF(OR($E68=Setting!$F$2,$E68=Setting!$G$2),VLOOKUP($D68,Setting!$A$4:$I$1000,6,0)*$A68+VLOOKUP($D68,Setting!$A$4:$I$1000,7,0)*$B68,IF($E68=Setting!$H$2,VLOOKUP($D68,Setting!$A$4:$I$1000,8,0)*$A68+VLOOKUP($D68,Setting!$A$4:$I$1000,9,0)*$B68,""))))</f>
        <v>6.5</v>
      </c>
    </row>
    <row r="69" spans="1:6" ht="24.95" customHeight="1" x14ac:dyDescent="0.25">
      <c r="A69" s="2">
        <v>1</v>
      </c>
      <c r="B69" s="2">
        <v>0</v>
      </c>
      <c r="C69" s="2">
        <v>2</v>
      </c>
      <c r="D69" s="3" t="s">
        <v>11</v>
      </c>
      <c r="E69" s="3" t="s">
        <v>17</v>
      </c>
      <c r="F69" s="59">
        <f>IF(OR($E69=Setting!$B$2,$E69=Setting!$C$2),VLOOKUP($D69,Setting!$A$4:$I$1000,2,0)*$A69+VLOOKUP($D69,Setting!$A$4:$I$1000,3,0)*$B69,IF($E69=Setting!$D$2,VLOOKUP($D69,Setting!$A$4:$I$1000,4,0)*$A69+VLOOKUP($D69,Setting!$A$4:$I$1000,5,0)*$B69,IF(OR($E69=Setting!$F$2,$E69=Setting!$G$2),VLOOKUP($D69,Setting!$A$4:$I$1000,6,0)*$A69+VLOOKUP($D69,Setting!$A$4:$I$1000,7,0)*$B69,IF($E69=Setting!$H$2,VLOOKUP($D69,Setting!$A$4:$I$1000,8,0)*$A69+VLOOKUP($D69,Setting!$A$4:$I$1000,9,0)*$B69,""))))</f>
        <v>3.25</v>
      </c>
    </row>
    <row r="70" spans="1:6" ht="24.95" customHeight="1" x14ac:dyDescent="0.25">
      <c r="A70" s="2">
        <v>1</v>
      </c>
      <c r="B70" s="2">
        <v>1</v>
      </c>
      <c r="C70" s="2">
        <v>0</v>
      </c>
      <c r="D70" s="3" t="s">
        <v>11</v>
      </c>
      <c r="E70" s="3" t="s">
        <v>17</v>
      </c>
      <c r="F70" s="59">
        <f>IF(OR($E70=Setting!$B$2,$E70=Setting!$C$2),VLOOKUP($D70,Setting!$A$4:$I$1000,2,0)*$A70+VLOOKUP($D70,Setting!$A$4:$I$1000,3,0)*$B70,IF($E70=Setting!$D$2,VLOOKUP($D70,Setting!$A$4:$I$1000,4,0)*$A70+VLOOKUP($D70,Setting!$A$4:$I$1000,5,0)*$B70,IF(OR($E70=Setting!$F$2,$E70=Setting!$G$2),VLOOKUP($D70,Setting!$A$4:$I$1000,6,0)*$A70+VLOOKUP($D70,Setting!$A$4:$I$1000,7,0)*$B70,IF($E70=Setting!$H$2,VLOOKUP($D70,Setting!$A$4:$I$1000,8,0)*$A70+VLOOKUP($D70,Setting!$A$4:$I$1000,9,0)*$B70,""))))</f>
        <v>4.88</v>
      </c>
    </row>
    <row r="71" spans="1:6" ht="24.95" customHeight="1" x14ac:dyDescent="0.25">
      <c r="A71" s="2">
        <v>1</v>
      </c>
      <c r="B71" s="2">
        <v>1</v>
      </c>
      <c r="C71" s="2">
        <v>0</v>
      </c>
      <c r="D71" s="3" t="s">
        <v>11</v>
      </c>
      <c r="E71" s="3" t="s">
        <v>18</v>
      </c>
      <c r="F71" s="59">
        <f>IF(OR($E71=Setting!$B$2,$E71=Setting!$C$2),VLOOKUP($D71,Setting!$A$4:$I$1000,2,0)*$A71+VLOOKUP($D71,Setting!$A$4:$I$1000,3,0)*$B71,IF($E71=Setting!$D$2,VLOOKUP($D71,Setting!$A$4:$I$1000,4,0)*$A71+VLOOKUP($D71,Setting!$A$4:$I$1000,5,0)*$B71,IF(OR($E71=Setting!$F$2,$E71=Setting!$G$2),VLOOKUP($D71,Setting!$A$4:$I$1000,6,0)*$A71+VLOOKUP($D71,Setting!$A$4:$I$1000,7,0)*$B71,IF($E71=Setting!$H$2,VLOOKUP($D71,Setting!$A$4:$I$1000,8,0)*$A71+VLOOKUP($D71,Setting!$A$4:$I$1000,9,0)*$B71,""))))</f>
        <v>7.5</v>
      </c>
    </row>
    <row r="72" spans="1:6" ht="24.95" customHeight="1" x14ac:dyDescent="0.25">
      <c r="A72" s="2">
        <v>2</v>
      </c>
      <c r="B72" s="2">
        <v>1</v>
      </c>
      <c r="C72" s="2">
        <v>0</v>
      </c>
      <c r="D72" s="3" t="s">
        <v>11</v>
      </c>
      <c r="E72" s="3" t="s">
        <v>17</v>
      </c>
      <c r="F72" s="59">
        <f>IF(OR($E72=Setting!$B$2,$E72=Setting!$C$2),VLOOKUP($D72,Setting!$A$4:$I$1000,2,0)*$A72+VLOOKUP($D72,Setting!$A$4:$I$1000,3,0)*$B72,IF($E72=Setting!$D$2,VLOOKUP($D72,Setting!$A$4:$I$1000,4,0)*$A72+VLOOKUP($D72,Setting!$A$4:$I$1000,5,0)*$B72,IF(OR($E72=Setting!$F$2,$E72=Setting!$G$2),VLOOKUP($D72,Setting!$A$4:$I$1000,6,0)*$A72+VLOOKUP($D72,Setting!$A$4:$I$1000,7,0)*$B72,IF($E72=Setting!$H$2,VLOOKUP($D72,Setting!$A$4:$I$1000,8,0)*$A72+VLOOKUP($D72,Setting!$A$4:$I$1000,9,0)*$B72,""))))</f>
        <v>8.129999999999999</v>
      </c>
    </row>
    <row r="73" spans="1:6" ht="24.95" customHeight="1" x14ac:dyDescent="0.25">
      <c r="A73" s="2">
        <v>2</v>
      </c>
      <c r="B73" s="2">
        <v>0</v>
      </c>
      <c r="C73" s="2">
        <v>0</v>
      </c>
      <c r="D73" s="3" t="s">
        <v>11</v>
      </c>
      <c r="E73" s="3" t="s">
        <v>17</v>
      </c>
      <c r="F73" s="59">
        <f>IF(OR($E73=Setting!$B$2,$E73=Setting!$C$2),VLOOKUP($D73,Setting!$A$4:$I$1000,2,0)*$A73+VLOOKUP($D73,Setting!$A$4:$I$1000,3,0)*$B73,IF($E73=Setting!$D$2,VLOOKUP($D73,Setting!$A$4:$I$1000,4,0)*$A73+VLOOKUP($D73,Setting!$A$4:$I$1000,5,0)*$B73,IF(OR($E73=Setting!$F$2,$E73=Setting!$G$2),VLOOKUP($D73,Setting!$A$4:$I$1000,6,0)*$A73+VLOOKUP($D73,Setting!$A$4:$I$1000,7,0)*$B73,IF($E73=Setting!$H$2,VLOOKUP($D73,Setting!$A$4:$I$1000,8,0)*$A73+VLOOKUP($D73,Setting!$A$4:$I$1000,9,0)*$B73,""))))</f>
        <v>6.5</v>
      </c>
    </row>
    <row r="74" spans="1:6" ht="24.95" customHeight="1" x14ac:dyDescent="0.25">
      <c r="A74" s="2">
        <v>2</v>
      </c>
      <c r="B74" s="2">
        <v>0</v>
      </c>
      <c r="C74" s="2">
        <v>2</v>
      </c>
      <c r="D74" s="3" t="s">
        <v>11</v>
      </c>
      <c r="E74" s="3" t="s">
        <v>16</v>
      </c>
      <c r="F74" s="59">
        <f>IF(OR($E74=Setting!$B$2,$E74=Setting!$C$2),VLOOKUP($D74,Setting!$A$4:$I$1000,2,0)*$A74+VLOOKUP($D74,Setting!$A$4:$I$1000,3,0)*$B74,IF($E74=Setting!$D$2,VLOOKUP($D74,Setting!$A$4:$I$1000,4,0)*$A74+VLOOKUP($D74,Setting!$A$4:$I$1000,5,0)*$B74,IF(OR($E74=Setting!$F$2,$E74=Setting!$G$2),VLOOKUP($D74,Setting!$A$4:$I$1000,6,0)*$A74+VLOOKUP($D74,Setting!$A$4:$I$1000,7,0)*$B74,IF($E74=Setting!$H$2,VLOOKUP($D74,Setting!$A$4:$I$1000,8,0)*$A74+VLOOKUP($D74,Setting!$A$4:$I$1000,9,0)*$B74,""))))</f>
        <v>16</v>
      </c>
    </row>
    <row r="75" spans="1:6" ht="24.95" customHeight="1" x14ac:dyDescent="0.25">
      <c r="A75" s="2">
        <v>2</v>
      </c>
      <c r="B75" s="2">
        <v>0</v>
      </c>
      <c r="C75" s="2">
        <v>0</v>
      </c>
      <c r="D75" s="3" t="s">
        <v>11</v>
      </c>
      <c r="E75" s="3" t="s">
        <v>17</v>
      </c>
      <c r="F75" s="59">
        <f>IF(OR($E75=Setting!$B$2,$E75=Setting!$C$2),VLOOKUP($D75,Setting!$A$4:$I$1000,2,0)*$A75+VLOOKUP($D75,Setting!$A$4:$I$1000,3,0)*$B75,IF($E75=Setting!$D$2,VLOOKUP($D75,Setting!$A$4:$I$1000,4,0)*$A75+VLOOKUP($D75,Setting!$A$4:$I$1000,5,0)*$B75,IF(OR($E75=Setting!$F$2,$E75=Setting!$G$2),VLOOKUP($D75,Setting!$A$4:$I$1000,6,0)*$A75+VLOOKUP($D75,Setting!$A$4:$I$1000,7,0)*$B75,IF($E75=Setting!$H$2,VLOOKUP($D75,Setting!$A$4:$I$1000,8,0)*$A75+VLOOKUP($D75,Setting!$A$4:$I$1000,9,0)*$B75,""))))</f>
        <v>6.5</v>
      </c>
    </row>
    <row r="76" spans="1:6" ht="24.95" customHeight="1" x14ac:dyDescent="0.25">
      <c r="A76" s="2">
        <v>2</v>
      </c>
      <c r="B76" s="2">
        <v>0</v>
      </c>
      <c r="C76" s="2">
        <v>1</v>
      </c>
      <c r="D76" s="3" t="s">
        <v>11</v>
      </c>
      <c r="E76" s="3" t="s">
        <v>17</v>
      </c>
      <c r="F76" s="59">
        <f>IF(OR($E76=Setting!$B$2,$E76=Setting!$C$2),VLOOKUP($D76,Setting!$A$4:$I$1000,2,0)*$A76+VLOOKUP($D76,Setting!$A$4:$I$1000,3,0)*$B76,IF($E76=Setting!$D$2,VLOOKUP($D76,Setting!$A$4:$I$1000,4,0)*$A76+VLOOKUP($D76,Setting!$A$4:$I$1000,5,0)*$B76,IF(OR($E76=Setting!$F$2,$E76=Setting!$G$2),VLOOKUP($D76,Setting!$A$4:$I$1000,6,0)*$A76+VLOOKUP($D76,Setting!$A$4:$I$1000,7,0)*$B76,IF($E76=Setting!$H$2,VLOOKUP($D76,Setting!$A$4:$I$1000,8,0)*$A76+VLOOKUP($D76,Setting!$A$4:$I$1000,9,0)*$B76,""))))</f>
        <v>6.5</v>
      </c>
    </row>
    <row r="77" spans="1:6" ht="24.95" customHeight="1" x14ac:dyDescent="0.25">
      <c r="A77" s="2">
        <v>2</v>
      </c>
      <c r="B77" s="2">
        <v>0</v>
      </c>
      <c r="C77" s="2">
        <v>0</v>
      </c>
      <c r="D77" s="3" t="s">
        <v>11</v>
      </c>
      <c r="E77" s="3" t="s">
        <v>17</v>
      </c>
      <c r="F77" s="59">
        <f>IF(OR($E77=Setting!$B$2,$E77=Setting!$C$2),VLOOKUP($D77,Setting!$A$4:$I$1000,2,0)*$A77+VLOOKUP($D77,Setting!$A$4:$I$1000,3,0)*$B77,IF($E77=Setting!$D$2,VLOOKUP($D77,Setting!$A$4:$I$1000,4,0)*$A77+VLOOKUP($D77,Setting!$A$4:$I$1000,5,0)*$B77,IF(OR($E77=Setting!$F$2,$E77=Setting!$G$2),VLOOKUP($D77,Setting!$A$4:$I$1000,6,0)*$A77+VLOOKUP($D77,Setting!$A$4:$I$1000,7,0)*$B77,IF($E77=Setting!$H$2,VLOOKUP($D77,Setting!$A$4:$I$1000,8,0)*$A77+VLOOKUP($D77,Setting!$A$4:$I$1000,9,0)*$B77,""))))</f>
        <v>6.5</v>
      </c>
    </row>
    <row r="78" spans="1:6" ht="24.95" customHeight="1" x14ac:dyDescent="0.25">
      <c r="A78" s="2">
        <v>3</v>
      </c>
      <c r="B78" s="2">
        <v>0</v>
      </c>
      <c r="C78" s="2">
        <v>0</v>
      </c>
      <c r="D78" s="3" t="s">
        <v>11</v>
      </c>
      <c r="E78" s="3" t="s">
        <v>18</v>
      </c>
      <c r="F78" s="59">
        <f>IF(OR($E78=Setting!$B$2,$E78=Setting!$C$2),VLOOKUP($D78,Setting!$A$4:$I$1000,2,0)*$A78+VLOOKUP($D78,Setting!$A$4:$I$1000,3,0)*$B78,IF($E78=Setting!$D$2,VLOOKUP($D78,Setting!$A$4:$I$1000,4,0)*$A78+VLOOKUP($D78,Setting!$A$4:$I$1000,5,0)*$B78,IF(OR($E78=Setting!$F$2,$E78=Setting!$G$2),VLOOKUP($D78,Setting!$A$4:$I$1000,6,0)*$A78+VLOOKUP($D78,Setting!$A$4:$I$1000,7,0)*$B78,IF($E78=Setting!$H$2,VLOOKUP($D78,Setting!$A$4:$I$1000,8,0)*$A78+VLOOKUP($D78,Setting!$A$4:$I$1000,9,0)*$B78,""))))</f>
        <v>15</v>
      </c>
    </row>
    <row r="79" spans="1:6" ht="24.95" customHeight="1" x14ac:dyDescent="0.25">
      <c r="A79" s="2">
        <v>2</v>
      </c>
      <c r="B79" s="2">
        <v>0</v>
      </c>
      <c r="C79" s="2">
        <v>0</v>
      </c>
      <c r="D79" s="3" t="s">
        <v>12</v>
      </c>
      <c r="E79" s="3" t="s">
        <v>15</v>
      </c>
      <c r="F79" s="59">
        <f>IF(OR($E79=Setting!$B$2,$E79=Setting!$C$2),VLOOKUP($D79,Setting!$A$4:$I$1000,2,0)*$A79+VLOOKUP($D79,Setting!$A$4:$I$1000,3,0)*$B79,IF($E79=Setting!$D$2,VLOOKUP($D79,Setting!$A$4:$I$1000,4,0)*$A79+VLOOKUP($D79,Setting!$A$4:$I$1000,5,0)*$B79,IF(OR($E79=Setting!$F$2,$E79=Setting!$G$2),VLOOKUP($D79,Setting!$A$4:$I$1000,6,0)*$A79+VLOOKUP($D79,Setting!$A$4:$I$1000,7,0)*$B79,IF($E79=Setting!$H$2,VLOOKUP($D79,Setting!$A$4:$I$1000,8,0)*$A79+VLOOKUP($D79,Setting!$A$4:$I$1000,9,0)*$B79,""))))</f>
        <v>6.5</v>
      </c>
    </row>
    <row r="80" spans="1:6" ht="24.95" customHeight="1" x14ac:dyDescent="0.25">
      <c r="A80" s="2">
        <v>2</v>
      </c>
      <c r="B80" s="2">
        <v>0</v>
      </c>
      <c r="C80" s="2">
        <v>0</v>
      </c>
      <c r="D80" s="3" t="s">
        <v>12</v>
      </c>
      <c r="E80" s="3" t="s">
        <v>17</v>
      </c>
      <c r="F80" s="59">
        <f>IF(OR($E80=Setting!$B$2,$E80=Setting!$C$2),VLOOKUP($D80,Setting!$A$4:$I$1000,2,0)*$A80+VLOOKUP($D80,Setting!$A$4:$I$1000,3,0)*$B80,IF($E80=Setting!$D$2,VLOOKUP($D80,Setting!$A$4:$I$1000,4,0)*$A80+VLOOKUP($D80,Setting!$A$4:$I$1000,5,0)*$B80,IF(OR($E80=Setting!$F$2,$E80=Setting!$G$2),VLOOKUP($D80,Setting!$A$4:$I$1000,6,0)*$A80+VLOOKUP($D80,Setting!$A$4:$I$1000,7,0)*$B80,IF($E80=Setting!$H$2,VLOOKUP($D80,Setting!$A$4:$I$1000,8,0)*$A80+VLOOKUP($D80,Setting!$A$4:$I$1000,9,0)*$B80,""))))</f>
        <v>6.5</v>
      </c>
    </row>
    <row r="81" spans="1:6" ht="24.95" customHeight="1" x14ac:dyDescent="0.25">
      <c r="A81" s="2">
        <v>3</v>
      </c>
      <c r="B81" s="2">
        <v>1</v>
      </c>
      <c r="C81" s="2">
        <v>0</v>
      </c>
      <c r="D81" s="3" t="s">
        <v>12</v>
      </c>
      <c r="E81" s="3" t="s">
        <v>18</v>
      </c>
      <c r="F81" s="59">
        <f>IF(OR($E81=Setting!$B$2,$E81=Setting!$C$2),VLOOKUP($D81,Setting!$A$4:$I$1000,2,0)*$A81+VLOOKUP($D81,Setting!$A$4:$I$1000,3,0)*$B81,IF($E81=Setting!$D$2,VLOOKUP($D81,Setting!$A$4:$I$1000,4,0)*$A81+VLOOKUP($D81,Setting!$A$4:$I$1000,5,0)*$B81,IF(OR($E81=Setting!$F$2,$E81=Setting!$G$2),VLOOKUP($D81,Setting!$A$4:$I$1000,6,0)*$A81+VLOOKUP($D81,Setting!$A$4:$I$1000,7,0)*$B81,IF($E81=Setting!$H$2,VLOOKUP($D81,Setting!$A$4:$I$1000,8,0)*$A81+VLOOKUP($D81,Setting!$A$4:$I$1000,9,0)*$B81,""))))</f>
        <v>17.5</v>
      </c>
    </row>
    <row r="82" spans="1:6" ht="24.95" customHeight="1" x14ac:dyDescent="0.25">
      <c r="A82" s="2">
        <v>2</v>
      </c>
      <c r="B82" s="2">
        <v>1</v>
      </c>
      <c r="C82" s="2">
        <v>0</v>
      </c>
      <c r="D82" s="3" t="s">
        <v>12</v>
      </c>
      <c r="E82" s="3" t="s">
        <v>18</v>
      </c>
      <c r="F82" s="59">
        <f>IF(OR($E82=Setting!$B$2,$E82=Setting!$C$2),VLOOKUP($D82,Setting!$A$4:$I$1000,2,0)*$A82+VLOOKUP($D82,Setting!$A$4:$I$1000,3,0)*$B82,IF($E82=Setting!$D$2,VLOOKUP($D82,Setting!$A$4:$I$1000,4,0)*$A82+VLOOKUP($D82,Setting!$A$4:$I$1000,5,0)*$B82,IF(OR($E82=Setting!$F$2,$E82=Setting!$G$2),VLOOKUP($D82,Setting!$A$4:$I$1000,6,0)*$A82+VLOOKUP($D82,Setting!$A$4:$I$1000,7,0)*$B82,IF($E82=Setting!$H$2,VLOOKUP($D82,Setting!$A$4:$I$1000,8,0)*$A82+VLOOKUP($D82,Setting!$A$4:$I$1000,9,0)*$B82,""))))</f>
        <v>12.5</v>
      </c>
    </row>
    <row r="83" spans="1:6" ht="24.95" customHeight="1" x14ac:dyDescent="0.25">
      <c r="A83" s="2">
        <v>2</v>
      </c>
      <c r="B83" s="2">
        <v>0</v>
      </c>
      <c r="C83" s="2">
        <v>1</v>
      </c>
      <c r="D83" s="3" t="s">
        <v>12</v>
      </c>
      <c r="E83" s="3" t="s">
        <v>18</v>
      </c>
      <c r="F83" s="59">
        <f>IF(OR($E83=Setting!$B$2,$E83=Setting!$C$2),VLOOKUP($D83,Setting!$A$4:$I$1000,2,0)*$A83+VLOOKUP($D83,Setting!$A$4:$I$1000,3,0)*$B83,IF($E83=Setting!$D$2,VLOOKUP($D83,Setting!$A$4:$I$1000,4,0)*$A83+VLOOKUP($D83,Setting!$A$4:$I$1000,5,0)*$B83,IF(OR($E83=Setting!$F$2,$E83=Setting!$G$2),VLOOKUP($D83,Setting!$A$4:$I$1000,6,0)*$A83+VLOOKUP($D83,Setting!$A$4:$I$1000,7,0)*$B83,IF($E83=Setting!$H$2,VLOOKUP($D83,Setting!$A$4:$I$1000,8,0)*$A83+VLOOKUP($D83,Setting!$A$4:$I$1000,9,0)*$B83,""))))</f>
        <v>10</v>
      </c>
    </row>
    <row r="84" spans="1:6" ht="24.95" customHeight="1" x14ac:dyDescent="0.25">
      <c r="A84" s="2">
        <v>2</v>
      </c>
      <c r="B84" s="2">
        <v>0</v>
      </c>
      <c r="C84" s="2">
        <v>0</v>
      </c>
      <c r="D84" s="3" t="s">
        <v>12</v>
      </c>
      <c r="E84" s="3" t="s">
        <v>16</v>
      </c>
      <c r="F84" s="59">
        <f>IF(OR($E84=Setting!$B$2,$E84=Setting!$C$2),VLOOKUP($D84,Setting!$A$4:$I$1000,2,0)*$A84+VLOOKUP($D84,Setting!$A$4:$I$1000,3,0)*$B84,IF($E84=Setting!$D$2,VLOOKUP($D84,Setting!$A$4:$I$1000,4,0)*$A84+VLOOKUP($D84,Setting!$A$4:$I$1000,5,0)*$B84,IF(OR($E84=Setting!$F$2,$E84=Setting!$G$2),VLOOKUP($D84,Setting!$A$4:$I$1000,6,0)*$A84+VLOOKUP($D84,Setting!$A$4:$I$1000,7,0)*$B84,IF($E84=Setting!$H$2,VLOOKUP($D84,Setting!$A$4:$I$1000,8,0)*$A84+VLOOKUP($D84,Setting!$A$4:$I$1000,9,0)*$B84,""))))</f>
        <v>16</v>
      </c>
    </row>
    <row r="85" spans="1:6" ht="24.95" customHeight="1" x14ac:dyDescent="0.25">
      <c r="A85" s="2">
        <v>3</v>
      </c>
      <c r="B85" s="2">
        <v>0</v>
      </c>
      <c r="C85" s="2">
        <v>0</v>
      </c>
      <c r="D85" s="3" t="s">
        <v>12</v>
      </c>
      <c r="E85" s="3" t="s">
        <v>15</v>
      </c>
      <c r="F85" s="59">
        <f>IF(OR($E85=Setting!$B$2,$E85=Setting!$C$2),VLOOKUP($D85,Setting!$A$4:$I$1000,2,0)*$A85+VLOOKUP($D85,Setting!$A$4:$I$1000,3,0)*$B85,IF($E85=Setting!$D$2,VLOOKUP($D85,Setting!$A$4:$I$1000,4,0)*$A85+VLOOKUP($D85,Setting!$A$4:$I$1000,5,0)*$B85,IF(OR($E85=Setting!$F$2,$E85=Setting!$G$2),VLOOKUP($D85,Setting!$A$4:$I$1000,6,0)*$A85+VLOOKUP($D85,Setting!$A$4:$I$1000,7,0)*$B85,IF($E85=Setting!$H$2,VLOOKUP($D85,Setting!$A$4:$I$1000,8,0)*$A85+VLOOKUP($D85,Setting!$A$4:$I$1000,9,0)*$B85,""))))</f>
        <v>9.75</v>
      </c>
    </row>
    <row r="86" spans="1:6" ht="24.95" customHeight="1" x14ac:dyDescent="0.25">
      <c r="A86" s="2">
        <v>2</v>
      </c>
      <c r="B86" s="2">
        <v>1</v>
      </c>
      <c r="C86" s="2">
        <v>1</v>
      </c>
      <c r="D86" s="3" t="s">
        <v>12</v>
      </c>
      <c r="E86" s="3" t="s">
        <v>18</v>
      </c>
      <c r="F86" s="59">
        <f>IF(OR($E86=Setting!$B$2,$E86=Setting!$C$2),VLOOKUP($D86,Setting!$A$4:$I$1000,2,0)*$A86+VLOOKUP($D86,Setting!$A$4:$I$1000,3,0)*$B86,IF($E86=Setting!$D$2,VLOOKUP($D86,Setting!$A$4:$I$1000,4,0)*$A86+VLOOKUP($D86,Setting!$A$4:$I$1000,5,0)*$B86,IF(OR($E86=Setting!$F$2,$E86=Setting!$G$2),VLOOKUP($D86,Setting!$A$4:$I$1000,6,0)*$A86+VLOOKUP($D86,Setting!$A$4:$I$1000,7,0)*$B86,IF($E86=Setting!$H$2,VLOOKUP($D86,Setting!$A$4:$I$1000,8,0)*$A86+VLOOKUP($D86,Setting!$A$4:$I$1000,9,0)*$B86,""))))</f>
        <v>12.5</v>
      </c>
    </row>
    <row r="87" spans="1:6" ht="24.95" customHeight="1" x14ac:dyDescent="0.25">
      <c r="A87" s="2">
        <v>2</v>
      </c>
      <c r="B87" s="2">
        <v>0</v>
      </c>
      <c r="C87" s="2">
        <v>0</v>
      </c>
      <c r="D87" s="3" t="s">
        <v>12</v>
      </c>
      <c r="E87" s="3" t="s">
        <v>18</v>
      </c>
      <c r="F87" s="59">
        <f>IF(OR($E87=Setting!$B$2,$E87=Setting!$C$2),VLOOKUP($D87,Setting!$A$4:$I$1000,2,0)*$A87+VLOOKUP($D87,Setting!$A$4:$I$1000,3,0)*$B87,IF($E87=Setting!$D$2,VLOOKUP($D87,Setting!$A$4:$I$1000,4,0)*$A87+VLOOKUP($D87,Setting!$A$4:$I$1000,5,0)*$B87,IF(OR($E87=Setting!$F$2,$E87=Setting!$G$2),VLOOKUP($D87,Setting!$A$4:$I$1000,6,0)*$A87+VLOOKUP($D87,Setting!$A$4:$I$1000,7,0)*$B87,IF($E87=Setting!$H$2,VLOOKUP($D87,Setting!$A$4:$I$1000,8,0)*$A87+VLOOKUP($D87,Setting!$A$4:$I$1000,9,0)*$B87,""))))</f>
        <v>10</v>
      </c>
    </row>
    <row r="88" spans="1:6" ht="24.95" customHeight="1" x14ac:dyDescent="0.25">
      <c r="A88" s="2">
        <v>3</v>
      </c>
      <c r="B88" s="2">
        <v>0</v>
      </c>
      <c r="C88" s="2">
        <v>1</v>
      </c>
      <c r="D88" s="3" t="s">
        <v>12</v>
      </c>
      <c r="E88" s="3" t="s">
        <v>16</v>
      </c>
      <c r="F88" s="59">
        <f>IF(OR($E88=Setting!$B$2,$E88=Setting!$C$2),VLOOKUP($D88,Setting!$A$4:$I$1000,2,0)*$A88+VLOOKUP($D88,Setting!$A$4:$I$1000,3,0)*$B88,IF($E88=Setting!$D$2,VLOOKUP($D88,Setting!$A$4:$I$1000,4,0)*$A88+VLOOKUP($D88,Setting!$A$4:$I$1000,5,0)*$B88,IF(OR($E88=Setting!$F$2,$E88=Setting!$G$2),VLOOKUP($D88,Setting!$A$4:$I$1000,6,0)*$A88+VLOOKUP($D88,Setting!$A$4:$I$1000,7,0)*$B88,IF($E88=Setting!$H$2,VLOOKUP($D88,Setting!$A$4:$I$1000,8,0)*$A88+VLOOKUP($D88,Setting!$A$4:$I$1000,9,0)*$B88,""))))</f>
        <v>24</v>
      </c>
    </row>
    <row r="89" spans="1:6" ht="24.95" customHeight="1" x14ac:dyDescent="0.25">
      <c r="A89" s="2">
        <v>2</v>
      </c>
      <c r="B89" s="2">
        <v>0</v>
      </c>
      <c r="C89" s="2">
        <v>0</v>
      </c>
      <c r="D89" s="3" t="s">
        <v>12</v>
      </c>
      <c r="E89" s="3" t="s">
        <v>17</v>
      </c>
      <c r="F89" s="59">
        <f>IF(OR($E89=Setting!$B$2,$E89=Setting!$C$2),VLOOKUP($D89,Setting!$A$4:$I$1000,2,0)*$A89+VLOOKUP($D89,Setting!$A$4:$I$1000,3,0)*$B89,IF($E89=Setting!$D$2,VLOOKUP($D89,Setting!$A$4:$I$1000,4,0)*$A89+VLOOKUP($D89,Setting!$A$4:$I$1000,5,0)*$B89,IF(OR($E89=Setting!$F$2,$E89=Setting!$G$2),VLOOKUP($D89,Setting!$A$4:$I$1000,6,0)*$A89+VLOOKUP($D89,Setting!$A$4:$I$1000,7,0)*$B89,IF($E89=Setting!$H$2,VLOOKUP($D89,Setting!$A$4:$I$1000,8,0)*$A89+VLOOKUP($D89,Setting!$A$4:$I$1000,9,0)*$B89,""))))</f>
        <v>6.5</v>
      </c>
    </row>
    <row r="90" spans="1:6" ht="24.95" customHeight="1" x14ac:dyDescent="0.25">
      <c r="A90" s="2">
        <v>2</v>
      </c>
      <c r="B90" s="2">
        <v>0</v>
      </c>
      <c r="C90" s="2">
        <v>0</v>
      </c>
      <c r="D90" s="3" t="s">
        <v>12</v>
      </c>
      <c r="E90" s="3" t="s">
        <v>17</v>
      </c>
      <c r="F90" s="59">
        <f>IF(OR($E90=Setting!$B$2,$E90=Setting!$C$2),VLOOKUP($D90,Setting!$A$4:$I$1000,2,0)*$A90+VLOOKUP($D90,Setting!$A$4:$I$1000,3,0)*$B90,IF($E90=Setting!$D$2,VLOOKUP($D90,Setting!$A$4:$I$1000,4,0)*$A90+VLOOKUP($D90,Setting!$A$4:$I$1000,5,0)*$B90,IF(OR($E90=Setting!$F$2,$E90=Setting!$G$2),VLOOKUP($D90,Setting!$A$4:$I$1000,6,0)*$A90+VLOOKUP($D90,Setting!$A$4:$I$1000,7,0)*$B90,IF($E90=Setting!$H$2,VLOOKUP($D90,Setting!$A$4:$I$1000,8,0)*$A90+VLOOKUP($D90,Setting!$A$4:$I$1000,9,0)*$B90,""))))</f>
        <v>6.5</v>
      </c>
    </row>
    <row r="91" spans="1:6" ht="24.95" customHeight="1" x14ac:dyDescent="0.25">
      <c r="A91" s="2">
        <v>2</v>
      </c>
      <c r="B91" s="2">
        <v>0</v>
      </c>
      <c r="C91" s="2">
        <v>1</v>
      </c>
      <c r="D91" s="3" t="s">
        <v>12</v>
      </c>
      <c r="E91" s="3" t="s">
        <v>17</v>
      </c>
      <c r="F91" s="59">
        <f>IF(OR($E91=Setting!$B$2,$E91=Setting!$C$2),VLOOKUP($D91,Setting!$A$4:$I$1000,2,0)*$A91+VLOOKUP($D91,Setting!$A$4:$I$1000,3,0)*$B91,IF($E91=Setting!$D$2,VLOOKUP($D91,Setting!$A$4:$I$1000,4,0)*$A91+VLOOKUP($D91,Setting!$A$4:$I$1000,5,0)*$B91,IF(OR($E91=Setting!$F$2,$E91=Setting!$G$2),VLOOKUP($D91,Setting!$A$4:$I$1000,6,0)*$A91+VLOOKUP($D91,Setting!$A$4:$I$1000,7,0)*$B91,IF($E91=Setting!$H$2,VLOOKUP($D91,Setting!$A$4:$I$1000,8,0)*$A91+VLOOKUP($D91,Setting!$A$4:$I$1000,9,0)*$B91,""))))</f>
        <v>6.5</v>
      </c>
    </row>
    <row r="92" spans="1:6" ht="24.95" customHeight="1" x14ac:dyDescent="0.25">
      <c r="A92" s="2">
        <v>1</v>
      </c>
      <c r="B92" s="2">
        <v>1</v>
      </c>
      <c r="C92" s="2">
        <v>0</v>
      </c>
      <c r="D92" s="3" t="s">
        <v>12</v>
      </c>
      <c r="E92" s="3" t="s">
        <v>18</v>
      </c>
      <c r="F92" s="59">
        <f>IF(OR($E92=Setting!$B$2,$E92=Setting!$C$2),VLOOKUP($D92,Setting!$A$4:$I$1000,2,0)*$A92+VLOOKUP($D92,Setting!$A$4:$I$1000,3,0)*$B92,IF($E92=Setting!$D$2,VLOOKUP($D92,Setting!$A$4:$I$1000,4,0)*$A92+VLOOKUP($D92,Setting!$A$4:$I$1000,5,0)*$B92,IF(OR($E92=Setting!$F$2,$E92=Setting!$G$2),VLOOKUP($D92,Setting!$A$4:$I$1000,6,0)*$A92+VLOOKUP($D92,Setting!$A$4:$I$1000,7,0)*$B92,IF($E92=Setting!$H$2,VLOOKUP($D92,Setting!$A$4:$I$1000,8,0)*$A92+VLOOKUP($D92,Setting!$A$4:$I$1000,9,0)*$B92,""))))</f>
        <v>7.5</v>
      </c>
    </row>
    <row r="93" spans="1:6" ht="24.95" customHeight="1" x14ac:dyDescent="0.25">
      <c r="A93" s="2">
        <v>3</v>
      </c>
      <c r="B93" s="2">
        <v>0</v>
      </c>
      <c r="C93" s="2">
        <v>0</v>
      </c>
      <c r="D93" s="3" t="s">
        <v>12</v>
      </c>
      <c r="E93" s="3" t="s">
        <v>18</v>
      </c>
      <c r="F93" s="59">
        <f>IF(OR($E93=Setting!$B$2,$E93=Setting!$C$2),VLOOKUP($D93,Setting!$A$4:$I$1000,2,0)*$A93+VLOOKUP($D93,Setting!$A$4:$I$1000,3,0)*$B93,IF($E93=Setting!$D$2,VLOOKUP($D93,Setting!$A$4:$I$1000,4,0)*$A93+VLOOKUP($D93,Setting!$A$4:$I$1000,5,0)*$B93,IF(OR($E93=Setting!$F$2,$E93=Setting!$G$2),VLOOKUP($D93,Setting!$A$4:$I$1000,6,0)*$A93+VLOOKUP($D93,Setting!$A$4:$I$1000,7,0)*$B93,IF($E93=Setting!$H$2,VLOOKUP($D93,Setting!$A$4:$I$1000,8,0)*$A93+VLOOKUP($D93,Setting!$A$4:$I$1000,9,0)*$B93,""))))</f>
        <v>15</v>
      </c>
    </row>
    <row r="94" spans="1:6" ht="24.95" customHeight="1" x14ac:dyDescent="0.25">
      <c r="A94" s="2">
        <v>2</v>
      </c>
      <c r="B94" s="2">
        <v>0</v>
      </c>
      <c r="C94" s="2">
        <v>1</v>
      </c>
      <c r="D94" s="3" t="s">
        <v>12</v>
      </c>
      <c r="E94" s="3" t="s">
        <v>17</v>
      </c>
      <c r="F94" s="59">
        <f>IF(OR($E94=Setting!$B$2,$E94=Setting!$C$2),VLOOKUP($D94,Setting!$A$4:$I$1000,2,0)*$A94+VLOOKUP($D94,Setting!$A$4:$I$1000,3,0)*$B94,IF($E94=Setting!$D$2,VLOOKUP($D94,Setting!$A$4:$I$1000,4,0)*$A94+VLOOKUP($D94,Setting!$A$4:$I$1000,5,0)*$B94,IF(OR($E94=Setting!$F$2,$E94=Setting!$G$2),VLOOKUP($D94,Setting!$A$4:$I$1000,6,0)*$A94+VLOOKUP($D94,Setting!$A$4:$I$1000,7,0)*$B94,IF($E94=Setting!$H$2,VLOOKUP($D94,Setting!$A$4:$I$1000,8,0)*$A94+VLOOKUP($D94,Setting!$A$4:$I$1000,9,0)*$B94,""))))</f>
        <v>6.5</v>
      </c>
    </row>
    <row r="95" spans="1:6" ht="24.95" customHeight="1" x14ac:dyDescent="0.25">
      <c r="A95" s="2">
        <v>2</v>
      </c>
      <c r="B95" s="2">
        <v>0</v>
      </c>
      <c r="C95" s="2">
        <v>0</v>
      </c>
      <c r="D95" s="3" t="s">
        <v>12</v>
      </c>
      <c r="E95" s="3" t="s">
        <v>17</v>
      </c>
      <c r="F95" s="59">
        <f>IF(OR($E95=Setting!$B$2,$E95=Setting!$C$2),VLOOKUP($D95,Setting!$A$4:$I$1000,2,0)*$A95+VLOOKUP($D95,Setting!$A$4:$I$1000,3,0)*$B95,IF($E95=Setting!$D$2,VLOOKUP($D95,Setting!$A$4:$I$1000,4,0)*$A95+VLOOKUP($D95,Setting!$A$4:$I$1000,5,0)*$B95,IF(OR($E95=Setting!$F$2,$E95=Setting!$G$2),VLOOKUP($D95,Setting!$A$4:$I$1000,6,0)*$A95+VLOOKUP($D95,Setting!$A$4:$I$1000,7,0)*$B95,IF($E95=Setting!$H$2,VLOOKUP($D95,Setting!$A$4:$I$1000,8,0)*$A95+VLOOKUP($D95,Setting!$A$4:$I$1000,9,0)*$B95,""))))</f>
        <v>6.5</v>
      </c>
    </row>
    <row r="96" spans="1:6" ht="24.95" customHeight="1" x14ac:dyDescent="0.25">
      <c r="A96" s="2">
        <v>1</v>
      </c>
      <c r="B96" s="2">
        <v>1</v>
      </c>
      <c r="C96" s="2">
        <v>0</v>
      </c>
      <c r="D96" s="3" t="s">
        <v>12</v>
      </c>
      <c r="E96" s="3" t="s">
        <v>17</v>
      </c>
      <c r="F96" s="59">
        <f>IF(OR($E96=Setting!$B$2,$E96=Setting!$C$2),VLOOKUP($D96,Setting!$A$4:$I$1000,2,0)*$A96+VLOOKUP($D96,Setting!$A$4:$I$1000,3,0)*$B96,IF($E96=Setting!$D$2,VLOOKUP($D96,Setting!$A$4:$I$1000,4,0)*$A96+VLOOKUP($D96,Setting!$A$4:$I$1000,5,0)*$B96,IF(OR($E96=Setting!$F$2,$E96=Setting!$G$2),VLOOKUP($D96,Setting!$A$4:$I$1000,6,0)*$A96+VLOOKUP($D96,Setting!$A$4:$I$1000,7,0)*$B96,IF($E96=Setting!$H$2,VLOOKUP($D96,Setting!$A$4:$I$1000,8,0)*$A96+VLOOKUP($D96,Setting!$A$4:$I$1000,9,0)*$B96,""))))</f>
        <v>4.88</v>
      </c>
    </row>
    <row r="97" spans="1:6" ht="24.95" customHeight="1" x14ac:dyDescent="0.25">
      <c r="A97" s="2">
        <v>2</v>
      </c>
      <c r="B97" s="2">
        <v>0</v>
      </c>
      <c r="C97" s="2">
        <v>1</v>
      </c>
      <c r="D97" s="3" t="s">
        <v>12</v>
      </c>
      <c r="E97" s="3" t="s">
        <v>17</v>
      </c>
      <c r="F97" s="59">
        <f>IF(OR($E97=Setting!$B$2,$E97=Setting!$C$2),VLOOKUP($D97,Setting!$A$4:$I$1000,2,0)*$A97+VLOOKUP($D97,Setting!$A$4:$I$1000,3,0)*$B97,IF($E97=Setting!$D$2,VLOOKUP($D97,Setting!$A$4:$I$1000,4,0)*$A97+VLOOKUP($D97,Setting!$A$4:$I$1000,5,0)*$B97,IF(OR($E97=Setting!$F$2,$E97=Setting!$G$2),VLOOKUP($D97,Setting!$A$4:$I$1000,6,0)*$A97+VLOOKUP($D97,Setting!$A$4:$I$1000,7,0)*$B97,IF($E97=Setting!$H$2,VLOOKUP($D97,Setting!$A$4:$I$1000,8,0)*$A97+VLOOKUP($D97,Setting!$A$4:$I$1000,9,0)*$B97,""))))</f>
        <v>6.5</v>
      </c>
    </row>
    <row r="98" spans="1:6" ht="24.95" customHeight="1" x14ac:dyDescent="0.25">
      <c r="A98" s="2">
        <v>4</v>
      </c>
      <c r="B98" s="2">
        <v>0</v>
      </c>
      <c r="C98" s="2">
        <v>0</v>
      </c>
      <c r="D98" s="3" t="s">
        <v>12</v>
      </c>
      <c r="E98" s="3" t="s">
        <v>18</v>
      </c>
      <c r="F98" s="59">
        <f>IF(OR($E98=Setting!$B$2,$E98=Setting!$C$2),VLOOKUP($D98,Setting!$A$4:$I$1000,2,0)*$A98+VLOOKUP($D98,Setting!$A$4:$I$1000,3,0)*$B98,IF($E98=Setting!$D$2,VLOOKUP($D98,Setting!$A$4:$I$1000,4,0)*$A98+VLOOKUP($D98,Setting!$A$4:$I$1000,5,0)*$B98,IF(OR($E98=Setting!$F$2,$E98=Setting!$G$2),VLOOKUP($D98,Setting!$A$4:$I$1000,6,0)*$A98+VLOOKUP($D98,Setting!$A$4:$I$1000,7,0)*$B98,IF($E98=Setting!$H$2,VLOOKUP($D98,Setting!$A$4:$I$1000,8,0)*$A98+VLOOKUP($D98,Setting!$A$4:$I$1000,9,0)*$B98,""))))</f>
        <v>20</v>
      </c>
    </row>
    <row r="99" spans="1:6" ht="24.95" customHeight="1" x14ac:dyDescent="0.25">
      <c r="A99" s="2">
        <v>2</v>
      </c>
      <c r="B99" s="2">
        <v>0</v>
      </c>
      <c r="C99" s="2">
        <v>0</v>
      </c>
      <c r="D99" s="3" t="s">
        <v>12</v>
      </c>
      <c r="E99" s="3" t="s">
        <v>15</v>
      </c>
      <c r="F99" s="59">
        <f>IF(OR($E99=Setting!$B$2,$E99=Setting!$C$2),VLOOKUP($D99,Setting!$A$4:$I$1000,2,0)*$A99+VLOOKUP($D99,Setting!$A$4:$I$1000,3,0)*$B99,IF($E99=Setting!$D$2,VLOOKUP($D99,Setting!$A$4:$I$1000,4,0)*$A99+VLOOKUP($D99,Setting!$A$4:$I$1000,5,0)*$B99,IF(OR($E99=Setting!$F$2,$E99=Setting!$G$2),VLOOKUP($D99,Setting!$A$4:$I$1000,6,0)*$A99+VLOOKUP($D99,Setting!$A$4:$I$1000,7,0)*$B99,IF($E99=Setting!$H$2,VLOOKUP($D99,Setting!$A$4:$I$1000,8,0)*$A99+VLOOKUP($D99,Setting!$A$4:$I$1000,9,0)*$B99,""))))</f>
        <v>6.5</v>
      </c>
    </row>
    <row r="100" spans="1:6" ht="24.95" customHeight="1" x14ac:dyDescent="0.25">
      <c r="A100" s="2">
        <v>6</v>
      </c>
      <c r="B100" s="2">
        <v>1</v>
      </c>
      <c r="C100" s="2">
        <v>0</v>
      </c>
      <c r="D100" s="3" t="s">
        <v>12</v>
      </c>
      <c r="E100" s="3" t="s">
        <v>17</v>
      </c>
      <c r="F100" s="59">
        <f>IF(OR($E100=Setting!$B$2,$E100=Setting!$C$2),VLOOKUP($D100,Setting!$A$4:$I$1000,2,0)*$A100+VLOOKUP($D100,Setting!$A$4:$I$1000,3,0)*$B100,IF($E100=Setting!$D$2,VLOOKUP($D100,Setting!$A$4:$I$1000,4,0)*$A100+VLOOKUP($D100,Setting!$A$4:$I$1000,5,0)*$B100,IF(OR($E100=Setting!$F$2,$E100=Setting!$G$2),VLOOKUP($D100,Setting!$A$4:$I$1000,6,0)*$A100+VLOOKUP($D100,Setting!$A$4:$I$1000,7,0)*$B100,IF($E100=Setting!$H$2,VLOOKUP($D100,Setting!$A$4:$I$1000,8,0)*$A100+VLOOKUP($D100,Setting!$A$4:$I$1000,9,0)*$B100,""))))</f>
        <v>21.13</v>
      </c>
    </row>
    <row r="101" spans="1:6" ht="24.95" customHeight="1" x14ac:dyDescent="0.25">
      <c r="A101" s="2">
        <v>1</v>
      </c>
      <c r="B101" s="2">
        <v>0</v>
      </c>
      <c r="C101" s="2">
        <v>0</v>
      </c>
      <c r="D101" s="3" t="s">
        <v>12</v>
      </c>
      <c r="E101" s="3" t="s">
        <v>19</v>
      </c>
      <c r="F101" s="59">
        <f>IF(OR($E101=Setting!$B$2,$E101=Setting!$C$2),VLOOKUP($D101,Setting!$A$4:$I$1000,2,0)*$A101+VLOOKUP($D101,Setting!$A$4:$I$1000,3,0)*$B101,IF($E101=Setting!$D$2,VLOOKUP($D101,Setting!$A$4:$I$1000,4,0)*$A101+VLOOKUP($D101,Setting!$A$4:$I$1000,5,0)*$B101,IF(OR($E101=Setting!$F$2,$E101=Setting!$G$2),VLOOKUP($D101,Setting!$A$4:$I$1000,6,0)*$A101+VLOOKUP($D101,Setting!$A$4:$I$1000,7,0)*$B101,IF($E101=Setting!$H$2,VLOOKUP($D101,Setting!$A$4:$I$1000,8,0)*$A101+VLOOKUP($D101,Setting!$A$4:$I$1000,9,0)*$B101,""))))</f>
        <v>8</v>
      </c>
    </row>
    <row r="102" spans="1:6" ht="24.95" customHeight="1" x14ac:dyDescent="0.25">
      <c r="A102" s="2">
        <v>1</v>
      </c>
      <c r="B102" s="2">
        <v>0</v>
      </c>
      <c r="C102" s="2">
        <v>1</v>
      </c>
      <c r="D102" s="3" t="s">
        <v>12</v>
      </c>
      <c r="E102" s="3" t="s">
        <v>17</v>
      </c>
      <c r="F102" s="59">
        <f>IF(OR($E102=Setting!$B$2,$E102=Setting!$C$2),VLOOKUP($D102,Setting!$A$4:$I$1000,2,0)*$A102+VLOOKUP($D102,Setting!$A$4:$I$1000,3,0)*$B102,IF($E102=Setting!$D$2,VLOOKUP($D102,Setting!$A$4:$I$1000,4,0)*$A102+VLOOKUP($D102,Setting!$A$4:$I$1000,5,0)*$B102,IF(OR($E102=Setting!$F$2,$E102=Setting!$G$2),VLOOKUP($D102,Setting!$A$4:$I$1000,6,0)*$A102+VLOOKUP($D102,Setting!$A$4:$I$1000,7,0)*$B102,IF($E102=Setting!$H$2,VLOOKUP($D102,Setting!$A$4:$I$1000,8,0)*$A102+VLOOKUP($D102,Setting!$A$4:$I$1000,9,0)*$B102,""))))</f>
        <v>3.25</v>
      </c>
    </row>
    <row r="103" spans="1:6" ht="24.95" customHeight="1" x14ac:dyDescent="0.25">
      <c r="A103" s="2">
        <v>2</v>
      </c>
      <c r="B103" s="2">
        <v>0</v>
      </c>
      <c r="C103" s="2">
        <v>0</v>
      </c>
      <c r="D103" s="3" t="s">
        <v>12</v>
      </c>
      <c r="E103" s="3" t="s">
        <v>17</v>
      </c>
      <c r="F103" s="59">
        <f>IF(OR($E103=Setting!$B$2,$E103=Setting!$C$2),VLOOKUP($D103,Setting!$A$4:$I$1000,2,0)*$A103+VLOOKUP($D103,Setting!$A$4:$I$1000,3,0)*$B103,IF($E103=Setting!$D$2,VLOOKUP($D103,Setting!$A$4:$I$1000,4,0)*$A103+VLOOKUP($D103,Setting!$A$4:$I$1000,5,0)*$B103,IF(OR($E103=Setting!$F$2,$E103=Setting!$G$2),VLOOKUP($D103,Setting!$A$4:$I$1000,6,0)*$A103+VLOOKUP($D103,Setting!$A$4:$I$1000,7,0)*$B103,IF($E103=Setting!$H$2,VLOOKUP($D103,Setting!$A$4:$I$1000,8,0)*$A103+VLOOKUP($D103,Setting!$A$4:$I$1000,9,0)*$B103,""))))</f>
        <v>6.5</v>
      </c>
    </row>
    <row r="104" spans="1:6" ht="24.95" customHeight="1" x14ac:dyDescent="0.25">
      <c r="A104" s="2">
        <v>2</v>
      </c>
      <c r="B104" s="2">
        <v>0</v>
      </c>
      <c r="C104" s="2">
        <v>0</v>
      </c>
      <c r="D104" s="3" t="s">
        <v>12</v>
      </c>
      <c r="E104" s="3" t="s">
        <v>17</v>
      </c>
      <c r="F104" s="59">
        <f>IF(OR($E104=Setting!$B$2,$E104=Setting!$C$2),VLOOKUP($D104,Setting!$A$4:$I$1000,2,0)*$A104+VLOOKUP($D104,Setting!$A$4:$I$1000,3,0)*$B104,IF($E104=Setting!$D$2,VLOOKUP($D104,Setting!$A$4:$I$1000,4,0)*$A104+VLOOKUP($D104,Setting!$A$4:$I$1000,5,0)*$B104,IF(OR($E104=Setting!$F$2,$E104=Setting!$G$2),VLOOKUP($D104,Setting!$A$4:$I$1000,6,0)*$A104+VLOOKUP($D104,Setting!$A$4:$I$1000,7,0)*$B104,IF($E104=Setting!$H$2,VLOOKUP($D104,Setting!$A$4:$I$1000,8,0)*$A104+VLOOKUP($D104,Setting!$A$4:$I$1000,9,0)*$B104,""))))</f>
        <v>6.5</v>
      </c>
    </row>
    <row r="105" spans="1:6" ht="24.95" customHeight="1" x14ac:dyDescent="0.25">
      <c r="A105" s="2">
        <v>3</v>
      </c>
      <c r="B105" s="2">
        <v>0</v>
      </c>
      <c r="C105" s="2">
        <v>1</v>
      </c>
      <c r="D105" s="3" t="s">
        <v>12</v>
      </c>
      <c r="E105" s="3" t="s">
        <v>17</v>
      </c>
      <c r="F105" s="59">
        <f>IF(OR($E105=Setting!$B$2,$E105=Setting!$C$2),VLOOKUP($D105,Setting!$A$4:$I$1000,2,0)*$A105+VLOOKUP($D105,Setting!$A$4:$I$1000,3,0)*$B105,IF($E105=Setting!$D$2,VLOOKUP($D105,Setting!$A$4:$I$1000,4,0)*$A105+VLOOKUP($D105,Setting!$A$4:$I$1000,5,0)*$B105,IF(OR($E105=Setting!$F$2,$E105=Setting!$G$2),VLOOKUP($D105,Setting!$A$4:$I$1000,6,0)*$A105+VLOOKUP($D105,Setting!$A$4:$I$1000,7,0)*$B105,IF($E105=Setting!$H$2,VLOOKUP($D105,Setting!$A$4:$I$1000,8,0)*$A105+VLOOKUP($D105,Setting!$A$4:$I$1000,9,0)*$B105,""))))</f>
        <v>9.75</v>
      </c>
    </row>
    <row r="106" spans="1:6" ht="24.95" customHeight="1" x14ac:dyDescent="0.25">
      <c r="A106" s="2">
        <v>3</v>
      </c>
      <c r="B106" s="2">
        <v>0</v>
      </c>
      <c r="C106" s="2">
        <v>1</v>
      </c>
      <c r="D106" s="3" t="s">
        <v>12</v>
      </c>
      <c r="E106" s="3" t="s">
        <v>17</v>
      </c>
      <c r="F106" s="59">
        <f>IF(OR($E106=Setting!$B$2,$E106=Setting!$C$2),VLOOKUP($D106,Setting!$A$4:$I$1000,2,0)*$A106+VLOOKUP($D106,Setting!$A$4:$I$1000,3,0)*$B106,IF($E106=Setting!$D$2,VLOOKUP($D106,Setting!$A$4:$I$1000,4,0)*$A106+VLOOKUP($D106,Setting!$A$4:$I$1000,5,0)*$B106,IF(OR($E106=Setting!$F$2,$E106=Setting!$G$2),VLOOKUP($D106,Setting!$A$4:$I$1000,6,0)*$A106+VLOOKUP($D106,Setting!$A$4:$I$1000,7,0)*$B106,IF($E106=Setting!$H$2,VLOOKUP($D106,Setting!$A$4:$I$1000,8,0)*$A106+VLOOKUP($D106,Setting!$A$4:$I$1000,9,0)*$B106,""))))</f>
        <v>9.75</v>
      </c>
    </row>
    <row r="107" spans="1:6" ht="24.95" customHeight="1" x14ac:dyDescent="0.25">
      <c r="A107" s="2">
        <v>2</v>
      </c>
      <c r="B107" s="2">
        <v>0</v>
      </c>
      <c r="C107" s="2">
        <v>1</v>
      </c>
      <c r="D107" s="3" t="s">
        <v>12</v>
      </c>
      <c r="E107" s="3" t="s">
        <v>17</v>
      </c>
      <c r="F107" s="59">
        <f>IF(OR($E107=Setting!$B$2,$E107=Setting!$C$2),VLOOKUP($D107,Setting!$A$4:$I$1000,2,0)*$A107+VLOOKUP($D107,Setting!$A$4:$I$1000,3,0)*$B107,IF($E107=Setting!$D$2,VLOOKUP($D107,Setting!$A$4:$I$1000,4,0)*$A107+VLOOKUP($D107,Setting!$A$4:$I$1000,5,0)*$B107,IF(OR($E107=Setting!$F$2,$E107=Setting!$G$2),VLOOKUP($D107,Setting!$A$4:$I$1000,6,0)*$A107+VLOOKUP($D107,Setting!$A$4:$I$1000,7,0)*$B107,IF($E107=Setting!$H$2,VLOOKUP($D107,Setting!$A$4:$I$1000,8,0)*$A107+VLOOKUP($D107,Setting!$A$4:$I$1000,9,0)*$B107,""))))</f>
        <v>6.5</v>
      </c>
    </row>
    <row r="108" spans="1:6" ht="24.95" customHeight="1" x14ac:dyDescent="0.25">
      <c r="A108" s="2">
        <v>2</v>
      </c>
      <c r="B108" s="2">
        <v>0</v>
      </c>
      <c r="C108" s="2">
        <v>0</v>
      </c>
      <c r="D108" s="3" t="s">
        <v>12</v>
      </c>
      <c r="E108" s="3" t="s">
        <v>17</v>
      </c>
      <c r="F108" s="59">
        <f>IF(OR($E108=Setting!$B$2,$E108=Setting!$C$2),VLOOKUP($D108,Setting!$A$4:$I$1000,2,0)*$A108+VLOOKUP($D108,Setting!$A$4:$I$1000,3,0)*$B108,IF($E108=Setting!$D$2,VLOOKUP($D108,Setting!$A$4:$I$1000,4,0)*$A108+VLOOKUP($D108,Setting!$A$4:$I$1000,5,0)*$B108,IF(OR($E108=Setting!$F$2,$E108=Setting!$G$2),VLOOKUP($D108,Setting!$A$4:$I$1000,6,0)*$A108+VLOOKUP($D108,Setting!$A$4:$I$1000,7,0)*$B108,IF($E108=Setting!$H$2,VLOOKUP($D108,Setting!$A$4:$I$1000,8,0)*$A108+VLOOKUP($D108,Setting!$A$4:$I$1000,9,0)*$B108,""))))</f>
        <v>6.5</v>
      </c>
    </row>
    <row r="109" spans="1:6" ht="24.95" customHeight="1" x14ac:dyDescent="0.25">
      <c r="A109" s="2">
        <v>3</v>
      </c>
      <c r="B109" s="2">
        <v>0</v>
      </c>
      <c r="C109" s="2">
        <v>0</v>
      </c>
      <c r="D109" s="3" t="s">
        <v>12</v>
      </c>
      <c r="E109" s="3" t="s">
        <v>18</v>
      </c>
      <c r="F109" s="59">
        <f>IF(OR($E109=Setting!$B$2,$E109=Setting!$C$2),VLOOKUP($D109,Setting!$A$4:$I$1000,2,0)*$A109+VLOOKUP($D109,Setting!$A$4:$I$1000,3,0)*$B109,IF($E109=Setting!$D$2,VLOOKUP($D109,Setting!$A$4:$I$1000,4,0)*$A109+VLOOKUP($D109,Setting!$A$4:$I$1000,5,0)*$B109,IF(OR($E109=Setting!$F$2,$E109=Setting!$G$2),VLOOKUP($D109,Setting!$A$4:$I$1000,6,0)*$A109+VLOOKUP($D109,Setting!$A$4:$I$1000,7,0)*$B109,IF($E109=Setting!$H$2,VLOOKUP($D109,Setting!$A$4:$I$1000,8,0)*$A109+VLOOKUP($D109,Setting!$A$4:$I$1000,9,0)*$B109,""))))</f>
        <v>15</v>
      </c>
    </row>
    <row r="110" spans="1:6" ht="24.95" customHeight="1" x14ac:dyDescent="0.25">
      <c r="A110" s="2">
        <v>1</v>
      </c>
      <c r="B110" s="2">
        <v>0</v>
      </c>
      <c r="C110" s="2">
        <v>0</v>
      </c>
      <c r="D110" s="3" t="s">
        <v>12</v>
      </c>
      <c r="E110" s="3" t="s">
        <v>18</v>
      </c>
      <c r="F110" s="59">
        <f>IF(OR($E110=Setting!$B$2,$E110=Setting!$C$2),VLOOKUP($D110,Setting!$A$4:$I$1000,2,0)*$A110+VLOOKUP($D110,Setting!$A$4:$I$1000,3,0)*$B110,IF($E110=Setting!$D$2,VLOOKUP($D110,Setting!$A$4:$I$1000,4,0)*$A110+VLOOKUP($D110,Setting!$A$4:$I$1000,5,0)*$B110,IF(OR($E110=Setting!$F$2,$E110=Setting!$G$2),VLOOKUP($D110,Setting!$A$4:$I$1000,6,0)*$A110+VLOOKUP($D110,Setting!$A$4:$I$1000,7,0)*$B110,IF($E110=Setting!$H$2,VLOOKUP($D110,Setting!$A$4:$I$1000,8,0)*$A110+VLOOKUP($D110,Setting!$A$4:$I$1000,9,0)*$B110,""))))</f>
        <v>5</v>
      </c>
    </row>
    <row r="111" spans="1:6" ht="24.95" customHeight="1" x14ac:dyDescent="0.25">
      <c r="A111" s="2">
        <v>6</v>
      </c>
      <c r="B111" s="2">
        <v>1</v>
      </c>
      <c r="C111" s="2">
        <v>1</v>
      </c>
      <c r="D111" s="3" t="s">
        <v>12</v>
      </c>
      <c r="E111" s="3" t="s">
        <v>15</v>
      </c>
      <c r="F111" s="59">
        <f>IF(OR($E111=Setting!$B$2,$E111=Setting!$C$2),VLOOKUP($D111,Setting!$A$4:$I$1000,2,0)*$A111+VLOOKUP($D111,Setting!$A$4:$I$1000,3,0)*$B111,IF($E111=Setting!$D$2,VLOOKUP($D111,Setting!$A$4:$I$1000,4,0)*$A111+VLOOKUP($D111,Setting!$A$4:$I$1000,5,0)*$B111,IF(OR($E111=Setting!$F$2,$E111=Setting!$G$2),VLOOKUP($D111,Setting!$A$4:$I$1000,6,0)*$A111+VLOOKUP($D111,Setting!$A$4:$I$1000,7,0)*$B111,IF($E111=Setting!$H$2,VLOOKUP($D111,Setting!$A$4:$I$1000,8,0)*$A111+VLOOKUP($D111,Setting!$A$4:$I$1000,9,0)*$B111,""))))</f>
        <v>21.13</v>
      </c>
    </row>
    <row r="112" spans="1:6" ht="24.95" customHeight="1" x14ac:dyDescent="0.25">
      <c r="A112" s="2">
        <v>2</v>
      </c>
      <c r="B112" s="2">
        <v>1</v>
      </c>
      <c r="C112" s="2">
        <v>0</v>
      </c>
      <c r="D112" s="3" t="s">
        <v>12</v>
      </c>
      <c r="E112" s="3" t="s">
        <v>17</v>
      </c>
      <c r="F112" s="59">
        <f>IF(OR($E112=Setting!$B$2,$E112=Setting!$C$2),VLOOKUP($D112,Setting!$A$4:$I$1000,2,0)*$A112+VLOOKUP($D112,Setting!$A$4:$I$1000,3,0)*$B112,IF($E112=Setting!$D$2,VLOOKUP($D112,Setting!$A$4:$I$1000,4,0)*$A112+VLOOKUP($D112,Setting!$A$4:$I$1000,5,0)*$B112,IF(OR($E112=Setting!$F$2,$E112=Setting!$G$2),VLOOKUP($D112,Setting!$A$4:$I$1000,6,0)*$A112+VLOOKUP($D112,Setting!$A$4:$I$1000,7,0)*$B112,IF($E112=Setting!$H$2,VLOOKUP($D112,Setting!$A$4:$I$1000,8,0)*$A112+VLOOKUP($D112,Setting!$A$4:$I$1000,9,0)*$B112,""))))</f>
        <v>8.129999999999999</v>
      </c>
    </row>
    <row r="113" spans="1:6" ht="24.95" customHeight="1" x14ac:dyDescent="0.25">
      <c r="A113" s="2">
        <v>2</v>
      </c>
      <c r="B113" s="2">
        <v>0</v>
      </c>
      <c r="C113" s="2">
        <v>0</v>
      </c>
      <c r="D113" s="3" t="s">
        <v>12</v>
      </c>
      <c r="E113" s="3" t="s">
        <v>17</v>
      </c>
      <c r="F113" s="59">
        <f>IF(OR($E113=Setting!$B$2,$E113=Setting!$C$2),VLOOKUP($D113,Setting!$A$4:$I$1000,2,0)*$A113+VLOOKUP($D113,Setting!$A$4:$I$1000,3,0)*$B113,IF($E113=Setting!$D$2,VLOOKUP($D113,Setting!$A$4:$I$1000,4,0)*$A113+VLOOKUP($D113,Setting!$A$4:$I$1000,5,0)*$B113,IF(OR($E113=Setting!$F$2,$E113=Setting!$G$2),VLOOKUP($D113,Setting!$A$4:$I$1000,6,0)*$A113+VLOOKUP($D113,Setting!$A$4:$I$1000,7,0)*$B113,IF($E113=Setting!$H$2,VLOOKUP($D113,Setting!$A$4:$I$1000,8,0)*$A113+VLOOKUP($D113,Setting!$A$4:$I$1000,9,0)*$B113,""))))</f>
        <v>6.5</v>
      </c>
    </row>
    <row r="114" spans="1:6" ht="24.95" customHeight="1" x14ac:dyDescent="0.25">
      <c r="A114" s="2">
        <v>7</v>
      </c>
      <c r="B114" s="2">
        <v>1</v>
      </c>
      <c r="C114" s="2">
        <v>0</v>
      </c>
      <c r="D114" s="3" t="s">
        <v>12</v>
      </c>
      <c r="E114" s="3" t="s">
        <v>17</v>
      </c>
      <c r="F114" s="59">
        <f>IF(OR($E114=Setting!$B$2,$E114=Setting!$C$2),VLOOKUP($D114,Setting!$A$4:$I$1000,2,0)*$A114+VLOOKUP($D114,Setting!$A$4:$I$1000,3,0)*$B114,IF($E114=Setting!$D$2,VLOOKUP($D114,Setting!$A$4:$I$1000,4,0)*$A114+VLOOKUP($D114,Setting!$A$4:$I$1000,5,0)*$B114,IF(OR($E114=Setting!$F$2,$E114=Setting!$G$2),VLOOKUP($D114,Setting!$A$4:$I$1000,6,0)*$A114+VLOOKUP($D114,Setting!$A$4:$I$1000,7,0)*$B114,IF($E114=Setting!$H$2,VLOOKUP($D114,Setting!$A$4:$I$1000,8,0)*$A114+VLOOKUP($D114,Setting!$A$4:$I$1000,9,0)*$B114,""))))</f>
        <v>24.38</v>
      </c>
    </row>
    <row r="115" spans="1:6" ht="24.95" customHeight="1" x14ac:dyDescent="0.25">
      <c r="A115" s="2">
        <v>2</v>
      </c>
      <c r="B115" s="2">
        <v>0</v>
      </c>
      <c r="C115" s="2">
        <v>0</v>
      </c>
      <c r="D115" s="3" t="s">
        <v>12</v>
      </c>
      <c r="E115" s="3" t="s">
        <v>17</v>
      </c>
      <c r="F115" s="59">
        <f>IF(OR($E115=Setting!$B$2,$E115=Setting!$C$2),VLOOKUP($D115,Setting!$A$4:$I$1000,2,0)*$A115+VLOOKUP($D115,Setting!$A$4:$I$1000,3,0)*$B115,IF($E115=Setting!$D$2,VLOOKUP($D115,Setting!$A$4:$I$1000,4,0)*$A115+VLOOKUP($D115,Setting!$A$4:$I$1000,5,0)*$B115,IF(OR($E115=Setting!$F$2,$E115=Setting!$G$2),VLOOKUP($D115,Setting!$A$4:$I$1000,6,0)*$A115+VLOOKUP($D115,Setting!$A$4:$I$1000,7,0)*$B115,IF($E115=Setting!$H$2,VLOOKUP($D115,Setting!$A$4:$I$1000,8,0)*$A115+VLOOKUP($D115,Setting!$A$4:$I$1000,9,0)*$B115,""))))</f>
        <v>6.5</v>
      </c>
    </row>
    <row r="116" spans="1:6" ht="24.95" customHeight="1" x14ac:dyDescent="0.25">
      <c r="A116" s="2">
        <v>1</v>
      </c>
      <c r="B116" s="2">
        <v>0</v>
      </c>
      <c r="C116" s="2">
        <v>0</v>
      </c>
      <c r="D116" s="3" t="s">
        <v>12</v>
      </c>
      <c r="E116" s="3" t="s">
        <v>17</v>
      </c>
      <c r="F116" s="59">
        <f>IF(OR($E116=Setting!$B$2,$E116=Setting!$C$2),VLOOKUP($D116,Setting!$A$4:$I$1000,2,0)*$A116+VLOOKUP($D116,Setting!$A$4:$I$1000,3,0)*$B116,IF($E116=Setting!$D$2,VLOOKUP($D116,Setting!$A$4:$I$1000,4,0)*$A116+VLOOKUP($D116,Setting!$A$4:$I$1000,5,0)*$B116,IF(OR($E116=Setting!$F$2,$E116=Setting!$G$2),VLOOKUP($D116,Setting!$A$4:$I$1000,6,0)*$A116+VLOOKUP($D116,Setting!$A$4:$I$1000,7,0)*$B116,IF($E116=Setting!$H$2,VLOOKUP($D116,Setting!$A$4:$I$1000,8,0)*$A116+VLOOKUP($D116,Setting!$A$4:$I$1000,9,0)*$B116,""))))</f>
        <v>3.25</v>
      </c>
    </row>
    <row r="117" spans="1:6" ht="24.95" customHeight="1" x14ac:dyDescent="0.25">
      <c r="A117" s="2">
        <v>3</v>
      </c>
      <c r="B117" s="2">
        <v>0</v>
      </c>
      <c r="C117" s="2">
        <v>0</v>
      </c>
      <c r="D117" s="3" t="s">
        <v>12</v>
      </c>
      <c r="E117" s="3" t="s">
        <v>17</v>
      </c>
      <c r="F117" s="59">
        <f>IF(OR($E117=Setting!$B$2,$E117=Setting!$C$2),VLOOKUP($D117,Setting!$A$4:$I$1000,2,0)*$A117+VLOOKUP($D117,Setting!$A$4:$I$1000,3,0)*$B117,IF($E117=Setting!$D$2,VLOOKUP($D117,Setting!$A$4:$I$1000,4,0)*$A117+VLOOKUP($D117,Setting!$A$4:$I$1000,5,0)*$B117,IF(OR($E117=Setting!$F$2,$E117=Setting!$G$2),VLOOKUP($D117,Setting!$A$4:$I$1000,6,0)*$A117+VLOOKUP($D117,Setting!$A$4:$I$1000,7,0)*$B117,IF($E117=Setting!$H$2,VLOOKUP($D117,Setting!$A$4:$I$1000,8,0)*$A117+VLOOKUP($D117,Setting!$A$4:$I$1000,9,0)*$B117,""))))</f>
        <v>9.75</v>
      </c>
    </row>
    <row r="118" spans="1:6" ht="24.95" customHeight="1" x14ac:dyDescent="0.25">
      <c r="A118" s="2">
        <v>2</v>
      </c>
      <c r="B118" s="2">
        <v>0</v>
      </c>
      <c r="C118" s="2">
        <v>0</v>
      </c>
      <c r="D118" s="3" t="s">
        <v>13</v>
      </c>
      <c r="E118" s="3" t="s">
        <v>17</v>
      </c>
      <c r="F118" s="59">
        <f>IF(OR($E118=Setting!$B$2,$E118=Setting!$C$2),VLOOKUP($D118,Setting!$A$4:$I$1000,2,0)*$A118+VLOOKUP($D118,Setting!$A$4:$I$1000,3,0)*$B118,IF($E118=Setting!$D$2,VLOOKUP($D118,Setting!$A$4:$I$1000,4,0)*$A118+VLOOKUP($D118,Setting!$A$4:$I$1000,5,0)*$B118,IF(OR($E118=Setting!$F$2,$E118=Setting!$G$2),VLOOKUP($D118,Setting!$A$4:$I$1000,6,0)*$A118+VLOOKUP($D118,Setting!$A$4:$I$1000,7,0)*$B118,IF($E118=Setting!$H$2,VLOOKUP($D118,Setting!$A$4:$I$1000,8,0)*$A118+VLOOKUP($D118,Setting!$A$4:$I$1000,9,0)*$B118,""))))</f>
        <v>6.5</v>
      </c>
    </row>
    <row r="119" spans="1:6" ht="24.95" customHeight="1" x14ac:dyDescent="0.25">
      <c r="A119" s="2">
        <v>3</v>
      </c>
      <c r="B119" s="2">
        <v>0</v>
      </c>
      <c r="C119" s="2">
        <v>0</v>
      </c>
      <c r="D119" s="3" t="s">
        <v>13</v>
      </c>
      <c r="E119" s="3" t="s">
        <v>17</v>
      </c>
      <c r="F119" s="59">
        <f>IF(OR($E119=Setting!$B$2,$E119=Setting!$C$2),VLOOKUP($D119,Setting!$A$4:$I$1000,2,0)*$A119+VLOOKUP($D119,Setting!$A$4:$I$1000,3,0)*$B119,IF($E119=Setting!$D$2,VLOOKUP($D119,Setting!$A$4:$I$1000,4,0)*$A119+VLOOKUP($D119,Setting!$A$4:$I$1000,5,0)*$B119,IF(OR($E119=Setting!$F$2,$E119=Setting!$G$2),VLOOKUP($D119,Setting!$A$4:$I$1000,6,0)*$A119+VLOOKUP($D119,Setting!$A$4:$I$1000,7,0)*$B119,IF($E119=Setting!$H$2,VLOOKUP($D119,Setting!$A$4:$I$1000,8,0)*$A119+VLOOKUP($D119,Setting!$A$4:$I$1000,9,0)*$B119,""))))</f>
        <v>9.75</v>
      </c>
    </row>
    <row r="120" spans="1:6" ht="24.95" customHeight="1" x14ac:dyDescent="0.25">
      <c r="A120" s="2">
        <v>2</v>
      </c>
      <c r="B120" s="2">
        <v>0</v>
      </c>
      <c r="C120" s="2">
        <v>1</v>
      </c>
      <c r="D120" s="3" t="s">
        <v>13</v>
      </c>
      <c r="E120" s="3" t="s">
        <v>17</v>
      </c>
      <c r="F120" s="59">
        <f>IF(OR($E120=Setting!$B$2,$E120=Setting!$C$2),VLOOKUP($D120,Setting!$A$4:$I$1000,2,0)*$A120+VLOOKUP($D120,Setting!$A$4:$I$1000,3,0)*$B120,IF($E120=Setting!$D$2,VLOOKUP($D120,Setting!$A$4:$I$1000,4,0)*$A120+VLOOKUP($D120,Setting!$A$4:$I$1000,5,0)*$B120,IF(OR($E120=Setting!$F$2,$E120=Setting!$G$2),VLOOKUP($D120,Setting!$A$4:$I$1000,6,0)*$A120+VLOOKUP($D120,Setting!$A$4:$I$1000,7,0)*$B120,IF($E120=Setting!$H$2,VLOOKUP($D120,Setting!$A$4:$I$1000,8,0)*$A120+VLOOKUP($D120,Setting!$A$4:$I$1000,9,0)*$B120,""))))</f>
        <v>6.5</v>
      </c>
    </row>
    <row r="121" spans="1:6" ht="24.95" customHeight="1" x14ac:dyDescent="0.25">
      <c r="A121" s="2">
        <v>2</v>
      </c>
      <c r="B121" s="2">
        <v>0</v>
      </c>
      <c r="C121" s="2">
        <v>1</v>
      </c>
      <c r="D121" s="3" t="s">
        <v>13</v>
      </c>
      <c r="E121" s="3" t="s">
        <v>17</v>
      </c>
      <c r="F121" s="59">
        <f>IF(OR($E121=Setting!$B$2,$E121=Setting!$C$2),VLOOKUP($D121,Setting!$A$4:$I$1000,2,0)*$A121+VLOOKUP($D121,Setting!$A$4:$I$1000,3,0)*$B121,IF($E121=Setting!$D$2,VLOOKUP($D121,Setting!$A$4:$I$1000,4,0)*$A121+VLOOKUP($D121,Setting!$A$4:$I$1000,5,0)*$B121,IF(OR($E121=Setting!$F$2,$E121=Setting!$G$2),VLOOKUP($D121,Setting!$A$4:$I$1000,6,0)*$A121+VLOOKUP($D121,Setting!$A$4:$I$1000,7,0)*$B121,IF($E121=Setting!$H$2,VLOOKUP($D121,Setting!$A$4:$I$1000,8,0)*$A121+VLOOKUP($D121,Setting!$A$4:$I$1000,9,0)*$B121,""))))</f>
        <v>6.5</v>
      </c>
    </row>
    <row r="122" spans="1:6" ht="24.95" customHeight="1" x14ac:dyDescent="0.25">
      <c r="A122" s="2">
        <v>4</v>
      </c>
      <c r="B122" s="2">
        <v>0</v>
      </c>
      <c r="C122" s="2">
        <v>0</v>
      </c>
      <c r="D122" s="3" t="s">
        <v>13</v>
      </c>
      <c r="E122" s="3" t="s">
        <v>18</v>
      </c>
      <c r="F122" s="59">
        <f>IF(OR($E122=Setting!$B$2,$E122=Setting!$C$2),VLOOKUP($D122,Setting!$A$4:$I$1000,2,0)*$A122+VLOOKUP($D122,Setting!$A$4:$I$1000,3,0)*$B122,IF($E122=Setting!$D$2,VLOOKUP($D122,Setting!$A$4:$I$1000,4,0)*$A122+VLOOKUP($D122,Setting!$A$4:$I$1000,5,0)*$B122,IF(OR($E122=Setting!$F$2,$E122=Setting!$G$2),VLOOKUP($D122,Setting!$A$4:$I$1000,6,0)*$A122+VLOOKUP($D122,Setting!$A$4:$I$1000,7,0)*$B122,IF($E122=Setting!$H$2,VLOOKUP($D122,Setting!$A$4:$I$1000,8,0)*$A122+VLOOKUP($D122,Setting!$A$4:$I$1000,9,0)*$B122,""))))</f>
        <v>20</v>
      </c>
    </row>
    <row r="123" spans="1:6" ht="24.95" customHeight="1" x14ac:dyDescent="0.25">
      <c r="A123" s="2">
        <v>1</v>
      </c>
      <c r="B123" s="2">
        <v>0</v>
      </c>
      <c r="C123" s="2">
        <v>0</v>
      </c>
      <c r="D123" s="3" t="s">
        <v>13</v>
      </c>
      <c r="E123" s="3" t="s">
        <v>17</v>
      </c>
      <c r="F123" s="59">
        <f>IF(OR($E123=Setting!$B$2,$E123=Setting!$C$2),VLOOKUP($D123,Setting!$A$4:$I$1000,2,0)*$A123+VLOOKUP($D123,Setting!$A$4:$I$1000,3,0)*$B123,IF($E123=Setting!$D$2,VLOOKUP($D123,Setting!$A$4:$I$1000,4,0)*$A123+VLOOKUP($D123,Setting!$A$4:$I$1000,5,0)*$B123,IF(OR($E123=Setting!$F$2,$E123=Setting!$G$2),VLOOKUP($D123,Setting!$A$4:$I$1000,6,0)*$A123+VLOOKUP($D123,Setting!$A$4:$I$1000,7,0)*$B123,IF($E123=Setting!$H$2,VLOOKUP($D123,Setting!$A$4:$I$1000,8,0)*$A123+VLOOKUP($D123,Setting!$A$4:$I$1000,9,0)*$B123,""))))</f>
        <v>3.25</v>
      </c>
    </row>
    <row r="124" spans="1:6" ht="24.95" customHeight="1" x14ac:dyDescent="0.25">
      <c r="A124" s="2">
        <v>2</v>
      </c>
      <c r="B124" s="2">
        <v>0</v>
      </c>
      <c r="C124" s="2">
        <v>0</v>
      </c>
      <c r="D124" s="3" t="s">
        <v>13</v>
      </c>
      <c r="E124" s="3" t="s">
        <v>17</v>
      </c>
      <c r="F124" s="59">
        <f>IF(OR($E124=Setting!$B$2,$E124=Setting!$C$2),VLOOKUP($D124,Setting!$A$4:$I$1000,2,0)*$A124+VLOOKUP($D124,Setting!$A$4:$I$1000,3,0)*$B124,IF($E124=Setting!$D$2,VLOOKUP($D124,Setting!$A$4:$I$1000,4,0)*$A124+VLOOKUP($D124,Setting!$A$4:$I$1000,5,0)*$B124,IF(OR($E124=Setting!$F$2,$E124=Setting!$G$2),VLOOKUP($D124,Setting!$A$4:$I$1000,6,0)*$A124+VLOOKUP($D124,Setting!$A$4:$I$1000,7,0)*$B124,IF($E124=Setting!$H$2,VLOOKUP($D124,Setting!$A$4:$I$1000,8,0)*$A124+VLOOKUP($D124,Setting!$A$4:$I$1000,9,0)*$B124,""))))</f>
        <v>6.5</v>
      </c>
    </row>
    <row r="125" spans="1:6" ht="24.95" customHeight="1" x14ac:dyDescent="0.25">
      <c r="A125" s="2">
        <v>2</v>
      </c>
      <c r="B125" s="2">
        <v>0</v>
      </c>
      <c r="C125" s="2">
        <v>0</v>
      </c>
      <c r="D125" s="3" t="s">
        <v>13</v>
      </c>
      <c r="E125" s="3" t="s">
        <v>17</v>
      </c>
      <c r="F125" s="59">
        <f>IF(OR($E125=Setting!$B$2,$E125=Setting!$C$2),VLOOKUP($D125,Setting!$A$4:$I$1000,2,0)*$A125+VLOOKUP($D125,Setting!$A$4:$I$1000,3,0)*$B125,IF($E125=Setting!$D$2,VLOOKUP($D125,Setting!$A$4:$I$1000,4,0)*$A125+VLOOKUP($D125,Setting!$A$4:$I$1000,5,0)*$B125,IF(OR($E125=Setting!$F$2,$E125=Setting!$G$2),VLOOKUP($D125,Setting!$A$4:$I$1000,6,0)*$A125+VLOOKUP($D125,Setting!$A$4:$I$1000,7,0)*$B125,IF($E125=Setting!$H$2,VLOOKUP($D125,Setting!$A$4:$I$1000,8,0)*$A125+VLOOKUP($D125,Setting!$A$4:$I$1000,9,0)*$B125,""))))</f>
        <v>6.5</v>
      </c>
    </row>
    <row r="126" spans="1:6" ht="24.95" customHeight="1" x14ac:dyDescent="0.25">
      <c r="A126" s="2">
        <v>2</v>
      </c>
      <c r="B126" s="2">
        <v>0</v>
      </c>
      <c r="C126" s="2">
        <v>0</v>
      </c>
      <c r="D126" s="3" t="s">
        <v>13</v>
      </c>
      <c r="E126" s="3" t="s">
        <v>17</v>
      </c>
      <c r="F126" s="59">
        <f>IF(OR($E126=Setting!$B$2,$E126=Setting!$C$2),VLOOKUP($D126,Setting!$A$4:$I$1000,2,0)*$A126+VLOOKUP($D126,Setting!$A$4:$I$1000,3,0)*$B126,IF($E126=Setting!$D$2,VLOOKUP($D126,Setting!$A$4:$I$1000,4,0)*$A126+VLOOKUP($D126,Setting!$A$4:$I$1000,5,0)*$B126,IF(OR($E126=Setting!$F$2,$E126=Setting!$G$2),VLOOKUP($D126,Setting!$A$4:$I$1000,6,0)*$A126+VLOOKUP($D126,Setting!$A$4:$I$1000,7,0)*$B126,IF($E126=Setting!$H$2,VLOOKUP($D126,Setting!$A$4:$I$1000,8,0)*$A126+VLOOKUP($D126,Setting!$A$4:$I$1000,9,0)*$B126,""))))</f>
        <v>6.5</v>
      </c>
    </row>
    <row r="127" spans="1:6" ht="24.95" customHeight="1" x14ac:dyDescent="0.25">
      <c r="A127" s="2">
        <v>2</v>
      </c>
      <c r="B127" s="2">
        <v>2</v>
      </c>
      <c r="C127" s="2">
        <v>0</v>
      </c>
      <c r="D127" s="3" t="s">
        <v>13</v>
      </c>
      <c r="E127" s="3" t="s">
        <v>17</v>
      </c>
      <c r="F127" s="59">
        <f>IF(OR($E127=Setting!$B$2,$E127=Setting!$C$2),VLOOKUP($D127,Setting!$A$4:$I$1000,2,0)*$A127+VLOOKUP($D127,Setting!$A$4:$I$1000,3,0)*$B127,IF($E127=Setting!$D$2,VLOOKUP($D127,Setting!$A$4:$I$1000,4,0)*$A127+VLOOKUP($D127,Setting!$A$4:$I$1000,5,0)*$B127,IF(OR($E127=Setting!$F$2,$E127=Setting!$G$2),VLOOKUP($D127,Setting!$A$4:$I$1000,6,0)*$A127+VLOOKUP($D127,Setting!$A$4:$I$1000,7,0)*$B127,IF($E127=Setting!$H$2,VLOOKUP($D127,Setting!$A$4:$I$1000,8,0)*$A127+VLOOKUP($D127,Setting!$A$4:$I$1000,9,0)*$B127,""))))</f>
        <v>9.76</v>
      </c>
    </row>
    <row r="128" spans="1:6" ht="24.95" customHeight="1" x14ac:dyDescent="0.25">
      <c r="A128" s="2">
        <v>2</v>
      </c>
      <c r="B128" s="2">
        <v>0</v>
      </c>
      <c r="C128" s="2">
        <v>0</v>
      </c>
      <c r="D128" s="3" t="s">
        <v>13</v>
      </c>
      <c r="E128" s="3" t="s">
        <v>17</v>
      </c>
      <c r="F128" s="59">
        <f>IF(OR($E128=Setting!$B$2,$E128=Setting!$C$2),VLOOKUP($D128,Setting!$A$4:$I$1000,2,0)*$A128+VLOOKUP($D128,Setting!$A$4:$I$1000,3,0)*$B128,IF($E128=Setting!$D$2,VLOOKUP($D128,Setting!$A$4:$I$1000,4,0)*$A128+VLOOKUP($D128,Setting!$A$4:$I$1000,5,0)*$B128,IF(OR($E128=Setting!$F$2,$E128=Setting!$G$2),VLOOKUP($D128,Setting!$A$4:$I$1000,6,0)*$A128+VLOOKUP($D128,Setting!$A$4:$I$1000,7,0)*$B128,IF($E128=Setting!$H$2,VLOOKUP($D128,Setting!$A$4:$I$1000,8,0)*$A128+VLOOKUP($D128,Setting!$A$4:$I$1000,9,0)*$B128,""))))</f>
        <v>6.5</v>
      </c>
    </row>
    <row r="129" spans="1:6" ht="24.95" customHeight="1" x14ac:dyDescent="0.25">
      <c r="A129" s="2">
        <v>1</v>
      </c>
      <c r="B129" s="2">
        <v>0</v>
      </c>
      <c r="C129" s="2">
        <v>0</v>
      </c>
      <c r="D129" s="3" t="s">
        <v>13</v>
      </c>
      <c r="E129" s="3" t="s">
        <v>17</v>
      </c>
      <c r="F129" s="59">
        <f>IF(OR($E129=Setting!$B$2,$E129=Setting!$C$2),VLOOKUP($D129,Setting!$A$4:$I$1000,2,0)*$A129+VLOOKUP($D129,Setting!$A$4:$I$1000,3,0)*$B129,IF($E129=Setting!$D$2,VLOOKUP($D129,Setting!$A$4:$I$1000,4,0)*$A129+VLOOKUP($D129,Setting!$A$4:$I$1000,5,0)*$B129,IF(OR($E129=Setting!$F$2,$E129=Setting!$G$2),VLOOKUP($D129,Setting!$A$4:$I$1000,6,0)*$A129+VLOOKUP($D129,Setting!$A$4:$I$1000,7,0)*$B129,IF($E129=Setting!$H$2,VLOOKUP($D129,Setting!$A$4:$I$1000,8,0)*$A129+VLOOKUP($D129,Setting!$A$4:$I$1000,9,0)*$B129,""))))</f>
        <v>3.25</v>
      </c>
    </row>
  </sheetData>
  <autoFilter ref="A1:E129"/>
  <mergeCells count="1">
    <mergeCell ref="K5:S13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03"/>
  <sheetViews>
    <sheetView workbookViewId="0">
      <selection activeCell="A25" sqref="A25"/>
    </sheetView>
  </sheetViews>
  <sheetFormatPr defaultRowHeight="15" x14ac:dyDescent="0.25"/>
  <cols>
    <col min="1" max="1" width="60" style="40" bestFit="1" customWidth="1"/>
    <col min="2" max="2" width="9.7109375" style="48" customWidth="1"/>
    <col min="3" max="3" width="9.140625" style="50" customWidth="1"/>
    <col min="4" max="4" width="11.28515625" style="48" customWidth="1"/>
    <col min="5" max="5" width="9.28515625" style="49" customWidth="1"/>
    <col min="6" max="6" width="11.28515625" style="48" customWidth="1"/>
    <col min="7" max="7" width="10.42578125" style="49" customWidth="1"/>
    <col min="8" max="8" width="8.5703125" style="48" customWidth="1"/>
    <col min="9" max="9" width="8" style="49" customWidth="1"/>
  </cols>
  <sheetData>
    <row r="1" spans="1:10" ht="19.5" customHeight="1" thickBot="1" x14ac:dyDescent="0.3">
      <c r="B1" s="64" t="s">
        <v>115</v>
      </c>
      <c r="C1" s="65"/>
      <c r="D1" s="65"/>
      <c r="E1" s="65"/>
      <c r="F1" s="65"/>
      <c r="G1" s="65"/>
      <c r="H1" s="65"/>
      <c r="I1" s="65"/>
    </row>
    <row r="2" spans="1:10" ht="27.95" customHeight="1" thickBot="1" x14ac:dyDescent="0.3">
      <c r="A2" s="68" t="s">
        <v>20</v>
      </c>
      <c r="B2" s="56" t="s">
        <v>17</v>
      </c>
      <c r="C2" s="57" t="s">
        <v>15</v>
      </c>
      <c r="D2" s="66" t="s">
        <v>18</v>
      </c>
      <c r="E2" s="67"/>
      <c r="F2" s="54" t="s">
        <v>16</v>
      </c>
      <c r="G2" s="55" t="s">
        <v>19</v>
      </c>
      <c r="H2" s="62" t="s">
        <v>116</v>
      </c>
      <c r="I2" s="63"/>
    </row>
    <row r="3" spans="1:10" ht="27.95" customHeight="1" thickTop="1" thickBot="1" x14ac:dyDescent="0.3">
      <c r="A3" s="69"/>
      <c r="B3" s="4" t="s">
        <v>0</v>
      </c>
      <c r="C3" s="5" t="s">
        <v>1</v>
      </c>
      <c r="D3" s="6" t="s">
        <v>0</v>
      </c>
      <c r="E3" s="7" t="s">
        <v>1</v>
      </c>
      <c r="F3" s="8" t="s">
        <v>0</v>
      </c>
      <c r="G3" s="9" t="s">
        <v>1</v>
      </c>
      <c r="H3" s="8" t="s">
        <v>0</v>
      </c>
      <c r="I3" s="9" t="s">
        <v>1</v>
      </c>
    </row>
    <row r="4" spans="1:10" ht="27.95" customHeight="1" x14ac:dyDescent="0.25">
      <c r="A4" s="10" t="s">
        <v>22</v>
      </c>
      <c r="B4" s="11">
        <v>3.25</v>
      </c>
      <c r="C4" s="12">
        <f>ROUND((B4/2),2)</f>
        <v>1.63</v>
      </c>
      <c r="D4" s="11">
        <v>5</v>
      </c>
      <c r="E4" s="11">
        <v>2.5</v>
      </c>
      <c r="F4" s="11">
        <v>8</v>
      </c>
      <c r="G4" s="13">
        <v>4</v>
      </c>
      <c r="H4" s="11">
        <v>6</v>
      </c>
      <c r="I4" s="13">
        <v>3</v>
      </c>
    </row>
    <row r="5" spans="1:10" ht="27.95" customHeight="1" x14ac:dyDescent="0.25">
      <c r="A5" s="14" t="s">
        <v>23</v>
      </c>
      <c r="B5" s="11">
        <v>3.25</v>
      </c>
      <c r="C5" s="12">
        <f t="shared" ref="C5:C77" si="0">ROUND((B5/2),2)</f>
        <v>1.63</v>
      </c>
      <c r="D5" s="11">
        <v>5</v>
      </c>
      <c r="E5" s="11">
        <v>2.5</v>
      </c>
      <c r="F5" s="11">
        <v>8</v>
      </c>
      <c r="G5" s="13">
        <v>4</v>
      </c>
      <c r="H5" s="11">
        <v>6</v>
      </c>
      <c r="I5" s="13">
        <v>3</v>
      </c>
    </row>
    <row r="6" spans="1:10" ht="27.95" customHeight="1" x14ac:dyDescent="0.25">
      <c r="A6" s="14" t="s">
        <v>13</v>
      </c>
      <c r="B6" s="11">
        <v>3.25</v>
      </c>
      <c r="C6" s="12">
        <f t="shared" si="0"/>
        <v>1.63</v>
      </c>
      <c r="D6" s="11">
        <v>5</v>
      </c>
      <c r="E6" s="11">
        <v>2.5</v>
      </c>
      <c r="F6" s="11">
        <v>8</v>
      </c>
      <c r="G6" s="13">
        <v>4</v>
      </c>
      <c r="H6" s="11">
        <v>6</v>
      </c>
      <c r="I6" s="13">
        <v>3</v>
      </c>
    </row>
    <row r="7" spans="1:10" ht="27.95" customHeight="1" x14ac:dyDescent="0.25">
      <c r="A7" s="17" t="s">
        <v>24</v>
      </c>
      <c r="B7" s="11">
        <v>3.25</v>
      </c>
      <c r="C7" s="12">
        <f t="shared" si="0"/>
        <v>1.63</v>
      </c>
      <c r="D7" s="11">
        <v>5</v>
      </c>
      <c r="E7" s="11">
        <v>2.5</v>
      </c>
      <c r="F7" s="11">
        <v>8</v>
      </c>
      <c r="G7" s="13">
        <v>4</v>
      </c>
      <c r="H7" s="11">
        <v>6</v>
      </c>
      <c r="I7" s="13">
        <v>3</v>
      </c>
    </row>
    <row r="8" spans="1:10" ht="27.95" customHeight="1" x14ac:dyDescent="0.25">
      <c r="A8" s="14" t="s">
        <v>25</v>
      </c>
      <c r="B8" s="11">
        <v>3.25</v>
      </c>
      <c r="C8" s="12">
        <f t="shared" si="0"/>
        <v>1.63</v>
      </c>
      <c r="D8" s="11">
        <v>5</v>
      </c>
      <c r="E8" s="11">
        <v>2.5</v>
      </c>
      <c r="F8" s="11">
        <v>8</v>
      </c>
      <c r="G8" s="13">
        <v>4</v>
      </c>
      <c r="H8" s="11">
        <v>6</v>
      </c>
      <c r="I8" s="13">
        <v>3</v>
      </c>
    </row>
    <row r="9" spans="1:10" ht="27.95" customHeight="1" x14ac:dyDescent="0.25">
      <c r="A9" s="14" t="s">
        <v>26</v>
      </c>
      <c r="B9" s="11">
        <v>3.25</v>
      </c>
      <c r="C9" s="12">
        <f t="shared" si="0"/>
        <v>1.63</v>
      </c>
      <c r="D9" s="11">
        <v>5</v>
      </c>
      <c r="E9" s="11">
        <v>2.5</v>
      </c>
      <c r="F9" s="11">
        <v>8</v>
      </c>
      <c r="G9" s="13">
        <v>4</v>
      </c>
      <c r="H9" s="11">
        <v>6</v>
      </c>
      <c r="I9" s="13">
        <v>3</v>
      </c>
    </row>
    <row r="10" spans="1:10" ht="27.95" customHeight="1" x14ac:dyDescent="0.25">
      <c r="A10" s="14" t="s">
        <v>27</v>
      </c>
      <c r="B10" s="11">
        <v>3.25</v>
      </c>
      <c r="C10" s="12">
        <f t="shared" si="0"/>
        <v>1.63</v>
      </c>
      <c r="D10" s="11">
        <v>5</v>
      </c>
      <c r="E10" s="11">
        <v>2.5</v>
      </c>
      <c r="F10" s="11">
        <v>8</v>
      </c>
      <c r="G10" s="13">
        <v>4</v>
      </c>
      <c r="H10" s="11">
        <v>6</v>
      </c>
      <c r="I10" s="13">
        <v>3</v>
      </c>
      <c r="J10" s="18"/>
    </row>
    <row r="11" spans="1:10" ht="27.95" customHeight="1" x14ac:dyDescent="0.25">
      <c r="A11" s="14" t="s">
        <v>28</v>
      </c>
      <c r="B11" s="11">
        <v>3.25</v>
      </c>
      <c r="C11" s="12">
        <f t="shared" si="0"/>
        <v>1.63</v>
      </c>
      <c r="D11" s="11">
        <v>5</v>
      </c>
      <c r="E11" s="11">
        <v>2.5</v>
      </c>
      <c r="F11" s="11">
        <v>8</v>
      </c>
      <c r="G11" s="13">
        <v>4</v>
      </c>
      <c r="H11" s="11">
        <v>6</v>
      </c>
      <c r="I11" s="13">
        <v>3</v>
      </c>
      <c r="J11" s="19"/>
    </row>
    <row r="12" spans="1:10" ht="27.95" hidden="1" customHeight="1" x14ac:dyDescent="0.25">
      <c r="A12" s="14" t="s">
        <v>29</v>
      </c>
      <c r="B12" s="11">
        <v>3.25</v>
      </c>
      <c r="C12" s="12">
        <f t="shared" si="0"/>
        <v>1.63</v>
      </c>
      <c r="D12" s="11">
        <v>5</v>
      </c>
      <c r="E12" s="11">
        <v>2.5</v>
      </c>
      <c r="F12" s="11">
        <v>8</v>
      </c>
      <c r="G12" s="13">
        <v>4</v>
      </c>
      <c r="H12" s="11">
        <v>6</v>
      </c>
      <c r="I12" s="13">
        <v>3</v>
      </c>
    </row>
    <row r="13" spans="1:10" ht="27.95" customHeight="1" x14ac:dyDescent="0.25">
      <c r="A13" s="14" t="s">
        <v>30</v>
      </c>
      <c r="B13" s="11">
        <v>3.25</v>
      </c>
      <c r="C13" s="12">
        <f t="shared" si="0"/>
        <v>1.63</v>
      </c>
      <c r="D13" s="11">
        <v>5</v>
      </c>
      <c r="E13" s="11">
        <v>2.5</v>
      </c>
      <c r="F13" s="11">
        <v>8</v>
      </c>
      <c r="G13" s="13">
        <v>4</v>
      </c>
      <c r="H13" s="11">
        <v>6</v>
      </c>
      <c r="I13" s="13">
        <v>3</v>
      </c>
    </row>
    <row r="14" spans="1:10" ht="27.95" customHeight="1" x14ac:dyDescent="0.25">
      <c r="A14" s="17" t="s">
        <v>31</v>
      </c>
      <c r="B14" s="11">
        <v>3.25</v>
      </c>
      <c r="C14" s="12">
        <f t="shared" si="0"/>
        <v>1.63</v>
      </c>
      <c r="D14" s="11">
        <v>5</v>
      </c>
      <c r="E14" s="11">
        <v>2.5</v>
      </c>
      <c r="F14" s="11">
        <v>8</v>
      </c>
      <c r="G14" s="13">
        <v>4</v>
      </c>
      <c r="H14" s="11">
        <v>6</v>
      </c>
      <c r="I14" s="13">
        <v>3</v>
      </c>
    </row>
    <row r="15" spans="1:10" ht="27.95" customHeight="1" x14ac:dyDescent="0.25">
      <c r="A15" s="17" t="s">
        <v>32</v>
      </c>
      <c r="B15" s="11">
        <v>3.25</v>
      </c>
      <c r="C15" s="12">
        <f t="shared" si="0"/>
        <v>1.63</v>
      </c>
      <c r="D15" s="11">
        <v>5</v>
      </c>
      <c r="E15" s="11">
        <v>2.5</v>
      </c>
      <c r="F15" s="11">
        <v>8</v>
      </c>
      <c r="G15" s="13">
        <v>4</v>
      </c>
      <c r="H15" s="11">
        <v>6</v>
      </c>
      <c r="I15" s="13">
        <v>3</v>
      </c>
    </row>
    <row r="16" spans="1:10" ht="27.95" customHeight="1" x14ac:dyDescent="0.25">
      <c r="A16" s="14" t="s">
        <v>33</v>
      </c>
      <c r="B16" s="11">
        <v>3.25</v>
      </c>
      <c r="C16" s="12">
        <f t="shared" si="0"/>
        <v>1.63</v>
      </c>
      <c r="D16" s="11">
        <v>5</v>
      </c>
      <c r="E16" s="11">
        <v>2.5</v>
      </c>
      <c r="F16" s="11">
        <v>8</v>
      </c>
      <c r="G16" s="13">
        <v>4</v>
      </c>
      <c r="H16" s="11">
        <v>6</v>
      </c>
      <c r="I16" s="13">
        <v>3</v>
      </c>
    </row>
    <row r="17" spans="1:9" ht="27.95" customHeight="1" x14ac:dyDescent="0.25">
      <c r="A17" s="14" t="s">
        <v>34</v>
      </c>
      <c r="B17" s="11">
        <v>3.25</v>
      </c>
      <c r="C17" s="12">
        <f t="shared" si="0"/>
        <v>1.63</v>
      </c>
      <c r="D17" s="11">
        <v>5</v>
      </c>
      <c r="E17" s="11">
        <v>2.5</v>
      </c>
      <c r="F17" s="11">
        <v>8</v>
      </c>
      <c r="G17" s="13">
        <v>4</v>
      </c>
      <c r="H17" s="11">
        <v>6</v>
      </c>
      <c r="I17" s="13">
        <v>3</v>
      </c>
    </row>
    <row r="18" spans="1:9" ht="16.5" x14ac:dyDescent="0.25">
      <c r="A18" s="14" t="s">
        <v>35</v>
      </c>
      <c r="B18" s="11">
        <v>3.25</v>
      </c>
      <c r="C18" s="12">
        <f t="shared" si="0"/>
        <v>1.63</v>
      </c>
      <c r="D18" s="11">
        <v>5</v>
      </c>
      <c r="E18" s="11">
        <v>2.5</v>
      </c>
      <c r="F18" s="11">
        <v>8</v>
      </c>
      <c r="G18" s="13">
        <v>4</v>
      </c>
      <c r="H18" s="11">
        <v>6</v>
      </c>
      <c r="I18" s="13">
        <v>3</v>
      </c>
    </row>
    <row r="19" spans="1:9" ht="16.5" x14ac:dyDescent="0.25">
      <c r="A19" s="14" t="s">
        <v>36</v>
      </c>
      <c r="B19" s="11">
        <v>3.25</v>
      </c>
      <c r="C19" s="12">
        <f t="shared" si="0"/>
        <v>1.63</v>
      </c>
      <c r="D19" s="11">
        <v>5</v>
      </c>
      <c r="E19" s="11">
        <v>2.5</v>
      </c>
      <c r="F19" s="11">
        <v>8</v>
      </c>
      <c r="G19" s="13">
        <v>4</v>
      </c>
      <c r="H19" s="11">
        <v>6</v>
      </c>
      <c r="I19" s="13">
        <v>3</v>
      </c>
    </row>
    <row r="20" spans="1:9" ht="16.5" x14ac:dyDescent="0.25">
      <c r="A20" s="14" t="s">
        <v>12</v>
      </c>
      <c r="B20" s="11">
        <v>3.25</v>
      </c>
      <c r="C20" s="12">
        <f t="shared" si="0"/>
        <v>1.63</v>
      </c>
      <c r="D20" s="11">
        <v>5</v>
      </c>
      <c r="E20" s="11">
        <v>2.5</v>
      </c>
      <c r="F20" s="11">
        <v>8</v>
      </c>
      <c r="G20" s="13">
        <v>4</v>
      </c>
      <c r="H20" s="11">
        <v>6</v>
      </c>
      <c r="I20" s="13">
        <v>3</v>
      </c>
    </row>
    <row r="21" spans="1:9" ht="16.5" x14ac:dyDescent="0.25">
      <c r="A21" s="17" t="s">
        <v>37</v>
      </c>
      <c r="B21" s="11">
        <v>3.25</v>
      </c>
      <c r="C21" s="12">
        <f t="shared" si="0"/>
        <v>1.63</v>
      </c>
      <c r="D21" s="11">
        <v>5</v>
      </c>
      <c r="E21" s="11">
        <v>2.5</v>
      </c>
      <c r="F21" s="11">
        <v>8</v>
      </c>
      <c r="G21" s="13">
        <v>4</v>
      </c>
      <c r="H21" s="11">
        <v>6</v>
      </c>
      <c r="I21" s="13">
        <v>3</v>
      </c>
    </row>
    <row r="22" spans="1:9" ht="16.5" x14ac:dyDescent="0.25">
      <c r="A22" s="14" t="s">
        <v>38</v>
      </c>
      <c r="B22" s="11">
        <v>3.25</v>
      </c>
      <c r="C22" s="12">
        <f t="shared" si="0"/>
        <v>1.63</v>
      </c>
      <c r="D22" s="11">
        <v>5</v>
      </c>
      <c r="E22" s="11">
        <v>2.5</v>
      </c>
      <c r="F22" s="11">
        <v>8</v>
      </c>
      <c r="G22" s="13">
        <v>4</v>
      </c>
      <c r="H22" s="11">
        <v>6</v>
      </c>
      <c r="I22" s="13">
        <v>3</v>
      </c>
    </row>
    <row r="23" spans="1:9" ht="16.5" x14ac:dyDescent="0.25">
      <c r="A23" s="14" t="s">
        <v>11</v>
      </c>
      <c r="B23" s="11">
        <v>3.25</v>
      </c>
      <c r="C23" s="12">
        <f t="shared" si="0"/>
        <v>1.63</v>
      </c>
      <c r="D23" s="11">
        <v>5</v>
      </c>
      <c r="E23" s="11">
        <v>2.5</v>
      </c>
      <c r="F23" s="11">
        <v>8</v>
      </c>
      <c r="G23" s="13">
        <v>4</v>
      </c>
      <c r="H23" s="11">
        <v>6</v>
      </c>
      <c r="I23" s="13">
        <v>3</v>
      </c>
    </row>
    <row r="24" spans="1:9" ht="16.5" x14ac:dyDescent="0.25">
      <c r="A24" s="14" t="s">
        <v>39</v>
      </c>
      <c r="B24" s="11">
        <v>3.25</v>
      </c>
      <c r="C24" s="12">
        <f t="shared" si="0"/>
        <v>1.63</v>
      </c>
      <c r="D24" s="11">
        <v>5</v>
      </c>
      <c r="E24" s="11">
        <v>2.5</v>
      </c>
      <c r="F24" s="11">
        <v>8</v>
      </c>
      <c r="G24" s="13">
        <v>4</v>
      </c>
      <c r="H24" s="11">
        <v>6</v>
      </c>
      <c r="I24" s="13">
        <v>3</v>
      </c>
    </row>
    <row r="25" spans="1:9" ht="16.5" x14ac:dyDescent="0.25">
      <c r="A25" s="14" t="s">
        <v>40</v>
      </c>
      <c r="B25" s="11">
        <v>3.25</v>
      </c>
      <c r="C25" s="12">
        <f t="shared" si="0"/>
        <v>1.63</v>
      </c>
      <c r="D25" s="11">
        <v>5</v>
      </c>
      <c r="E25" s="11">
        <v>2.5</v>
      </c>
      <c r="F25" s="11">
        <v>8</v>
      </c>
      <c r="G25" s="13">
        <v>4</v>
      </c>
      <c r="H25" s="11">
        <v>6</v>
      </c>
      <c r="I25" s="13">
        <v>3</v>
      </c>
    </row>
    <row r="26" spans="1:9" ht="16.5" x14ac:dyDescent="0.25">
      <c r="A26" s="14" t="s">
        <v>41</v>
      </c>
      <c r="B26" s="11">
        <v>3.25</v>
      </c>
      <c r="C26" s="12">
        <f t="shared" si="0"/>
        <v>1.63</v>
      </c>
      <c r="D26" s="11">
        <v>5</v>
      </c>
      <c r="E26" s="11">
        <v>2.5</v>
      </c>
      <c r="F26" s="11">
        <v>8</v>
      </c>
      <c r="G26" s="13">
        <v>4</v>
      </c>
      <c r="H26" s="11">
        <v>6</v>
      </c>
      <c r="I26" s="13">
        <v>3</v>
      </c>
    </row>
    <row r="27" spans="1:9" ht="16.5" x14ac:dyDescent="0.25">
      <c r="A27" s="14" t="s">
        <v>42</v>
      </c>
      <c r="B27" s="11">
        <v>3.25</v>
      </c>
      <c r="C27" s="12">
        <f t="shared" si="0"/>
        <v>1.63</v>
      </c>
      <c r="D27" s="11">
        <v>5</v>
      </c>
      <c r="E27" s="11">
        <v>2.5</v>
      </c>
      <c r="F27" s="11">
        <v>8</v>
      </c>
      <c r="G27" s="13">
        <v>4</v>
      </c>
      <c r="H27" s="11">
        <v>6</v>
      </c>
      <c r="I27" s="13">
        <v>3</v>
      </c>
    </row>
    <row r="28" spans="1:9" ht="16.5" x14ac:dyDescent="0.25">
      <c r="A28" s="14" t="s">
        <v>43</v>
      </c>
      <c r="B28" s="11">
        <v>3.25</v>
      </c>
      <c r="C28" s="12">
        <f t="shared" si="0"/>
        <v>1.63</v>
      </c>
      <c r="D28" s="11">
        <v>5</v>
      </c>
      <c r="E28" s="11">
        <v>2.5</v>
      </c>
      <c r="F28" s="11">
        <v>8</v>
      </c>
      <c r="G28" s="13">
        <v>4</v>
      </c>
      <c r="H28" s="11">
        <v>6</v>
      </c>
      <c r="I28" s="13">
        <v>3</v>
      </c>
    </row>
    <row r="29" spans="1:9" ht="16.5" x14ac:dyDescent="0.25">
      <c r="A29" s="14" t="s">
        <v>44</v>
      </c>
      <c r="B29" s="11">
        <v>3.25</v>
      </c>
      <c r="C29" s="12">
        <f t="shared" si="0"/>
        <v>1.63</v>
      </c>
      <c r="D29" s="11">
        <v>5</v>
      </c>
      <c r="E29" s="11">
        <v>2.5</v>
      </c>
      <c r="F29" s="11">
        <v>8</v>
      </c>
      <c r="G29" s="13">
        <v>4</v>
      </c>
      <c r="H29" s="11">
        <v>6</v>
      </c>
      <c r="I29" s="13">
        <v>3</v>
      </c>
    </row>
    <row r="30" spans="1:9" ht="16.5" x14ac:dyDescent="0.25">
      <c r="A30" s="14" t="s">
        <v>45</v>
      </c>
      <c r="B30" s="11">
        <v>3.25</v>
      </c>
      <c r="C30" s="12">
        <f t="shared" si="0"/>
        <v>1.63</v>
      </c>
      <c r="D30" s="11">
        <v>5</v>
      </c>
      <c r="E30" s="11">
        <v>2.5</v>
      </c>
      <c r="F30" s="11">
        <v>8</v>
      </c>
      <c r="G30" s="13">
        <v>4</v>
      </c>
      <c r="H30" s="11">
        <v>6</v>
      </c>
      <c r="I30" s="13">
        <v>3</v>
      </c>
    </row>
    <row r="31" spans="1:9" ht="18.75" x14ac:dyDescent="0.25">
      <c r="A31" s="20" t="s">
        <v>46</v>
      </c>
      <c r="B31" s="21"/>
      <c r="C31" s="22"/>
      <c r="D31" s="21"/>
      <c r="E31" s="21"/>
      <c r="F31" s="21"/>
      <c r="G31" s="23"/>
      <c r="H31" s="21"/>
      <c r="I31" s="23"/>
    </row>
    <row r="32" spans="1:9" ht="16.5" x14ac:dyDescent="0.25">
      <c r="A32" s="24" t="s">
        <v>47</v>
      </c>
      <c r="B32" s="15">
        <v>3.25</v>
      </c>
      <c r="C32" s="16">
        <f t="shared" ref="C32:C35" si="1">ROUND((B32/2),2)</f>
        <v>1.63</v>
      </c>
      <c r="D32" s="11">
        <v>5</v>
      </c>
      <c r="E32" s="11">
        <v>2.5</v>
      </c>
      <c r="F32" s="11">
        <v>8</v>
      </c>
      <c r="G32" s="12">
        <v>4</v>
      </c>
      <c r="H32" s="11">
        <v>6</v>
      </c>
      <c r="I32" s="12">
        <v>3</v>
      </c>
    </row>
    <row r="33" spans="1:9" ht="16.5" x14ac:dyDescent="0.25">
      <c r="A33" s="24" t="s">
        <v>48</v>
      </c>
      <c r="B33" s="15">
        <v>3.25</v>
      </c>
      <c r="C33" s="16">
        <f t="shared" si="1"/>
        <v>1.63</v>
      </c>
      <c r="D33" s="11">
        <v>5</v>
      </c>
      <c r="E33" s="11">
        <v>2.5</v>
      </c>
      <c r="F33" s="11">
        <v>8</v>
      </c>
      <c r="G33" s="12">
        <v>4</v>
      </c>
      <c r="H33" s="11">
        <v>6</v>
      </c>
      <c r="I33" s="12">
        <v>3</v>
      </c>
    </row>
    <row r="34" spans="1:9" ht="27.95" customHeight="1" x14ac:dyDescent="0.25">
      <c r="A34" s="25" t="s">
        <v>49</v>
      </c>
      <c r="B34" s="26">
        <v>3.25</v>
      </c>
      <c r="C34" s="27">
        <f t="shared" si="1"/>
        <v>1.63</v>
      </c>
      <c r="D34" s="11">
        <v>5</v>
      </c>
      <c r="E34" s="11">
        <v>2.5</v>
      </c>
      <c r="F34" s="11">
        <v>8</v>
      </c>
      <c r="G34" s="12">
        <v>4</v>
      </c>
      <c r="H34" s="11">
        <v>6</v>
      </c>
      <c r="I34" s="12">
        <v>3</v>
      </c>
    </row>
    <row r="35" spans="1:9" ht="27.95" customHeight="1" x14ac:dyDescent="0.25">
      <c r="A35" s="28" t="s">
        <v>50</v>
      </c>
      <c r="B35" s="29">
        <v>3.25</v>
      </c>
      <c r="C35" s="30">
        <f t="shared" si="1"/>
        <v>1.63</v>
      </c>
      <c r="D35" s="11">
        <v>5</v>
      </c>
      <c r="E35" s="11">
        <v>2.5</v>
      </c>
      <c r="F35" s="11">
        <v>8</v>
      </c>
      <c r="G35" s="12">
        <v>4</v>
      </c>
      <c r="H35" s="11">
        <v>6</v>
      </c>
      <c r="I35" s="12">
        <v>3</v>
      </c>
    </row>
    <row r="36" spans="1:9" ht="27.95" customHeight="1" x14ac:dyDescent="0.25">
      <c r="A36" s="14" t="s">
        <v>51</v>
      </c>
      <c r="B36" s="11">
        <v>3.25</v>
      </c>
      <c r="C36" s="12">
        <f t="shared" si="0"/>
        <v>1.63</v>
      </c>
      <c r="D36" s="11">
        <v>5</v>
      </c>
      <c r="E36" s="11">
        <v>2.5</v>
      </c>
      <c r="F36" s="11">
        <v>8</v>
      </c>
      <c r="G36" s="12">
        <v>4</v>
      </c>
      <c r="H36" s="11">
        <v>6</v>
      </c>
      <c r="I36" s="12">
        <v>3</v>
      </c>
    </row>
    <row r="37" spans="1:9" ht="27.95" customHeight="1" x14ac:dyDescent="0.25">
      <c r="A37" s="14" t="s">
        <v>10</v>
      </c>
      <c r="B37" s="11">
        <v>3.25</v>
      </c>
      <c r="C37" s="12">
        <f t="shared" si="0"/>
        <v>1.63</v>
      </c>
      <c r="D37" s="11">
        <v>5</v>
      </c>
      <c r="E37" s="11">
        <v>2.5</v>
      </c>
      <c r="F37" s="11">
        <v>8</v>
      </c>
      <c r="G37" s="12">
        <v>4</v>
      </c>
      <c r="H37" s="11">
        <v>6</v>
      </c>
      <c r="I37" s="12">
        <v>3</v>
      </c>
    </row>
    <row r="38" spans="1:9" ht="27.95" customHeight="1" x14ac:dyDescent="0.25">
      <c r="A38" s="14" t="s">
        <v>52</v>
      </c>
      <c r="B38" s="11">
        <v>3.25</v>
      </c>
      <c r="C38" s="12">
        <f t="shared" si="0"/>
        <v>1.63</v>
      </c>
      <c r="D38" s="11">
        <v>5</v>
      </c>
      <c r="E38" s="11">
        <v>2.5</v>
      </c>
      <c r="F38" s="11">
        <v>8</v>
      </c>
      <c r="G38" s="12">
        <v>4</v>
      </c>
      <c r="H38" s="11">
        <v>6</v>
      </c>
      <c r="I38" s="12">
        <v>3</v>
      </c>
    </row>
    <row r="39" spans="1:9" ht="27.95" customHeight="1" x14ac:dyDescent="0.25">
      <c r="A39" s="14" t="s">
        <v>53</v>
      </c>
      <c r="B39" s="11">
        <v>3.25</v>
      </c>
      <c r="C39" s="12">
        <f t="shared" si="0"/>
        <v>1.63</v>
      </c>
      <c r="D39" s="11">
        <v>5</v>
      </c>
      <c r="E39" s="11">
        <v>2.5</v>
      </c>
      <c r="F39" s="11">
        <v>8</v>
      </c>
      <c r="G39" s="12">
        <v>4</v>
      </c>
      <c r="H39" s="11">
        <v>6</v>
      </c>
      <c r="I39" s="12">
        <v>3</v>
      </c>
    </row>
    <row r="40" spans="1:9" ht="27.95" customHeight="1" x14ac:dyDescent="0.25">
      <c r="A40" s="14" t="s">
        <v>54</v>
      </c>
      <c r="B40" s="11">
        <v>3.25</v>
      </c>
      <c r="C40" s="12">
        <f t="shared" si="0"/>
        <v>1.63</v>
      </c>
      <c r="D40" s="11">
        <v>5</v>
      </c>
      <c r="E40" s="11">
        <v>2.5</v>
      </c>
      <c r="F40" s="11">
        <v>8</v>
      </c>
      <c r="G40" s="12">
        <v>4</v>
      </c>
      <c r="H40" s="11">
        <v>6</v>
      </c>
      <c r="I40" s="12">
        <v>3</v>
      </c>
    </row>
    <row r="41" spans="1:9" ht="27.95" customHeight="1" x14ac:dyDescent="0.25">
      <c r="A41" s="31" t="s">
        <v>55</v>
      </c>
      <c r="B41" s="53">
        <v>0</v>
      </c>
      <c r="C41" s="53">
        <v>0</v>
      </c>
      <c r="D41" s="53">
        <v>0</v>
      </c>
      <c r="E41" s="53">
        <v>0</v>
      </c>
      <c r="F41" s="53">
        <v>0</v>
      </c>
      <c r="G41" s="53">
        <v>0</v>
      </c>
      <c r="H41" s="53">
        <v>0</v>
      </c>
      <c r="I41" s="53">
        <v>0</v>
      </c>
    </row>
    <row r="42" spans="1:9" ht="27.95" customHeight="1" x14ac:dyDescent="0.25">
      <c r="A42" s="14" t="s">
        <v>56</v>
      </c>
      <c r="B42" s="11">
        <v>3.25</v>
      </c>
      <c r="C42" s="12">
        <f t="shared" si="0"/>
        <v>1.63</v>
      </c>
      <c r="D42" s="11">
        <v>5</v>
      </c>
      <c r="E42" s="11">
        <v>2.5</v>
      </c>
      <c r="F42" s="11">
        <v>8</v>
      </c>
      <c r="G42" s="13">
        <v>4</v>
      </c>
      <c r="H42" s="11">
        <v>6</v>
      </c>
      <c r="I42" s="13">
        <v>3</v>
      </c>
    </row>
    <row r="43" spans="1:9" ht="27.95" customHeight="1" x14ac:dyDescent="0.25">
      <c r="A43" s="14" t="s">
        <v>57</v>
      </c>
      <c r="B43" s="11">
        <v>3.25</v>
      </c>
      <c r="C43" s="12">
        <f t="shared" si="0"/>
        <v>1.63</v>
      </c>
      <c r="D43" s="11">
        <v>5</v>
      </c>
      <c r="E43" s="11">
        <v>2.5</v>
      </c>
      <c r="F43" s="11">
        <v>8</v>
      </c>
      <c r="G43" s="13">
        <v>4</v>
      </c>
      <c r="H43" s="11">
        <v>6</v>
      </c>
      <c r="I43" s="13">
        <v>3</v>
      </c>
    </row>
    <row r="44" spans="1:9" ht="27.95" customHeight="1" x14ac:dyDescent="0.25">
      <c r="A44" s="14" t="s">
        <v>58</v>
      </c>
      <c r="B44" s="11">
        <v>3.25</v>
      </c>
      <c r="C44" s="12">
        <f t="shared" si="0"/>
        <v>1.63</v>
      </c>
      <c r="D44" s="11">
        <v>5</v>
      </c>
      <c r="E44" s="11">
        <v>2.5</v>
      </c>
      <c r="F44" s="11">
        <v>8</v>
      </c>
      <c r="G44" s="13">
        <v>4</v>
      </c>
      <c r="H44" s="11">
        <v>6</v>
      </c>
      <c r="I44" s="13">
        <v>3</v>
      </c>
    </row>
    <row r="45" spans="1:9" ht="27.95" customHeight="1" x14ac:dyDescent="0.25">
      <c r="A45" s="14" t="s">
        <v>9</v>
      </c>
      <c r="B45" s="11">
        <v>3.25</v>
      </c>
      <c r="C45" s="12">
        <f t="shared" si="0"/>
        <v>1.63</v>
      </c>
      <c r="D45" s="11">
        <v>5</v>
      </c>
      <c r="E45" s="11">
        <v>2.5</v>
      </c>
      <c r="F45" s="11">
        <v>8</v>
      </c>
      <c r="G45" s="13">
        <v>4</v>
      </c>
      <c r="H45" s="11">
        <v>6</v>
      </c>
      <c r="I45" s="13">
        <v>3</v>
      </c>
    </row>
    <row r="46" spans="1:9" ht="27.95" customHeight="1" x14ac:dyDescent="0.25">
      <c r="A46" s="14" t="s">
        <v>59</v>
      </c>
      <c r="B46" s="11">
        <v>3.25</v>
      </c>
      <c r="C46" s="12">
        <f t="shared" si="0"/>
        <v>1.63</v>
      </c>
      <c r="D46" s="11">
        <v>5</v>
      </c>
      <c r="E46" s="11">
        <v>2.5</v>
      </c>
      <c r="F46" s="11">
        <v>8</v>
      </c>
      <c r="G46" s="13">
        <v>4</v>
      </c>
      <c r="H46" s="11">
        <v>6</v>
      </c>
      <c r="I46" s="13">
        <v>3</v>
      </c>
    </row>
    <row r="47" spans="1:9" ht="27.95" customHeight="1" x14ac:dyDescent="0.25">
      <c r="A47" s="20" t="s">
        <v>60</v>
      </c>
      <c r="B47" s="21"/>
      <c r="C47" s="22"/>
      <c r="D47" s="21"/>
      <c r="E47" s="21"/>
      <c r="F47" s="21"/>
      <c r="G47" s="23"/>
      <c r="H47" s="21"/>
      <c r="I47" s="23"/>
    </row>
    <row r="48" spans="1:9" ht="27.95" customHeight="1" x14ac:dyDescent="0.25">
      <c r="A48" s="24" t="s">
        <v>61</v>
      </c>
      <c r="B48" s="15">
        <v>3.25</v>
      </c>
      <c r="C48" s="16">
        <f t="shared" ref="C48:C50" si="2">ROUND((B48/2),2)</f>
        <v>1.63</v>
      </c>
      <c r="D48" s="11">
        <v>5</v>
      </c>
      <c r="E48" s="11">
        <v>2.5</v>
      </c>
      <c r="F48" s="11">
        <v>8</v>
      </c>
      <c r="G48" s="12">
        <v>4</v>
      </c>
      <c r="H48" s="11">
        <v>6</v>
      </c>
      <c r="I48" s="12">
        <v>3</v>
      </c>
    </row>
    <row r="49" spans="1:9" ht="27.95" customHeight="1" x14ac:dyDescent="0.25">
      <c r="A49" s="24" t="s">
        <v>62</v>
      </c>
      <c r="B49" s="15">
        <v>3.25</v>
      </c>
      <c r="C49" s="16">
        <f t="shared" si="2"/>
        <v>1.63</v>
      </c>
      <c r="D49" s="11">
        <v>5</v>
      </c>
      <c r="E49" s="11">
        <v>2.5</v>
      </c>
      <c r="F49" s="11">
        <v>8</v>
      </c>
      <c r="G49" s="12">
        <v>4</v>
      </c>
      <c r="H49" s="11">
        <v>6</v>
      </c>
      <c r="I49" s="12">
        <v>3</v>
      </c>
    </row>
    <row r="50" spans="1:9" ht="16.5" x14ac:dyDescent="0.25">
      <c r="A50" s="32" t="s">
        <v>63</v>
      </c>
      <c r="B50" s="33">
        <v>3.25</v>
      </c>
      <c r="C50" s="34">
        <f t="shared" si="2"/>
        <v>1.63</v>
      </c>
      <c r="D50" s="11">
        <v>5</v>
      </c>
      <c r="E50" s="11">
        <v>2.5</v>
      </c>
      <c r="F50" s="11">
        <v>8</v>
      </c>
      <c r="G50" s="12">
        <v>4</v>
      </c>
      <c r="H50" s="11">
        <v>6</v>
      </c>
      <c r="I50" s="12">
        <v>3</v>
      </c>
    </row>
    <row r="51" spans="1:9" ht="16.5" x14ac:dyDescent="0.25">
      <c r="A51" s="35" t="s">
        <v>64</v>
      </c>
      <c r="B51" s="11">
        <v>3.25</v>
      </c>
      <c r="C51" s="12">
        <f t="shared" si="0"/>
        <v>1.63</v>
      </c>
      <c r="D51" s="11">
        <v>5</v>
      </c>
      <c r="E51" s="11">
        <v>2.5</v>
      </c>
      <c r="F51" s="11">
        <v>8</v>
      </c>
      <c r="G51" s="12">
        <v>4</v>
      </c>
      <c r="H51" s="11">
        <v>6</v>
      </c>
      <c r="I51" s="12">
        <v>3</v>
      </c>
    </row>
    <row r="52" spans="1:9" ht="16.5" x14ac:dyDescent="0.25">
      <c r="A52" s="31" t="s">
        <v>65</v>
      </c>
      <c r="B52" s="11">
        <v>3.25</v>
      </c>
      <c r="C52" s="12">
        <f t="shared" si="0"/>
        <v>1.63</v>
      </c>
      <c r="D52" s="11">
        <v>5</v>
      </c>
      <c r="E52" s="11">
        <v>2.5</v>
      </c>
      <c r="F52" s="11">
        <v>8</v>
      </c>
      <c r="G52" s="12">
        <v>4</v>
      </c>
      <c r="H52" s="11">
        <v>6</v>
      </c>
      <c r="I52" s="12">
        <v>3</v>
      </c>
    </row>
    <row r="53" spans="1:9" ht="18.75" x14ac:dyDescent="0.25">
      <c r="A53" s="20" t="s">
        <v>8</v>
      </c>
      <c r="B53" s="21"/>
      <c r="C53" s="22"/>
      <c r="D53" s="21"/>
      <c r="E53" s="21"/>
      <c r="F53" s="21"/>
      <c r="G53" s="23"/>
      <c r="H53" s="21"/>
      <c r="I53" s="23"/>
    </row>
    <row r="54" spans="1:9" ht="16.5" x14ac:dyDescent="0.25">
      <c r="A54" s="24" t="s">
        <v>66</v>
      </c>
      <c r="B54" s="15">
        <v>3.25</v>
      </c>
      <c r="C54" s="16">
        <f t="shared" ref="C54:C55" si="3">ROUND((B54/2),2)</f>
        <v>1.63</v>
      </c>
      <c r="D54" s="11">
        <v>5</v>
      </c>
      <c r="E54" s="11">
        <v>2.5</v>
      </c>
      <c r="F54" s="11">
        <v>8</v>
      </c>
      <c r="G54" s="12">
        <v>4</v>
      </c>
      <c r="H54" s="11">
        <v>6</v>
      </c>
      <c r="I54" s="12">
        <v>3</v>
      </c>
    </row>
    <row r="55" spans="1:9" ht="16.5" x14ac:dyDescent="0.25">
      <c r="A55" s="32" t="s">
        <v>67</v>
      </c>
      <c r="B55" s="33">
        <v>3.25</v>
      </c>
      <c r="C55" s="34">
        <f t="shared" si="3"/>
        <v>1.63</v>
      </c>
      <c r="D55" s="11">
        <v>5</v>
      </c>
      <c r="E55" s="11">
        <v>2.5</v>
      </c>
      <c r="F55" s="11">
        <v>8</v>
      </c>
      <c r="G55" s="12">
        <v>4</v>
      </c>
      <c r="H55" s="11">
        <v>6</v>
      </c>
      <c r="I55" s="12">
        <v>3</v>
      </c>
    </row>
    <row r="56" spans="1:9" ht="16.5" x14ac:dyDescent="0.25">
      <c r="A56" s="10" t="s">
        <v>68</v>
      </c>
      <c r="B56" s="11">
        <v>3.25</v>
      </c>
      <c r="C56" s="12">
        <f t="shared" si="0"/>
        <v>1.63</v>
      </c>
      <c r="D56" s="11">
        <v>5</v>
      </c>
      <c r="E56" s="11">
        <v>2.5</v>
      </c>
      <c r="F56" s="11">
        <v>8</v>
      </c>
      <c r="G56" s="12">
        <v>4</v>
      </c>
      <c r="H56" s="11">
        <v>6</v>
      </c>
      <c r="I56" s="12">
        <v>3</v>
      </c>
    </row>
    <row r="57" spans="1:9" ht="16.5" x14ac:dyDescent="0.25">
      <c r="A57" s="14" t="s">
        <v>69</v>
      </c>
      <c r="B57" s="11">
        <v>3.25</v>
      </c>
      <c r="C57" s="12">
        <f t="shared" si="0"/>
        <v>1.63</v>
      </c>
      <c r="D57" s="11">
        <v>5</v>
      </c>
      <c r="E57" s="11">
        <v>2.5</v>
      </c>
      <c r="F57" s="11">
        <v>8</v>
      </c>
      <c r="G57" s="12">
        <v>4</v>
      </c>
      <c r="H57" s="11">
        <v>6</v>
      </c>
      <c r="I57" s="12">
        <v>3</v>
      </c>
    </row>
    <row r="58" spans="1:9" ht="16.5" x14ac:dyDescent="0.25">
      <c r="A58" s="14" t="s">
        <v>70</v>
      </c>
      <c r="B58" s="11">
        <v>3.25</v>
      </c>
      <c r="C58" s="12">
        <f t="shared" si="0"/>
        <v>1.63</v>
      </c>
      <c r="D58" s="11">
        <v>5</v>
      </c>
      <c r="E58" s="11">
        <v>2.5</v>
      </c>
      <c r="F58" s="11">
        <v>8</v>
      </c>
      <c r="G58" s="12">
        <v>4</v>
      </c>
      <c r="H58" s="11">
        <v>6</v>
      </c>
      <c r="I58" s="12">
        <v>3</v>
      </c>
    </row>
    <row r="59" spans="1:9" ht="16.5" x14ac:dyDescent="0.25">
      <c r="A59" s="14" t="s">
        <v>71</v>
      </c>
      <c r="B59" s="11">
        <v>3.25</v>
      </c>
      <c r="C59" s="12">
        <f t="shared" si="0"/>
        <v>1.63</v>
      </c>
      <c r="D59" s="11">
        <v>5</v>
      </c>
      <c r="E59" s="11">
        <v>2.5</v>
      </c>
      <c r="F59" s="11">
        <v>8</v>
      </c>
      <c r="G59" s="12">
        <v>4</v>
      </c>
      <c r="H59" s="11">
        <v>6</v>
      </c>
      <c r="I59" s="12">
        <v>3</v>
      </c>
    </row>
    <row r="60" spans="1:9" ht="16.5" x14ac:dyDescent="0.25">
      <c r="A60" s="14" t="s">
        <v>72</v>
      </c>
      <c r="B60" s="11">
        <v>3.25</v>
      </c>
      <c r="C60" s="12">
        <f t="shared" si="0"/>
        <v>1.63</v>
      </c>
      <c r="D60" s="11">
        <v>5</v>
      </c>
      <c r="E60" s="11">
        <v>2.5</v>
      </c>
      <c r="F60" s="11">
        <v>8</v>
      </c>
      <c r="G60" s="12">
        <v>4</v>
      </c>
      <c r="H60" s="11">
        <v>6</v>
      </c>
      <c r="I60" s="12">
        <v>3</v>
      </c>
    </row>
    <row r="61" spans="1:9" ht="16.5" x14ac:dyDescent="0.25">
      <c r="A61" s="14" t="s">
        <v>73</v>
      </c>
      <c r="B61" s="11">
        <v>3.25</v>
      </c>
      <c r="C61" s="12">
        <f t="shared" si="0"/>
        <v>1.63</v>
      </c>
      <c r="D61" s="11">
        <v>5</v>
      </c>
      <c r="E61" s="11">
        <v>2.5</v>
      </c>
      <c r="F61" s="11">
        <v>8</v>
      </c>
      <c r="G61" s="12">
        <v>4</v>
      </c>
      <c r="H61" s="11">
        <v>6</v>
      </c>
      <c r="I61" s="12">
        <v>3</v>
      </c>
    </row>
    <row r="62" spans="1:9" ht="16.5" x14ac:dyDescent="0.25">
      <c r="A62" s="14" t="s">
        <v>74</v>
      </c>
      <c r="B62" s="11">
        <v>3.25</v>
      </c>
      <c r="C62" s="12">
        <f t="shared" si="0"/>
        <v>1.63</v>
      </c>
      <c r="D62" s="11">
        <v>5</v>
      </c>
      <c r="E62" s="11">
        <v>2.5</v>
      </c>
      <c r="F62" s="11">
        <v>8</v>
      </c>
      <c r="G62" s="12">
        <v>4</v>
      </c>
      <c r="H62" s="11">
        <v>6</v>
      </c>
      <c r="I62" s="12">
        <v>3</v>
      </c>
    </row>
    <row r="63" spans="1:9" ht="16.5" x14ac:dyDescent="0.25">
      <c r="A63" s="14" t="s">
        <v>75</v>
      </c>
      <c r="B63" s="11">
        <v>3.25</v>
      </c>
      <c r="C63" s="12">
        <f t="shared" si="0"/>
        <v>1.63</v>
      </c>
      <c r="D63" s="11">
        <v>5</v>
      </c>
      <c r="E63" s="11">
        <v>2.5</v>
      </c>
      <c r="F63" s="11">
        <v>8</v>
      </c>
      <c r="G63" s="12">
        <v>4</v>
      </c>
      <c r="H63" s="11">
        <v>6</v>
      </c>
      <c r="I63" s="12">
        <v>3</v>
      </c>
    </row>
    <row r="64" spans="1:9" ht="16.5" x14ac:dyDescent="0.25">
      <c r="A64" s="14" t="s">
        <v>76</v>
      </c>
      <c r="B64" s="11">
        <v>3.25</v>
      </c>
      <c r="C64" s="12">
        <f t="shared" si="0"/>
        <v>1.63</v>
      </c>
      <c r="D64" s="11">
        <v>5</v>
      </c>
      <c r="E64" s="11">
        <v>2.5</v>
      </c>
      <c r="F64" s="11">
        <v>8</v>
      </c>
      <c r="G64" s="12">
        <v>4</v>
      </c>
      <c r="H64" s="11">
        <v>6</v>
      </c>
      <c r="I64" s="12">
        <v>3</v>
      </c>
    </row>
    <row r="65" spans="1:9" ht="16.5" x14ac:dyDescent="0.25">
      <c r="A65" s="14" t="s">
        <v>77</v>
      </c>
      <c r="B65" s="11">
        <v>3.25</v>
      </c>
      <c r="C65" s="12">
        <f t="shared" si="0"/>
        <v>1.63</v>
      </c>
      <c r="D65" s="11">
        <v>5</v>
      </c>
      <c r="E65" s="11">
        <v>2.5</v>
      </c>
      <c r="F65" s="11">
        <v>8</v>
      </c>
      <c r="G65" s="12">
        <v>4</v>
      </c>
      <c r="H65" s="11">
        <v>6</v>
      </c>
      <c r="I65" s="12">
        <v>3</v>
      </c>
    </row>
    <row r="66" spans="1:9" ht="16.5" x14ac:dyDescent="0.25">
      <c r="A66" s="17" t="s">
        <v>78</v>
      </c>
      <c r="B66" s="11">
        <v>3.25</v>
      </c>
      <c r="C66" s="12">
        <f t="shared" si="0"/>
        <v>1.63</v>
      </c>
      <c r="D66" s="11">
        <v>5</v>
      </c>
      <c r="E66" s="11">
        <v>2.5</v>
      </c>
      <c r="F66" s="11">
        <v>8</v>
      </c>
      <c r="G66" s="12">
        <v>4</v>
      </c>
      <c r="H66" s="11">
        <v>6</v>
      </c>
      <c r="I66" s="12">
        <v>3</v>
      </c>
    </row>
    <row r="67" spans="1:9" ht="16.5" x14ac:dyDescent="0.25">
      <c r="A67" s="14" t="s">
        <v>79</v>
      </c>
      <c r="B67" s="11">
        <v>3.25</v>
      </c>
      <c r="C67" s="12">
        <f t="shared" si="0"/>
        <v>1.63</v>
      </c>
      <c r="D67" s="11">
        <v>5</v>
      </c>
      <c r="E67" s="11">
        <v>2.5</v>
      </c>
      <c r="F67" s="11">
        <v>8</v>
      </c>
      <c r="G67" s="12">
        <v>4</v>
      </c>
      <c r="H67" s="11">
        <v>6</v>
      </c>
      <c r="I67" s="12">
        <v>3</v>
      </c>
    </row>
    <row r="68" spans="1:9" ht="16.5" x14ac:dyDescent="0.25">
      <c r="A68" s="14" t="s">
        <v>80</v>
      </c>
      <c r="B68" s="11">
        <v>3.25</v>
      </c>
      <c r="C68" s="12">
        <f t="shared" si="0"/>
        <v>1.63</v>
      </c>
      <c r="D68" s="11">
        <v>5</v>
      </c>
      <c r="E68" s="11">
        <v>2.5</v>
      </c>
      <c r="F68" s="11">
        <v>8</v>
      </c>
      <c r="G68" s="12">
        <v>4</v>
      </c>
      <c r="H68" s="11">
        <v>6</v>
      </c>
      <c r="I68" s="12">
        <v>3</v>
      </c>
    </row>
    <row r="69" spans="1:9" ht="16.5" x14ac:dyDescent="0.25">
      <c r="A69" s="14" t="s">
        <v>7</v>
      </c>
      <c r="B69" s="11">
        <v>3.25</v>
      </c>
      <c r="C69" s="12">
        <f t="shared" si="0"/>
        <v>1.63</v>
      </c>
      <c r="D69" s="11">
        <v>5</v>
      </c>
      <c r="E69" s="11">
        <v>2.5</v>
      </c>
      <c r="F69" s="11">
        <v>8</v>
      </c>
      <c r="G69" s="12">
        <v>4</v>
      </c>
      <c r="H69" s="11">
        <v>6</v>
      </c>
      <c r="I69" s="12">
        <v>3</v>
      </c>
    </row>
    <row r="70" spans="1:9" ht="16.5" x14ac:dyDescent="0.25">
      <c r="A70" s="14" t="s">
        <v>81</v>
      </c>
      <c r="B70" s="11">
        <v>3.25</v>
      </c>
      <c r="C70" s="12">
        <f t="shared" si="0"/>
        <v>1.63</v>
      </c>
      <c r="D70" s="11">
        <v>5</v>
      </c>
      <c r="E70" s="11">
        <v>2.5</v>
      </c>
      <c r="F70" s="11">
        <v>8</v>
      </c>
      <c r="G70" s="12">
        <v>4</v>
      </c>
      <c r="H70" s="11">
        <v>6</v>
      </c>
      <c r="I70" s="12">
        <v>3</v>
      </c>
    </row>
    <row r="71" spans="1:9" ht="16.5" x14ac:dyDescent="0.25">
      <c r="A71" s="14" t="s">
        <v>82</v>
      </c>
      <c r="B71" s="11">
        <v>3.25</v>
      </c>
      <c r="C71" s="12">
        <f t="shared" si="0"/>
        <v>1.63</v>
      </c>
      <c r="D71" s="11">
        <v>5</v>
      </c>
      <c r="E71" s="11">
        <v>2.5</v>
      </c>
      <c r="F71" s="11">
        <v>8</v>
      </c>
      <c r="G71" s="12">
        <v>4</v>
      </c>
      <c r="H71" s="11">
        <v>6</v>
      </c>
      <c r="I71" s="12">
        <v>3</v>
      </c>
    </row>
    <row r="72" spans="1:9" ht="16.5" x14ac:dyDescent="0.25">
      <c r="A72" s="14" t="s">
        <v>83</v>
      </c>
      <c r="B72" s="11">
        <v>3.25</v>
      </c>
      <c r="C72" s="12">
        <f t="shared" si="0"/>
        <v>1.63</v>
      </c>
      <c r="D72" s="11">
        <v>5</v>
      </c>
      <c r="E72" s="11">
        <v>2.5</v>
      </c>
      <c r="F72" s="11">
        <v>8</v>
      </c>
      <c r="G72" s="12">
        <v>4</v>
      </c>
      <c r="H72" s="11">
        <v>6</v>
      </c>
      <c r="I72" s="12">
        <v>3</v>
      </c>
    </row>
    <row r="73" spans="1:9" ht="16.5" x14ac:dyDescent="0.25">
      <c r="A73" s="14" t="s">
        <v>6</v>
      </c>
      <c r="B73" s="11">
        <v>3.25</v>
      </c>
      <c r="C73" s="12">
        <f t="shared" si="0"/>
        <v>1.63</v>
      </c>
      <c r="D73" s="11">
        <v>5</v>
      </c>
      <c r="E73" s="11">
        <v>2.5</v>
      </c>
      <c r="F73" s="11">
        <v>8</v>
      </c>
      <c r="G73" s="12">
        <v>4</v>
      </c>
      <c r="H73" s="11">
        <v>6</v>
      </c>
      <c r="I73" s="12">
        <v>3</v>
      </c>
    </row>
    <row r="74" spans="1:9" ht="16.5" x14ac:dyDescent="0.25">
      <c r="A74" s="14" t="s">
        <v>84</v>
      </c>
      <c r="B74" s="11">
        <v>3.25</v>
      </c>
      <c r="C74" s="12">
        <f t="shared" si="0"/>
        <v>1.63</v>
      </c>
      <c r="D74" s="11">
        <v>5</v>
      </c>
      <c r="E74" s="11">
        <v>2.5</v>
      </c>
      <c r="F74" s="11">
        <v>8</v>
      </c>
      <c r="G74" s="12">
        <v>4</v>
      </c>
      <c r="H74" s="11">
        <v>6</v>
      </c>
      <c r="I74" s="12">
        <v>3</v>
      </c>
    </row>
    <row r="75" spans="1:9" ht="16.5" x14ac:dyDescent="0.25">
      <c r="A75" s="14" t="s">
        <v>85</v>
      </c>
      <c r="B75" s="11">
        <v>3.25</v>
      </c>
      <c r="C75" s="12">
        <f t="shared" si="0"/>
        <v>1.63</v>
      </c>
      <c r="D75" s="11">
        <v>5</v>
      </c>
      <c r="E75" s="11">
        <v>2.5</v>
      </c>
      <c r="F75" s="11">
        <v>8</v>
      </c>
      <c r="G75" s="12">
        <v>4</v>
      </c>
      <c r="H75" s="11">
        <v>6</v>
      </c>
      <c r="I75" s="12">
        <v>3</v>
      </c>
    </row>
    <row r="76" spans="1:9" ht="16.5" x14ac:dyDescent="0.25">
      <c r="A76" s="14" t="s">
        <v>86</v>
      </c>
      <c r="B76" s="11">
        <v>3.25</v>
      </c>
      <c r="C76" s="12">
        <f t="shared" si="0"/>
        <v>1.63</v>
      </c>
      <c r="D76" s="11">
        <v>5</v>
      </c>
      <c r="E76" s="11">
        <v>2.5</v>
      </c>
      <c r="F76" s="11">
        <v>8</v>
      </c>
      <c r="G76" s="12">
        <v>4</v>
      </c>
      <c r="H76" s="11">
        <v>6</v>
      </c>
      <c r="I76" s="12">
        <v>3</v>
      </c>
    </row>
    <row r="77" spans="1:9" ht="16.5" x14ac:dyDescent="0.25">
      <c r="A77" s="14" t="s">
        <v>87</v>
      </c>
      <c r="B77" s="11">
        <v>3.25</v>
      </c>
      <c r="C77" s="12">
        <f t="shared" si="0"/>
        <v>1.63</v>
      </c>
      <c r="D77" s="11">
        <v>5</v>
      </c>
      <c r="E77" s="11">
        <v>2.5</v>
      </c>
      <c r="F77" s="11">
        <v>8</v>
      </c>
      <c r="G77" s="12">
        <v>4</v>
      </c>
      <c r="H77" s="11">
        <v>6</v>
      </c>
      <c r="I77" s="12">
        <v>3</v>
      </c>
    </row>
    <row r="78" spans="1:9" ht="18.75" x14ac:dyDescent="0.25">
      <c r="A78" s="20" t="s">
        <v>88</v>
      </c>
      <c r="B78" s="21"/>
      <c r="C78" s="22"/>
      <c r="D78" s="21"/>
      <c r="E78" s="21"/>
      <c r="F78" s="21"/>
      <c r="G78" s="23"/>
      <c r="H78" s="21"/>
      <c r="I78" s="23"/>
    </row>
    <row r="79" spans="1:9" ht="18.75" customHeight="1" x14ac:dyDescent="0.25">
      <c r="A79" s="24" t="s">
        <v>89</v>
      </c>
      <c r="B79" s="36"/>
      <c r="C79" s="37"/>
      <c r="D79" s="36"/>
      <c r="E79" s="37"/>
      <c r="F79" s="36"/>
      <c r="G79" s="37"/>
      <c r="H79" s="36"/>
      <c r="I79" s="37"/>
    </row>
    <row r="80" spans="1:9" ht="18.75" customHeight="1" x14ac:dyDescent="0.25">
      <c r="A80" s="24" t="s">
        <v>90</v>
      </c>
      <c r="B80" s="36"/>
      <c r="C80" s="37"/>
      <c r="D80" s="36"/>
      <c r="E80" s="37"/>
      <c r="F80" s="36"/>
      <c r="G80" s="37"/>
      <c r="H80" s="36"/>
      <c r="I80" s="37"/>
    </row>
    <row r="81" spans="1:9" ht="18.75" customHeight="1" x14ac:dyDescent="0.25">
      <c r="A81" s="24" t="s">
        <v>91</v>
      </c>
      <c r="B81" s="36"/>
      <c r="C81" s="37"/>
      <c r="D81" s="36"/>
      <c r="E81" s="37"/>
      <c r="F81" s="36"/>
      <c r="G81" s="37"/>
      <c r="H81" s="36"/>
      <c r="I81" s="37"/>
    </row>
    <row r="82" spans="1:9" ht="18.75" customHeight="1" x14ac:dyDescent="0.25">
      <c r="A82" s="24" t="s">
        <v>92</v>
      </c>
      <c r="B82" s="36"/>
      <c r="C82" s="37"/>
      <c r="D82" s="36"/>
      <c r="E82" s="37"/>
      <c r="F82" s="36"/>
      <c r="G82" s="37"/>
      <c r="H82" s="36"/>
      <c r="I82" s="37"/>
    </row>
    <row r="83" spans="1:9" ht="18.75" customHeight="1" x14ac:dyDescent="0.25">
      <c r="A83" s="32" t="s">
        <v>93</v>
      </c>
      <c r="B83" s="38"/>
      <c r="C83" s="39"/>
      <c r="D83" s="36"/>
      <c r="E83" s="37"/>
      <c r="F83" s="36"/>
      <c r="G83" s="37"/>
      <c r="H83" s="36"/>
      <c r="I83" s="37"/>
    </row>
    <row r="84" spans="1:9" ht="16.5" x14ac:dyDescent="0.25">
      <c r="A84" s="10" t="s">
        <v>94</v>
      </c>
      <c r="B84" s="38"/>
      <c r="C84" s="39"/>
      <c r="D84" s="36"/>
      <c r="E84" s="37"/>
      <c r="F84" s="36"/>
      <c r="G84" s="37"/>
      <c r="H84" s="36"/>
      <c r="I84" s="37"/>
    </row>
    <row r="85" spans="1:9" ht="16.5" x14ac:dyDescent="0.25">
      <c r="A85" s="14" t="s">
        <v>5</v>
      </c>
      <c r="B85" s="11">
        <v>3.25</v>
      </c>
      <c r="C85" s="12">
        <f t="shared" ref="C85:C109" si="4">ROUND((B85/2),2)</f>
        <v>1.63</v>
      </c>
      <c r="D85" s="11">
        <v>5</v>
      </c>
      <c r="E85" s="11">
        <v>2.5</v>
      </c>
      <c r="F85" s="11">
        <v>8</v>
      </c>
      <c r="G85" s="13">
        <v>4</v>
      </c>
      <c r="H85" s="11">
        <v>6</v>
      </c>
      <c r="I85" s="13">
        <v>3</v>
      </c>
    </row>
    <row r="86" spans="1:9" ht="16.5" x14ac:dyDescent="0.25">
      <c r="A86" s="14" t="s">
        <v>95</v>
      </c>
      <c r="B86" s="11">
        <v>3.25</v>
      </c>
      <c r="C86" s="12">
        <f t="shared" si="4"/>
        <v>1.63</v>
      </c>
      <c r="D86" s="11">
        <v>5</v>
      </c>
      <c r="E86" s="11">
        <v>2.5</v>
      </c>
      <c r="F86" s="11">
        <v>8</v>
      </c>
      <c r="G86" s="13">
        <v>4</v>
      </c>
      <c r="H86" s="11">
        <v>6</v>
      </c>
      <c r="I86" s="13">
        <v>3</v>
      </c>
    </row>
    <row r="87" spans="1:9" ht="16.5" x14ac:dyDescent="0.25">
      <c r="A87" s="17" t="s">
        <v>96</v>
      </c>
      <c r="B87" s="11">
        <v>3.25</v>
      </c>
      <c r="C87" s="12">
        <f t="shared" si="4"/>
        <v>1.63</v>
      </c>
      <c r="D87" s="11">
        <v>5</v>
      </c>
      <c r="E87" s="11">
        <v>2.5</v>
      </c>
      <c r="F87" s="11">
        <v>8</v>
      </c>
      <c r="G87" s="13">
        <v>4</v>
      </c>
      <c r="H87" s="11">
        <v>6</v>
      </c>
      <c r="I87" s="13">
        <v>3</v>
      </c>
    </row>
    <row r="88" spans="1:9" ht="16.5" x14ac:dyDescent="0.25">
      <c r="A88" s="14" t="s">
        <v>97</v>
      </c>
      <c r="B88" s="11">
        <v>3.25</v>
      </c>
      <c r="C88" s="12">
        <f t="shared" si="4"/>
        <v>1.63</v>
      </c>
      <c r="D88" s="11">
        <v>5</v>
      </c>
      <c r="E88" s="11">
        <v>2.5</v>
      </c>
      <c r="F88" s="11">
        <v>8</v>
      </c>
      <c r="G88" s="13">
        <v>4</v>
      </c>
      <c r="H88" s="11">
        <v>6</v>
      </c>
      <c r="I88" s="13">
        <v>3</v>
      </c>
    </row>
    <row r="89" spans="1:9" ht="16.5" x14ac:dyDescent="0.25">
      <c r="A89" s="14" t="s">
        <v>98</v>
      </c>
      <c r="B89" s="11">
        <v>3.25</v>
      </c>
      <c r="C89" s="12">
        <f t="shared" si="4"/>
        <v>1.63</v>
      </c>
      <c r="D89" s="11">
        <v>5</v>
      </c>
      <c r="E89" s="11">
        <v>2.5</v>
      </c>
      <c r="F89" s="11">
        <v>8</v>
      </c>
      <c r="G89" s="13">
        <v>4</v>
      </c>
      <c r="H89" s="11">
        <v>6</v>
      </c>
      <c r="I89" s="13">
        <v>3</v>
      </c>
    </row>
    <row r="90" spans="1:9" ht="16.5" x14ac:dyDescent="0.25">
      <c r="A90" s="17" t="s">
        <v>99</v>
      </c>
      <c r="B90" s="11">
        <v>3.25</v>
      </c>
      <c r="C90" s="12">
        <f t="shared" si="4"/>
        <v>1.63</v>
      </c>
      <c r="D90" s="11">
        <v>5</v>
      </c>
      <c r="E90" s="11">
        <v>2.5</v>
      </c>
      <c r="F90" s="11">
        <v>8</v>
      </c>
      <c r="G90" s="13">
        <v>4</v>
      </c>
      <c r="H90" s="11">
        <v>6</v>
      </c>
      <c r="I90" s="13">
        <v>3</v>
      </c>
    </row>
    <row r="91" spans="1:9" ht="16.5" x14ac:dyDescent="0.25">
      <c r="A91" s="14" t="s">
        <v>4</v>
      </c>
      <c r="B91" s="11">
        <v>3.25</v>
      </c>
      <c r="C91" s="12">
        <f t="shared" si="4"/>
        <v>1.63</v>
      </c>
      <c r="D91" s="11">
        <v>5</v>
      </c>
      <c r="E91" s="11">
        <v>2.5</v>
      </c>
      <c r="F91" s="11">
        <v>8</v>
      </c>
      <c r="G91" s="13">
        <v>4</v>
      </c>
      <c r="H91" s="11">
        <v>6</v>
      </c>
      <c r="I91" s="13">
        <v>3</v>
      </c>
    </row>
    <row r="92" spans="1:9" ht="16.5" x14ac:dyDescent="0.25">
      <c r="A92" s="14" t="s">
        <v>100</v>
      </c>
      <c r="B92" s="11">
        <v>3.25</v>
      </c>
      <c r="C92" s="12">
        <f t="shared" si="4"/>
        <v>1.63</v>
      </c>
      <c r="D92" s="11">
        <v>5</v>
      </c>
      <c r="E92" s="11">
        <v>2.5</v>
      </c>
      <c r="F92" s="11">
        <v>8</v>
      </c>
      <c r="G92" s="13">
        <v>4</v>
      </c>
      <c r="H92" s="11">
        <v>6</v>
      </c>
      <c r="I92" s="13">
        <v>3</v>
      </c>
    </row>
    <row r="93" spans="1:9" ht="18.75" x14ac:dyDescent="0.25">
      <c r="A93" s="20" t="s">
        <v>101</v>
      </c>
      <c r="B93" s="21"/>
      <c r="C93" s="22"/>
      <c r="D93" s="21"/>
      <c r="E93" s="21"/>
      <c r="F93" s="21"/>
      <c r="G93" s="23"/>
      <c r="H93" s="21"/>
      <c r="I93" s="23"/>
    </row>
    <row r="94" spans="1:9" ht="16.5" x14ac:dyDescent="0.25">
      <c r="A94" s="24" t="s">
        <v>61</v>
      </c>
      <c r="B94" s="38"/>
      <c r="C94" s="39"/>
      <c r="D94" s="36"/>
      <c r="E94" s="37"/>
      <c r="F94" s="36"/>
      <c r="G94" s="37"/>
      <c r="H94" s="36"/>
      <c r="I94" s="37"/>
    </row>
    <row r="95" spans="1:9" ht="16.5" x14ac:dyDescent="0.25">
      <c r="A95" s="24" t="s">
        <v>62</v>
      </c>
      <c r="B95" s="38"/>
      <c r="C95" s="39"/>
      <c r="D95" s="36"/>
      <c r="E95" s="37"/>
      <c r="F95" s="36"/>
      <c r="G95" s="37"/>
      <c r="H95" s="36"/>
      <c r="I95" s="37"/>
    </row>
    <row r="96" spans="1:9" ht="16.5" x14ac:dyDescent="0.25">
      <c r="A96" s="32" t="s">
        <v>63</v>
      </c>
      <c r="B96" s="38"/>
      <c r="C96" s="39"/>
      <c r="D96" s="36"/>
      <c r="E96" s="37"/>
      <c r="F96" s="36"/>
      <c r="G96" s="37"/>
      <c r="H96" s="36"/>
      <c r="I96" s="37"/>
    </row>
    <row r="97" spans="1:10" ht="16.5" x14ac:dyDescent="0.25">
      <c r="A97" s="14" t="s">
        <v>102</v>
      </c>
      <c r="B97" s="38"/>
      <c r="C97" s="39"/>
      <c r="D97" s="36"/>
      <c r="E97" s="37"/>
      <c r="F97" s="36"/>
      <c r="G97" s="37"/>
      <c r="H97" s="36"/>
      <c r="I97" s="37"/>
    </row>
    <row r="98" spans="1:10" ht="16.5" x14ac:dyDescent="0.25">
      <c r="A98" s="14" t="s">
        <v>103</v>
      </c>
      <c r="B98" s="38"/>
      <c r="C98" s="39"/>
      <c r="D98" s="36"/>
      <c r="E98" s="37"/>
      <c r="F98" s="36"/>
      <c r="G98" s="37"/>
      <c r="H98" s="36"/>
      <c r="I98" s="37"/>
    </row>
    <row r="99" spans="1:10" ht="16.5" x14ac:dyDescent="0.25">
      <c r="A99" s="14" t="s">
        <v>104</v>
      </c>
      <c r="B99" s="38"/>
      <c r="C99" s="39"/>
      <c r="D99" s="36"/>
      <c r="E99" s="37"/>
      <c r="F99" s="36"/>
      <c r="G99" s="37"/>
      <c r="H99" s="36"/>
      <c r="I99" s="37"/>
    </row>
    <row r="100" spans="1:10" ht="18.75" x14ac:dyDescent="0.25">
      <c r="A100" s="20" t="s">
        <v>105</v>
      </c>
      <c r="B100" s="21"/>
      <c r="C100" s="22"/>
      <c r="D100" s="21"/>
      <c r="E100" s="21"/>
      <c r="F100" s="21"/>
      <c r="G100" s="23"/>
      <c r="H100" s="21"/>
      <c r="I100" s="23"/>
    </row>
    <row r="101" spans="1:10" ht="16.5" x14ac:dyDescent="0.25">
      <c r="A101" s="24" t="s">
        <v>106</v>
      </c>
      <c r="B101" s="36"/>
      <c r="C101" s="37"/>
      <c r="D101" s="36"/>
      <c r="E101" s="37"/>
      <c r="F101" s="36"/>
      <c r="G101" s="37"/>
      <c r="H101" s="36"/>
      <c r="I101" s="37"/>
    </row>
    <row r="102" spans="1:10" ht="16.5" x14ac:dyDescent="0.25">
      <c r="A102" s="24" t="s">
        <v>107</v>
      </c>
      <c r="B102" s="36"/>
      <c r="C102" s="37"/>
      <c r="D102" s="36"/>
      <c r="E102" s="37"/>
      <c r="F102" s="36"/>
      <c r="G102" s="37"/>
      <c r="H102" s="36"/>
      <c r="I102" s="37"/>
    </row>
    <row r="103" spans="1:10" ht="16.5" x14ac:dyDescent="0.25">
      <c r="A103" s="24" t="s">
        <v>108</v>
      </c>
      <c r="B103" s="36"/>
      <c r="C103" s="37"/>
      <c r="D103" s="36"/>
      <c r="E103" s="37"/>
      <c r="F103" s="36"/>
      <c r="G103" s="37"/>
      <c r="H103" s="36"/>
      <c r="I103" s="37"/>
    </row>
    <row r="104" spans="1:10" ht="16.5" x14ac:dyDescent="0.25">
      <c r="A104" s="32" t="s">
        <v>109</v>
      </c>
      <c r="B104" s="36"/>
      <c r="C104" s="37"/>
      <c r="D104" s="36"/>
      <c r="E104" s="37"/>
      <c r="F104" s="36"/>
      <c r="G104" s="37"/>
      <c r="H104" s="36"/>
      <c r="I104" s="37"/>
    </row>
    <row r="105" spans="1:10" ht="16.5" x14ac:dyDescent="0.25">
      <c r="A105" s="10" t="s">
        <v>110</v>
      </c>
      <c r="B105" s="11">
        <v>3.25</v>
      </c>
      <c r="C105" s="12">
        <f t="shared" si="4"/>
        <v>1.63</v>
      </c>
      <c r="D105" s="11">
        <v>5</v>
      </c>
      <c r="E105" s="11">
        <v>2.5</v>
      </c>
      <c r="F105" s="11">
        <v>8</v>
      </c>
      <c r="G105" s="13">
        <v>4</v>
      </c>
      <c r="H105" s="11">
        <v>6</v>
      </c>
      <c r="I105" s="13">
        <v>3</v>
      </c>
    </row>
    <row r="106" spans="1:10" ht="16.5" x14ac:dyDescent="0.25">
      <c r="A106" s="14" t="s">
        <v>111</v>
      </c>
      <c r="B106" s="11">
        <v>3.25</v>
      </c>
      <c r="C106" s="12">
        <f t="shared" si="4"/>
        <v>1.63</v>
      </c>
      <c r="D106" s="11">
        <v>5</v>
      </c>
      <c r="E106" s="11">
        <v>2.5</v>
      </c>
      <c r="F106" s="11">
        <v>8</v>
      </c>
      <c r="G106" s="13">
        <v>4</v>
      </c>
      <c r="H106" s="11">
        <v>6</v>
      </c>
      <c r="I106" s="13">
        <v>3</v>
      </c>
    </row>
    <row r="107" spans="1:10" ht="16.5" x14ac:dyDescent="0.25">
      <c r="A107" s="17" t="s">
        <v>112</v>
      </c>
      <c r="B107" s="11">
        <v>3.25</v>
      </c>
      <c r="C107" s="12">
        <f t="shared" si="4"/>
        <v>1.63</v>
      </c>
      <c r="D107" s="11">
        <v>5</v>
      </c>
      <c r="E107" s="11">
        <v>2.5</v>
      </c>
      <c r="F107" s="11">
        <v>8</v>
      </c>
      <c r="G107" s="13">
        <v>4</v>
      </c>
      <c r="H107" s="11">
        <v>6</v>
      </c>
      <c r="I107" s="13">
        <v>3</v>
      </c>
    </row>
    <row r="108" spans="1:10" ht="16.5" x14ac:dyDescent="0.25">
      <c r="A108" s="17" t="s">
        <v>113</v>
      </c>
      <c r="B108" s="11">
        <v>3.25</v>
      </c>
      <c r="C108" s="12">
        <f t="shared" si="4"/>
        <v>1.63</v>
      </c>
      <c r="D108" s="11">
        <v>5</v>
      </c>
      <c r="E108" s="11">
        <v>2.5</v>
      </c>
      <c r="F108" s="11">
        <v>8</v>
      </c>
      <c r="G108" s="13">
        <v>4</v>
      </c>
      <c r="H108" s="11">
        <v>6</v>
      </c>
      <c r="I108" s="13">
        <v>3</v>
      </c>
    </row>
    <row r="109" spans="1:10" ht="16.5" x14ac:dyDescent="0.25">
      <c r="A109" s="14" t="s">
        <v>114</v>
      </c>
      <c r="B109" s="11">
        <v>3.25</v>
      </c>
      <c r="C109" s="12">
        <f t="shared" si="4"/>
        <v>1.63</v>
      </c>
      <c r="D109" s="11">
        <v>5</v>
      </c>
      <c r="E109" s="11">
        <v>2.5</v>
      </c>
      <c r="F109" s="11">
        <v>8</v>
      </c>
      <c r="G109" s="13">
        <v>4</v>
      </c>
      <c r="H109" s="11">
        <v>6</v>
      </c>
      <c r="I109" s="13">
        <v>3</v>
      </c>
    </row>
    <row r="110" spans="1:10" ht="17.25" x14ac:dyDescent="0.3">
      <c r="B110" s="42"/>
      <c r="C110" s="44"/>
      <c r="D110" s="45"/>
      <c r="E110" s="42"/>
      <c r="F110" s="42"/>
      <c r="G110" s="43"/>
      <c r="H110" s="42"/>
      <c r="I110" s="43"/>
      <c r="J110" s="40"/>
    </row>
    <row r="111" spans="1:10" ht="17.25" x14ac:dyDescent="0.3">
      <c r="B111" s="42"/>
      <c r="C111" s="44"/>
      <c r="D111" s="45"/>
      <c r="E111" s="42"/>
      <c r="F111" s="42"/>
      <c r="G111" s="43"/>
      <c r="H111" s="42"/>
      <c r="I111" s="43"/>
      <c r="J111" s="40"/>
    </row>
    <row r="112" spans="1:10" ht="17.25" x14ac:dyDescent="0.3">
      <c r="B112" s="42"/>
      <c r="C112" s="44"/>
      <c r="D112" s="45"/>
      <c r="E112" s="42"/>
      <c r="F112" s="42"/>
      <c r="G112" s="43"/>
      <c r="H112" s="42"/>
      <c r="I112" s="43"/>
      <c r="J112" s="40"/>
    </row>
    <row r="113" spans="1:10" ht="17.25" x14ac:dyDescent="0.3">
      <c r="B113" s="42"/>
      <c r="C113" s="44"/>
      <c r="D113" s="45"/>
      <c r="E113" s="42"/>
      <c r="F113" s="42"/>
      <c r="G113" s="43"/>
      <c r="H113" s="42"/>
      <c r="I113" s="43"/>
      <c r="J113" s="40"/>
    </row>
    <row r="114" spans="1:10" ht="17.25" x14ac:dyDescent="0.3">
      <c r="A114"/>
      <c r="B114" s="42"/>
      <c r="C114" s="44"/>
      <c r="D114" s="45"/>
      <c r="E114" s="42"/>
      <c r="F114" s="42"/>
      <c r="G114" s="43"/>
      <c r="H114" s="42"/>
      <c r="I114" s="43"/>
      <c r="J114" s="40"/>
    </row>
    <row r="115" spans="1:10" ht="17.25" x14ac:dyDescent="0.3">
      <c r="A115"/>
      <c r="B115" s="42"/>
      <c r="C115" s="44"/>
      <c r="D115" s="45"/>
      <c r="E115" s="42"/>
      <c r="F115" s="42"/>
      <c r="G115" s="43"/>
      <c r="H115" s="42"/>
      <c r="I115" s="43"/>
      <c r="J115" s="40"/>
    </row>
    <row r="116" spans="1:10" ht="17.25" x14ac:dyDescent="0.3">
      <c r="A116"/>
      <c r="B116" s="42"/>
      <c r="C116" s="44"/>
      <c r="D116" s="45"/>
      <c r="E116" s="42"/>
      <c r="F116" s="42"/>
      <c r="G116" s="43"/>
      <c r="H116" s="42"/>
      <c r="I116" s="43"/>
      <c r="J116" s="40"/>
    </row>
    <row r="117" spans="1:10" ht="17.25" x14ac:dyDescent="0.3">
      <c r="A117"/>
      <c r="B117" s="42"/>
      <c r="C117" s="44"/>
      <c r="D117" s="45"/>
      <c r="E117" s="42"/>
      <c r="F117" s="42"/>
      <c r="G117" s="43"/>
      <c r="H117" s="42"/>
      <c r="I117" s="43"/>
      <c r="J117" s="40"/>
    </row>
    <row r="118" spans="1:10" ht="17.25" x14ac:dyDescent="0.3">
      <c r="A118"/>
      <c r="B118" s="42"/>
      <c r="C118" s="44"/>
      <c r="D118" s="45"/>
      <c r="E118" s="42"/>
      <c r="F118" s="42"/>
      <c r="G118" s="43"/>
      <c r="H118" s="42"/>
      <c r="I118" s="43"/>
      <c r="J118" s="40"/>
    </row>
    <row r="119" spans="1:10" ht="17.25" x14ac:dyDescent="0.3">
      <c r="A119"/>
      <c r="B119" s="42"/>
      <c r="C119" s="44"/>
      <c r="D119" s="45"/>
      <c r="E119" s="42"/>
      <c r="F119" s="42"/>
      <c r="G119" s="43"/>
      <c r="H119" s="42"/>
      <c r="I119" s="43"/>
      <c r="J119" s="40"/>
    </row>
    <row r="120" spans="1:10" ht="17.25" x14ac:dyDescent="0.3">
      <c r="A120"/>
      <c r="B120" s="42"/>
      <c r="C120" s="44"/>
      <c r="D120" s="45"/>
      <c r="E120" s="42"/>
      <c r="F120" s="42"/>
      <c r="G120" s="43"/>
      <c r="H120" s="42"/>
      <c r="I120" s="43"/>
      <c r="J120" s="40"/>
    </row>
    <row r="121" spans="1:10" ht="17.25" x14ac:dyDescent="0.3">
      <c r="A121"/>
      <c r="B121" s="42"/>
      <c r="C121" s="44"/>
      <c r="D121" s="45"/>
      <c r="E121" s="42"/>
      <c r="F121" s="42"/>
      <c r="G121" s="43"/>
      <c r="H121" s="42"/>
      <c r="I121" s="43"/>
      <c r="J121" s="40"/>
    </row>
    <row r="122" spans="1:10" ht="17.25" x14ac:dyDescent="0.3">
      <c r="A122"/>
      <c r="B122" s="42"/>
      <c r="C122" s="44"/>
      <c r="D122" s="45"/>
      <c r="E122" s="42"/>
      <c r="F122" s="42"/>
      <c r="G122" s="43"/>
      <c r="H122" s="42"/>
      <c r="I122" s="43"/>
      <c r="J122" s="40"/>
    </row>
    <row r="123" spans="1:10" ht="17.25" x14ac:dyDescent="0.3">
      <c r="A123"/>
      <c r="B123" s="42"/>
      <c r="C123" s="44"/>
      <c r="D123" s="45"/>
      <c r="E123" s="42"/>
      <c r="F123" s="42"/>
      <c r="G123" s="43"/>
      <c r="H123" s="42"/>
      <c r="I123" s="43"/>
      <c r="J123" s="40"/>
    </row>
    <row r="124" spans="1:10" ht="17.25" x14ac:dyDescent="0.3">
      <c r="A124"/>
      <c r="B124" s="42"/>
      <c r="C124" s="44"/>
      <c r="D124" s="45"/>
      <c r="E124" s="42"/>
      <c r="F124" s="42"/>
      <c r="G124" s="43"/>
      <c r="H124" s="42"/>
      <c r="I124" s="43"/>
      <c r="J124" s="40"/>
    </row>
    <row r="125" spans="1:10" ht="17.25" x14ac:dyDescent="0.3">
      <c r="A125"/>
      <c r="B125" s="42"/>
      <c r="C125" s="44"/>
      <c r="D125" s="45"/>
      <c r="E125" s="42"/>
      <c r="F125" s="42"/>
      <c r="G125" s="43"/>
      <c r="H125" s="42"/>
      <c r="I125" s="43"/>
      <c r="J125" s="40"/>
    </row>
    <row r="126" spans="1:10" ht="17.25" x14ac:dyDescent="0.3">
      <c r="A126"/>
      <c r="B126" s="42"/>
      <c r="C126" s="44"/>
      <c r="D126" s="45"/>
      <c r="E126" s="42"/>
      <c r="F126" s="42"/>
      <c r="G126" s="43"/>
      <c r="H126" s="42"/>
      <c r="I126" s="43"/>
      <c r="J126" s="40"/>
    </row>
    <row r="127" spans="1:10" ht="17.25" x14ac:dyDescent="0.3">
      <c r="A127"/>
      <c r="B127" s="42"/>
      <c r="C127" s="44"/>
      <c r="D127" s="45"/>
      <c r="E127" s="42"/>
      <c r="F127" s="42"/>
      <c r="G127" s="43"/>
      <c r="H127" s="42"/>
      <c r="I127" s="43"/>
      <c r="J127" s="40"/>
    </row>
    <row r="128" spans="1:10" ht="17.25" x14ac:dyDescent="0.3">
      <c r="A128"/>
      <c r="B128" s="42"/>
      <c r="C128" s="44"/>
      <c r="D128" s="45"/>
      <c r="E128" s="42"/>
      <c r="F128" s="42"/>
      <c r="G128" s="43"/>
      <c r="H128" s="42"/>
      <c r="I128" s="43"/>
      <c r="J128" s="40"/>
    </row>
    <row r="129" spans="1:10" ht="17.25" x14ac:dyDescent="0.3">
      <c r="A129"/>
      <c r="B129" s="42"/>
      <c r="C129" s="44"/>
      <c r="D129" s="45"/>
      <c r="E129" s="42"/>
      <c r="F129" s="42"/>
      <c r="G129" s="43"/>
      <c r="H129" s="42"/>
      <c r="I129" s="43"/>
      <c r="J129" s="40"/>
    </row>
    <row r="130" spans="1:10" ht="17.25" x14ac:dyDescent="0.3">
      <c r="A130"/>
      <c r="B130" s="42"/>
      <c r="C130" s="44"/>
      <c r="D130" s="45"/>
      <c r="E130" s="42"/>
      <c r="F130" s="42"/>
      <c r="G130" s="43"/>
      <c r="H130" s="42"/>
      <c r="I130" s="43"/>
      <c r="J130" s="40"/>
    </row>
    <row r="131" spans="1:10" ht="17.25" x14ac:dyDescent="0.3">
      <c r="A131"/>
      <c r="B131" s="42"/>
      <c r="C131" s="44"/>
      <c r="D131" s="45"/>
      <c r="E131" s="42"/>
      <c r="F131" s="42"/>
      <c r="G131" s="43"/>
      <c r="H131" s="42"/>
      <c r="I131" s="43"/>
      <c r="J131" s="40"/>
    </row>
    <row r="132" spans="1:10" ht="17.25" x14ac:dyDescent="0.3">
      <c r="A132"/>
      <c r="B132" s="42"/>
      <c r="C132" s="44"/>
      <c r="D132" s="45"/>
      <c r="E132" s="42"/>
      <c r="F132" s="42"/>
      <c r="G132" s="43"/>
      <c r="H132" s="42"/>
      <c r="I132" s="43"/>
      <c r="J132" s="40"/>
    </row>
    <row r="133" spans="1:10" ht="17.25" x14ac:dyDescent="0.3">
      <c r="A133"/>
      <c r="B133" s="42"/>
      <c r="C133" s="44"/>
      <c r="D133" s="45"/>
      <c r="E133" s="42"/>
      <c r="F133" s="42"/>
      <c r="G133" s="43"/>
      <c r="H133" s="42"/>
      <c r="I133" s="43"/>
      <c r="J133" s="40"/>
    </row>
    <row r="134" spans="1:10" ht="17.25" x14ac:dyDescent="0.3">
      <c r="A134"/>
      <c r="B134" s="42"/>
      <c r="C134" s="44"/>
      <c r="D134" s="45"/>
      <c r="E134" s="42"/>
      <c r="F134" s="42"/>
      <c r="G134" s="43"/>
      <c r="H134" s="42"/>
      <c r="I134" s="43"/>
      <c r="J134" s="40"/>
    </row>
    <row r="135" spans="1:10" ht="17.25" x14ac:dyDescent="0.3">
      <c r="A135"/>
      <c r="B135" s="42"/>
      <c r="C135" s="44"/>
      <c r="D135" s="45"/>
      <c r="E135" s="42"/>
      <c r="F135" s="42"/>
      <c r="G135" s="43"/>
      <c r="H135" s="42"/>
      <c r="I135" s="43"/>
      <c r="J135" s="40"/>
    </row>
    <row r="136" spans="1:10" ht="17.25" x14ac:dyDescent="0.3">
      <c r="A136"/>
      <c r="B136" s="42"/>
      <c r="C136" s="44"/>
      <c r="D136" s="45"/>
      <c r="E136" s="42"/>
      <c r="F136" s="42"/>
      <c r="G136" s="43"/>
      <c r="H136" s="42"/>
      <c r="I136" s="43"/>
      <c r="J136" s="40"/>
    </row>
    <row r="137" spans="1:10" ht="17.25" x14ac:dyDescent="0.3">
      <c r="A137"/>
      <c r="B137" s="42"/>
      <c r="C137" s="44"/>
      <c r="D137" s="45"/>
      <c r="E137" s="42"/>
      <c r="F137" s="42"/>
      <c r="G137" s="43"/>
      <c r="H137" s="42"/>
      <c r="I137" s="43"/>
      <c r="J137" s="40"/>
    </row>
    <row r="138" spans="1:10" ht="17.25" x14ac:dyDescent="0.3">
      <c r="A138"/>
      <c r="B138" s="42"/>
      <c r="C138" s="44"/>
      <c r="D138" s="45"/>
      <c r="E138" s="42"/>
      <c r="F138" s="42"/>
      <c r="G138" s="43"/>
      <c r="H138" s="42"/>
      <c r="I138" s="43"/>
      <c r="J138" s="40"/>
    </row>
    <row r="139" spans="1:10" ht="17.25" x14ac:dyDescent="0.3">
      <c r="A139"/>
      <c r="B139" s="42"/>
      <c r="C139" s="44"/>
      <c r="D139" s="45"/>
      <c r="E139" s="42"/>
      <c r="F139" s="42"/>
      <c r="G139" s="43"/>
      <c r="H139" s="42"/>
      <c r="I139" s="43"/>
      <c r="J139" s="40"/>
    </row>
    <row r="140" spans="1:10" ht="17.25" x14ac:dyDescent="0.3">
      <c r="A140"/>
      <c r="B140" s="42"/>
      <c r="C140" s="44"/>
      <c r="D140" s="45"/>
      <c r="E140" s="42"/>
      <c r="F140" s="42"/>
      <c r="G140" s="43"/>
      <c r="H140" s="42"/>
      <c r="I140" s="43"/>
      <c r="J140" s="40"/>
    </row>
    <row r="141" spans="1:10" ht="17.25" x14ac:dyDescent="0.3">
      <c r="A141"/>
      <c r="B141" s="42"/>
      <c r="C141" s="44"/>
      <c r="D141" s="45"/>
      <c r="E141" s="42"/>
      <c r="F141" s="42"/>
      <c r="G141" s="43"/>
      <c r="H141" s="42"/>
      <c r="I141" s="43"/>
      <c r="J141" s="40"/>
    </row>
    <row r="142" spans="1:10" ht="17.25" x14ac:dyDescent="0.3">
      <c r="A142"/>
      <c r="B142" s="42"/>
      <c r="C142" s="44"/>
      <c r="D142" s="45"/>
      <c r="E142" s="42"/>
      <c r="F142" s="42"/>
      <c r="G142" s="43"/>
      <c r="H142" s="42"/>
      <c r="I142" s="43"/>
      <c r="J142" s="40"/>
    </row>
    <row r="143" spans="1:10" ht="17.25" x14ac:dyDescent="0.3">
      <c r="A143"/>
      <c r="B143" s="42"/>
      <c r="C143" s="44"/>
      <c r="D143" s="45"/>
      <c r="E143" s="42"/>
      <c r="F143" s="42"/>
      <c r="G143" s="43"/>
      <c r="H143" s="42"/>
      <c r="I143" s="43"/>
      <c r="J143" s="40"/>
    </row>
    <row r="144" spans="1:10" ht="17.25" x14ac:dyDescent="0.3">
      <c r="A144"/>
      <c r="B144" s="42"/>
      <c r="C144" s="44"/>
      <c r="D144" s="45"/>
      <c r="E144" s="42"/>
      <c r="F144" s="42"/>
      <c r="G144" s="43"/>
      <c r="H144" s="42"/>
      <c r="I144" s="43"/>
      <c r="J144" s="40"/>
    </row>
    <row r="145" spans="1:10" ht="17.25" x14ac:dyDescent="0.3">
      <c r="A145"/>
      <c r="B145" s="42"/>
      <c r="C145" s="44"/>
      <c r="D145" s="45"/>
      <c r="E145" s="42"/>
      <c r="F145" s="42"/>
      <c r="G145" s="43"/>
      <c r="H145" s="42"/>
      <c r="I145" s="43"/>
      <c r="J145" s="40"/>
    </row>
    <row r="146" spans="1:10" ht="17.25" x14ac:dyDescent="0.3">
      <c r="A146"/>
      <c r="B146" s="42"/>
      <c r="C146" s="44"/>
      <c r="D146" s="45"/>
      <c r="E146" s="42"/>
      <c r="F146" s="42"/>
      <c r="G146" s="43"/>
      <c r="H146" s="42"/>
      <c r="I146" s="43"/>
      <c r="J146" s="40"/>
    </row>
    <row r="147" spans="1:10" ht="17.25" x14ac:dyDescent="0.3">
      <c r="A147"/>
      <c r="B147" s="42"/>
      <c r="C147" s="44"/>
      <c r="D147" s="45"/>
      <c r="E147" s="42"/>
      <c r="F147" s="42"/>
      <c r="G147" s="43"/>
      <c r="H147" s="42"/>
      <c r="I147" s="43"/>
      <c r="J147" s="40"/>
    </row>
    <row r="148" spans="1:10" ht="17.25" x14ac:dyDescent="0.3">
      <c r="A148"/>
      <c r="B148" s="42"/>
      <c r="C148" s="44"/>
      <c r="D148" s="45"/>
      <c r="E148" s="42"/>
      <c r="F148" s="42"/>
      <c r="G148" s="43"/>
      <c r="H148" s="42"/>
      <c r="I148" s="43"/>
      <c r="J148" s="40"/>
    </row>
    <row r="149" spans="1:10" ht="17.25" x14ac:dyDescent="0.3">
      <c r="A149"/>
      <c r="B149" s="42"/>
      <c r="C149" s="44"/>
      <c r="D149" s="45"/>
      <c r="E149" s="42"/>
      <c r="F149" s="42"/>
      <c r="G149" s="43"/>
      <c r="H149" s="42"/>
      <c r="I149" s="43"/>
      <c r="J149" s="40"/>
    </row>
    <row r="150" spans="1:10" ht="17.25" x14ac:dyDescent="0.3">
      <c r="A150"/>
      <c r="B150" s="42"/>
      <c r="C150" s="44"/>
      <c r="D150" s="45"/>
      <c r="E150" s="42"/>
      <c r="F150" s="42"/>
      <c r="G150" s="43"/>
      <c r="H150" s="42"/>
      <c r="I150" s="43"/>
      <c r="J150" s="40"/>
    </row>
    <row r="151" spans="1:10" ht="17.25" x14ac:dyDescent="0.3">
      <c r="A151"/>
      <c r="B151" s="42"/>
      <c r="C151" s="44"/>
      <c r="D151" s="45"/>
      <c r="E151" s="42"/>
      <c r="F151" s="42"/>
      <c r="G151" s="43"/>
      <c r="H151" s="42"/>
      <c r="I151" s="43"/>
      <c r="J151" s="40"/>
    </row>
    <row r="152" spans="1:10" ht="17.25" x14ac:dyDescent="0.3">
      <c r="A152"/>
      <c r="B152" s="42"/>
      <c r="C152" s="44"/>
      <c r="D152" s="45"/>
      <c r="E152" s="42"/>
      <c r="F152" s="42"/>
      <c r="G152" s="43"/>
      <c r="H152" s="42"/>
      <c r="I152" s="43"/>
      <c r="J152" s="40"/>
    </row>
    <row r="153" spans="1:10" ht="17.25" x14ac:dyDescent="0.3">
      <c r="A153"/>
      <c r="B153" s="42"/>
      <c r="C153" s="44"/>
      <c r="D153" s="45"/>
      <c r="E153" s="42"/>
      <c r="F153" s="42"/>
      <c r="G153" s="43"/>
      <c r="H153" s="42"/>
      <c r="I153" s="43"/>
      <c r="J153" s="40"/>
    </row>
    <row r="154" spans="1:10" ht="17.25" x14ac:dyDescent="0.3">
      <c r="A154"/>
      <c r="B154" s="42"/>
      <c r="C154" s="44"/>
      <c r="D154" s="45"/>
      <c r="E154" s="42"/>
      <c r="F154" s="42"/>
      <c r="G154" s="43"/>
      <c r="H154" s="42"/>
      <c r="I154" s="43"/>
      <c r="J154" s="40"/>
    </row>
    <row r="155" spans="1:10" ht="17.25" x14ac:dyDescent="0.3">
      <c r="A155"/>
      <c r="B155" s="42"/>
      <c r="C155" s="44"/>
      <c r="D155" s="45"/>
      <c r="E155" s="42"/>
      <c r="F155" s="42"/>
      <c r="G155" s="43"/>
      <c r="H155" s="42"/>
      <c r="I155" s="43"/>
      <c r="J155" s="40"/>
    </row>
    <row r="156" spans="1:10" ht="17.25" x14ac:dyDescent="0.3">
      <c r="A156"/>
      <c r="B156" s="42"/>
      <c r="C156" s="44"/>
      <c r="D156" s="45"/>
      <c r="E156" s="42"/>
      <c r="F156" s="42"/>
      <c r="G156" s="43"/>
      <c r="H156" s="42"/>
      <c r="I156" s="43"/>
      <c r="J156" s="40"/>
    </row>
    <row r="157" spans="1:10" ht="17.25" x14ac:dyDescent="0.3">
      <c r="A157"/>
      <c r="B157" s="42"/>
      <c r="C157" s="44"/>
      <c r="D157" s="45"/>
      <c r="E157" s="42"/>
      <c r="F157" s="42"/>
      <c r="G157" s="43"/>
      <c r="H157" s="42"/>
      <c r="I157" s="43"/>
      <c r="J157" s="40"/>
    </row>
    <row r="158" spans="1:10" ht="17.25" x14ac:dyDescent="0.3">
      <c r="A158"/>
      <c r="B158" s="42"/>
      <c r="C158" s="44"/>
      <c r="D158" s="45"/>
      <c r="E158" s="42"/>
      <c r="F158" s="42"/>
      <c r="G158" s="43"/>
      <c r="H158" s="42"/>
      <c r="I158" s="43"/>
      <c r="J158" s="40"/>
    </row>
    <row r="159" spans="1:10" ht="17.25" x14ac:dyDescent="0.3">
      <c r="A159"/>
      <c r="B159" s="42"/>
      <c r="C159" s="44"/>
      <c r="D159" s="45"/>
      <c r="E159" s="42"/>
      <c r="F159" s="42"/>
      <c r="G159" s="43"/>
      <c r="H159" s="42"/>
      <c r="I159" s="43"/>
      <c r="J159" s="40"/>
    </row>
    <row r="160" spans="1:10" ht="17.25" x14ac:dyDescent="0.3">
      <c r="A160"/>
      <c r="B160" s="42"/>
      <c r="C160" s="44"/>
      <c r="D160" s="45"/>
      <c r="E160" s="42"/>
      <c r="F160" s="42"/>
      <c r="G160" s="43"/>
      <c r="H160" s="42"/>
      <c r="I160" s="43"/>
      <c r="J160" s="40"/>
    </row>
    <row r="161" spans="1:10" ht="17.25" x14ac:dyDescent="0.3">
      <c r="A161"/>
      <c r="B161" s="42"/>
      <c r="C161" s="44"/>
      <c r="D161" s="45"/>
      <c r="E161" s="42"/>
      <c r="F161" s="42"/>
      <c r="G161" s="43"/>
      <c r="H161" s="42"/>
      <c r="I161" s="43"/>
      <c r="J161" s="40"/>
    </row>
    <row r="162" spans="1:10" ht="17.25" x14ac:dyDescent="0.3">
      <c r="A162"/>
      <c r="B162" s="42"/>
      <c r="C162" s="44"/>
      <c r="D162" s="45"/>
      <c r="E162" s="42"/>
      <c r="F162" s="42"/>
      <c r="G162" s="43"/>
      <c r="H162" s="42"/>
      <c r="I162" s="43"/>
      <c r="J162" s="40"/>
    </row>
    <row r="163" spans="1:10" ht="17.25" x14ac:dyDescent="0.3">
      <c r="A163"/>
      <c r="B163" s="42"/>
      <c r="C163" s="44"/>
      <c r="D163" s="45"/>
      <c r="E163" s="42"/>
      <c r="F163" s="42"/>
      <c r="G163" s="43"/>
      <c r="H163" s="42"/>
      <c r="I163" s="43"/>
      <c r="J163" s="40"/>
    </row>
    <row r="164" spans="1:10" ht="17.25" x14ac:dyDescent="0.3">
      <c r="A164"/>
      <c r="B164" s="42"/>
      <c r="C164" s="44"/>
      <c r="D164" s="45"/>
      <c r="E164" s="42"/>
      <c r="F164" s="42"/>
      <c r="G164" s="43"/>
      <c r="H164" s="42"/>
      <c r="I164" s="43"/>
      <c r="J164" s="40"/>
    </row>
    <row r="165" spans="1:10" ht="17.25" x14ac:dyDescent="0.3">
      <c r="A165"/>
      <c r="B165" s="42"/>
      <c r="C165" s="44"/>
      <c r="D165" s="45"/>
      <c r="E165" s="42"/>
      <c r="F165" s="42"/>
      <c r="G165" s="43"/>
      <c r="H165" s="42"/>
      <c r="I165" s="43"/>
      <c r="J165" s="40"/>
    </row>
    <row r="166" spans="1:10" ht="17.25" x14ac:dyDescent="0.3">
      <c r="A166"/>
      <c r="B166" s="42"/>
      <c r="C166" s="44"/>
      <c r="D166" s="45"/>
      <c r="E166" s="42"/>
      <c r="F166" s="42"/>
      <c r="G166" s="43"/>
      <c r="H166" s="42"/>
      <c r="I166" s="43"/>
      <c r="J166" s="40"/>
    </row>
    <row r="167" spans="1:10" ht="17.25" x14ac:dyDescent="0.3">
      <c r="A167"/>
      <c r="B167" s="42"/>
      <c r="C167" s="44"/>
      <c r="D167" s="45"/>
      <c r="E167" s="42"/>
      <c r="F167" s="42"/>
      <c r="G167" s="43"/>
      <c r="H167" s="42"/>
      <c r="I167" s="43"/>
      <c r="J167" s="40"/>
    </row>
    <row r="168" spans="1:10" ht="17.25" x14ac:dyDescent="0.3">
      <c r="A168"/>
      <c r="B168" s="42"/>
      <c r="C168" s="44"/>
      <c r="D168" s="45"/>
      <c r="E168" s="42"/>
      <c r="F168" s="42"/>
      <c r="G168" s="43"/>
      <c r="H168" s="42"/>
      <c r="I168" s="43"/>
      <c r="J168" s="40"/>
    </row>
    <row r="169" spans="1:10" ht="17.25" x14ac:dyDescent="0.3">
      <c r="A169"/>
      <c r="B169" s="42"/>
      <c r="C169" s="44"/>
      <c r="D169" s="45"/>
      <c r="E169" s="42"/>
      <c r="F169" s="42"/>
      <c r="G169" s="43"/>
      <c r="H169" s="42"/>
      <c r="I169" s="43"/>
      <c r="J169" s="40"/>
    </row>
    <row r="170" spans="1:10" ht="17.25" x14ac:dyDescent="0.3">
      <c r="A170"/>
      <c r="B170" s="42"/>
      <c r="C170" s="44"/>
      <c r="D170" s="45"/>
      <c r="E170" s="42"/>
      <c r="F170" s="42"/>
      <c r="G170" s="43"/>
      <c r="H170" s="42"/>
      <c r="I170" s="43"/>
      <c r="J170" s="40"/>
    </row>
    <row r="171" spans="1:10" ht="17.25" x14ac:dyDescent="0.3">
      <c r="A171"/>
      <c r="B171" s="42"/>
      <c r="C171" s="44"/>
      <c r="D171" s="45"/>
      <c r="E171" s="42"/>
      <c r="F171" s="42"/>
      <c r="G171" s="43"/>
      <c r="H171" s="42"/>
      <c r="I171" s="43"/>
      <c r="J171" s="40"/>
    </row>
    <row r="172" spans="1:10" ht="17.25" x14ac:dyDescent="0.3">
      <c r="A172"/>
      <c r="B172" s="42"/>
      <c r="C172" s="44"/>
      <c r="D172" s="45"/>
      <c r="E172" s="42"/>
      <c r="F172" s="42"/>
      <c r="G172" s="43"/>
      <c r="H172" s="42"/>
      <c r="I172" s="43"/>
      <c r="J172" s="40"/>
    </row>
    <row r="173" spans="1:10" ht="17.25" x14ac:dyDescent="0.3">
      <c r="A173"/>
      <c r="B173" s="42"/>
      <c r="C173" s="44"/>
      <c r="D173" s="45"/>
      <c r="E173" s="42"/>
      <c r="F173" s="42"/>
      <c r="G173" s="43"/>
      <c r="H173" s="42"/>
      <c r="I173" s="43"/>
      <c r="J173" s="40"/>
    </row>
    <row r="174" spans="1:10" ht="17.25" x14ac:dyDescent="0.3">
      <c r="A174"/>
      <c r="B174" s="42"/>
      <c r="C174" s="44"/>
      <c r="D174" s="45"/>
      <c r="E174" s="42"/>
      <c r="F174" s="42"/>
      <c r="G174" s="43"/>
      <c r="H174" s="42"/>
      <c r="I174" s="43"/>
      <c r="J174" s="40"/>
    </row>
    <row r="175" spans="1:10" ht="17.25" x14ac:dyDescent="0.3">
      <c r="A175"/>
      <c r="B175" s="42"/>
      <c r="C175" s="44"/>
      <c r="D175" s="45"/>
      <c r="E175" s="42"/>
      <c r="F175" s="42"/>
      <c r="G175" s="43"/>
      <c r="H175" s="42"/>
      <c r="I175" s="43"/>
      <c r="J175" s="40"/>
    </row>
    <row r="176" spans="1:10" ht="17.25" x14ac:dyDescent="0.3">
      <c r="A176"/>
      <c r="B176" s="42"/>
      <c r="C176" s="44"/>
      <c r="D176" s="45"/>
      <c r="E176" s="42"/>
      <c r="F176" s="42"/>
      <c r="G176" s="43"/>
      <c r="H176" s="42"/>
      <c r="I176" s="43"/>
      <c r="J176" s="40"/>
    </row>
    <row r="177" spans="1:10" ht="17.25" x14ac:dyDescent="0.3">
      <c r="A177"/>
      <c r="B177" s="42"/>
      <c r="C177" s="44"/>
      <c r="D177" s="45"/>
      <c r="E177" s="42"/>
      <c r="F177" s="42"/>
      <c r="G177" s="43"/>
      <c r="H177" s="42"/>
      <c r="I177" s="43"/>
      <c r="J177" s="40"/>
    </row>
    <row r="178" spans="1:10" ht="17.25" x14ac:dyDescent="0.3">
      <c r="A178"/>
      <c r="B178" s="42"/>
      <c r="C178" s="44"/>
      <c r="D178" s="45"/>
      <c r="E178" s="42"/>
      <c r="F178" s="42"/>
      <c r="G178" s="43"/>
      <c r="H178" s="42"/>
      <c r="I178" s="43"/>
      <c r="J178" s="40"/>
    </row>
    <row r="179" spans="1:10" ht="17.25" x14ac:dyDescent="0.3">
      <c r="A179"/>
      <c r="B179" s="42"/>
      <c r="C179" s="44"/>
      <c r="D179" s="45"/>
      <c r="E179" s="42"/>
      <c r="F179" s="42"/>
      <c r="G179" s="43"/>
      <c r="H179" s="42"/>
      <c r="I179" s="43"/>
      <c r="J179" s="40"/>
    </row>
    <row r="180" spans="1:10" ht="17.25" x14ac:dyDescent="0.3">
      <c r="A180"/>
      <c r="B180" s="42"/>
      <c r="C180" s="44"/>
      <c r="D180" s="45"/>
      <c r="E180" s="42"/>
      <c r="F180" s="42"/>
      <c r="G180" s="43"/>
      <c r="H180" s="42"/>
      <c r="I180" s="43"/>
      <c r="J180" s="40"/>
    </row>
    <row r="181" spans="1:10" ht="17.25" x14ac:dyDescent="0.3">
      <c r="A181"/>
      <c r="B181" s="42"/>
      <c r="C181" s="44"/>
      <c r="D181" s="45"/>
      <c r="E181" s="42"/>
      <c r="F181" s="42"/>
      <c r="G181" s="43"/>
      <c r="H181" s="42"/>
      <c r="I181" s="43"/>
      <c r="J181" s="40"/>
    </row>
    <row r="182" spans="1:10" ht="17.25" x14ac:dyDescent="0.3">
      <c r="A182"/>
      <c r="B182" s="42"/>
      <c r="C182" s="44"/>
      <c r="D182" s="45"/>
      <c r="E182" s="42"/>
      <c r="F182" s="42"/>
      <c r="G182" s="43"/>
      <c r="H182" s="42"/>
      <c r="I182" s="43"/>
      <c r="J182" s="40"/>
    </row>
    <row r="183" spans="1:10" ht="17.25" x14ac:dyDescent="0.3">
      <c r="A183"/>
      <c r="B183" s="42"/>
      <c r="C183" s="44"/>
      <c r="D183" s="45"/>
      <c r="E183" s="42"/>
      <c r="F183" s="42"/>
      <c r="G183" s="43"/>
      <c r="H183" s="42"/>
      <c r="I183" s="43"/>
      <c r="J183" s="40"/>
    </row>
    <row r="184" spans="1:10" ht="17.25" x14ac:dyDescent="0.3">
      <c r="A184"/>
      <c r="B184" s="42"/>
      <c r="C184" s="44"/>
      <c r="D184" s="45"/>
      <c r="E184" s="42"/>
      <c r="F184" s="42"/>
      <c r="G184" s="43"/>
      <c r="H184" s="42"/>
      <c r="I184" s="43"/>
      <c r="J184" s="40"/>
    </row>
    <row r="185" spans="1:10" ht="17.25" x14ac:dyDescent="0.3">
      <c r="A185"/>
      <c r="B185" s="42"/>
      <c r="C185" s="44"/>
      <c r="D185" s="45"/>
      <c r="E185" s="42"/>
      <c r="F185" s="42"/>
      <c r="G185" s="43"/>
      <c r="H185" s="42"/>
      <c r="I185" s="43"/>
      <c r="J185" s="40"/>
    </row>
    <row r="186" spans="1:10" ht="17.25" x14ac:dyDescent="0.3">
      <c r="A186"/>
      <c r="B186" s="42"/>
      <c r="C186" s="44"/>
      <c r="D186" s="45"/>
      <c r="E186" s="42"/>
      <c r="F186" s="42"/>
      <c r="G186" s="43"/>
      <c r="H186" s="42"/>
      <c r="I186" s="43"/>
      <c r="J186" s="40"/>
    </row>
    <row r="187" spans="1:10" ht="17.25" x14ac:dyDescent="0.3">
      <c r="A187"/>
      <c r="B187" s="42"/>
      <c r="C187" s="44"/>
      <c r="D187" s="45"/>
      <c r="E187" s="42"/>
      <c r="F187" s="42"/>
      <c r="G187" s="43"/>
      <c r="H187" s="42"/>
      <c r="I187" s="43"/>
      <c r="J187" s="40"/>
    </row>
    <row r="188" spans="1:10" ht="17.25" x14ac:dyDescent="0.3">
      <c r="A188"/>
      <c r="B188" s="42"/>
      <c r="C188" s="44"/>
      <c r="D188" s="45"/>
      <c r="E188" s="42"/>
      <c r="F188" s="42"/>
      <c r="G188" s="43"/>
      <c r="H188" s="42"/>
      <c r="I188" s="43"/>
      <c r="J188" s="40"/>
    </row>
    <row r="189" spans="1:10" ht="17.25" x14ac:dyDescent="0.3">
      <c r="A189"/>
      <c r="B189" s="42"/>
      <c r="C189" s="44"/>
      <c r="D189" s="45"/>
      <c r="E189" s="42"/>
      <c r="F189" s="42"/>
      <c r="G189" s="43"/>
      <c r="H189" s="42"/>
      <c r="I189" s="43"/>
      <c r="J189" s="40"/>
    </row>
    <row r="190" spans="1:10" ht="17.25" x14ac:dyDescent="0.3">
      <c r="A190"/>
      <c r="B190" s="42"/>
      <c r="C190" s="44"/>
      <c r="D190" s="45"/>
      <c r="E190" s="42"/>
      <c r="F190" s="42"/>
      <c r="G190" s="43"/>
      <c r="H190" s="42"/>
      <c r="I190" s="43"/>
      <c r="J190" s="40"/>
    </row>
    <row r="191" spans="1:10" ht="17.25" x14ac:dyDescent="0.3">
      <c r="A191"/>
      <c r="B191" s="42"/>
      <c r="C191" s="44"/>
      <c r="D191" s="45"/>
      <c r="E191" s="42"/>
      <c r="F191" s="42"/>
      <c r="G191" s="43"/>
      <c r="H191" s="42"/>
      <c r="I191" s="43"/>
      <c r="J191" s="40"/>
    </row>
    <row r="192" spans="1:10" ht="17.25" x14ac:dyDescent="0.3">
      <c r="A192"/>
      <c r="B192" s="42"/>
      <c r="C192" s="44"/>
      <c r="D192" s="45"/>
      <c r="E192" s="42"/>
      <c r="F192" s="42"/>
      <c r="G192" s="43"/>
      <c r="H192" s="42"/>
      <c r="I192" s="43"/>
      <c r="J192" s="40"/>
    </row>
    <row r="193" spans="1:10" ht="17.25" x14ac:dyDescent="0.3">
      <c r="A193"/>
      <c r="B193" s="42"/>
      <c r="C193" s="44"/>
      <c r="D193" s="45"/>
      <c r="E193" s="42"/>
      <c r="F193" s="42"/>
      <c r="G193" s="43"/>
      <c r="H193" s="42"/>
      <c r="I193" s="43"/>
      <c r="J193" s="40"/>
    </row>
    <row r="194" spans="1:10" ht="17.25" x14ac:dyDescent="0.3">
      <c r="A194"/>
      <c r="B194" s="42"/>
      <c r="C194" s="44"/>
      <c r="D194" s="45"/>
      <c r="E194" s="42"/>
      <c r="F194" s="42"/>
      <c r="G194" s="43"/>
      <c r="H194" s="42"/>
      <c r="I194" s="43"/>
      <c r="J194" s="40"/>
    </row>
    <row r="195" spans="1:10" ht="17.25" x14ac:dyDescent="0.3">
      <c r="A195"/>
      <c r="B195" s="42"/>
      <c r="C195" s="44"/>
      <c r="D195" s="45"/>
      <c r="E195" s="42"/>
      <c r="F195" s="42"/>
      <c r="G195" s="43"/>
      <c r="H195" s="42"/>
      <c r="I195" s="43"/>
      <c r="J195" s="40"/>
    </row>
    <row r="196" spans="1:10" ht="17.25" x14ac:dyDescent="0.3">
      <c r="A196"/>
      <c r="B196" s="42"/>
      <c r="C196" s="44"/>
      <c r="D196" s="45"/>
      <c r="E196" s="42"/>
      <c r="F196" s="42"/>
      <c r="G196" s="43"/>
      <c r="H196" s="42"/>
      <c r="I196" s="43"/>
      <c r="J196" s="40"/>
    </row>
    <row r="197" spans="1:10" ht="17.25" x14ac:dyDescent="0.3">
      <c r="A197"/>
      <c r="B197" s="42"/>
      <c r="C197" s="44"/>
      <c r="D197" s="45"/>
      <c r="E197" s="42"/>
      <c r="F197" s="42"/>
      <c r="G197" s="43"/>
      <c r="H197" s="42"/>
      <c r="I197" s="43"/>
      <c r="J197" s="40"/>
    </row>
    <row r="198" spans="1:10" ht="17.25" x14ac:dyDescent="0.3">
      <c r="A198"/>
      <c r="B198" s="42"/>
      <c r="C198" s="44"/>
      <c r="D198" s="45"/>
      <c r="E198" s="42"/>
      <c r="F198" s="42"/>
      <c r="G198" s="43"/>
      <c r="H198" s="42"/>
      <c r="I198" s="43"/>
      <c r="J198" s="40"/>
    </row>
    <row r="199" spans="1:10" ht="17.25" x14ac:dyDescent="0.3">
      <c r="A199"/>
      <c r="B199" s="42"/>
      <c r="C199" s="44"/>
      <c r="D199" s="45"/>
      <c r="E199" s="42"/>
      <c r="F199" s="42"/>
      <c r="G199" s="43"/>
      <c r="H199" s="42"/>
      <c r="I199" s="43"/>
      <c r="J199" s="40"/>
    </row>
    <row r="200" spans="1:10" ht="17.25" x14ac:dyDescent="0.3">
      <c r="A200"/>
      <c r="B200" s="42"/>
      <c r="C200" s="44"/>
      <c r="D200" s="45"/>
      <c r="E200" s="42"/>
      <c r="F200" s="42"/>
      <c r="G200" s="43"/>
      <c r="H200" s="42"/>
      <c r="I200" s="43"/>
      <c r="J200" s="40"/>
    </row>
    <row r="201" spans="1:10" ht="17.25" x14ac:dyDescent="0.3">
      <c r="A201"/>
      <c r="B201" s="42"/>
      <c r="C201" s="44"/>
      <c r="D201" s="45"/>
      <c r="E201" s="42"/>
      <c r="F201" s="42"/>
      <c r="G201" s="43"/>
      <c r="H201" s="42"/>
      <c r="I201" s="43"/>
      <c r="J201" s="40"/>
    </row>
    <row r="202" spans="1:10" ht="17.25" x14ac:dyDescent="0.3">
      <c r="A202"/>
      <c r="B202" s="42"/>
      <c r="C202" s="44"/>
      <c r="D202" s="45"/>
      <c r="E202" s="42"/>
      <c r="F202" s="42"/>
      <c r="G202" s="43"/>
      <c r="H202" s="42"/>
      <c r="I202" s="43"/>
      <c r="J202" s="40"/>
    </row>
    <row r="203" spans="1:10" ht="17.25" x14ac:dyDescent="0.3">
      <c r="A203"/>
      <c r="B203" s="42"/>
      <c r="C203" s="44"/>
      <c r="D203" s="45"/>
      <c r="E203" s="42"/>
      <c r="F203" s="42"/>
      <c r="G203" s="43"/>
      <c r="H203" s="42"/>
      <c r="I203" s="43"/>
      <c r="J203" s="40"/>
    </row>
    <row r="204" spans="1:10" ht="17.25" x14ac:dyDescent="0.3">
      <c r="A204"/>
      <c r="B204" s="42"/>
      <c r="C204" s="44"/>
      <c r="D204" s="45"/>
      <c r="E204" s="42"/>
      <c r="F204" s="42"/>
      <c r="G204" s="43"/>
      <c r="H204" s="42"/>
      <c r="I204" s="43"/>
      <c r="J204" s="40"/>
    </row>
    <row r="205" spans="1:10" ht="17.25" x14ac:dyDescent="0.3">
      <c r="A205"/>
      <c r="B205" s="42"/>
      <c r="C205" s="44"/>
      <c r="D205" s="45"/>
      <c r="E205" s="42"/>
      <c r="F205" s="42"/>
      <c r="G205" s="43"/>
      <c r="H205" s="42"/>
      <c r="I205" s="43"/>
      <c r="J205" s="40"/>
    </row>
    <row r="206" spans="1:10" ht="17.25" x14ac:dyDescent="0.3">
      <c r="A206"/>
      <c r="B206" s="42"/>
      <c r="C206" s="44"/>
      <c r="D206" s="45"/>
      <c r="E206" s="42"/>
      <c r="F206" s="42"/>
      <c r="G206" s="43"/>
      <c r="H206" s="42"/>
      <c r="I206" s="43"/>
      <c r="J206" s="40"/>
    </row>
    <row r="207" spans="1:10" ht="17.25" x14ac:dyDescent="0.3">
      <c r="A207"/>
      <c r="B207" s="42"/>
      <c r="C207" s="44"/>
      <c r="D207" s="45"/>
      <c r="E207" s="42"/>
      <c r="F207" s="42"/>
      <c r="G207" s="43"/>
      <c r="H207" s="42"/>
      <c r="I207" s="43"/>
      <c r="J207" s="40"/>
    </row>
    <row r="208" spans="1:10" ht="17.25" x14ac:dyDescent="0.3">
      <c r="A208"/>
      <c r="B208" s="42"/>
      <c r="C208" s="44"/>
      <c r="D208" s="45"/>
      <c r="E208" s="42"/>
      <c r="F208" s="42"/>
      <c r="G208" s="43"/>
      <c r="H208" s="42"/>
      <c r="I208" s="43"/>
      <c r="J208" s="40"/>
    </row>
    <row r="209" spans="1:10" ht="17.25" x14ac:dyDescent="0.3">
      <c r="A209"/>
      <c r="B209" s="42"/>
      <c r="C209" s="44"/>
      <c r="D209" s="45"/>
      <c r="E209" s="42"/>
      <c r="F209" s="42"/>
      <c r="G209" s="43"/>
      <c r="H209" s="42"/>
      <c r="I209" s="43"/>
      <c r="J209" s="40"/>
    </row>
    <row r="210" spans="1:10" ht="17.25" x14ac:dyDescent="0.3">
      <c r="A210"/>
      <c r="B210" s="42"/>
      <c r="C210" s="44"/>
      <c r="D210" s="45"/>
      <c r="E210" s="42"/>
      <c r="F210" s="42"/>
      <c r="G210" s="43"/>
      <c r="H210" s="42"/>
      <c r="I210" s="43"/>
      <c r="J210" s="40"/>
    </row>
    <row r="211" spans="1:10" ht="17.25" x14ac:dyDescent="0.3">
      <c r="A211"/>
      <c r="B211" s="42"/>
      <c r="C211" s="44"/>
      <c r="D211" s="45"/>
      <c r="E211" s="42"/>
      <c r="F211" s="42"/>
      <c r="G211" s="43"/>
      <c r="H211" s="42"/>
      <c r="I211" s="43"/>
      <c r="J211" s="40"/>
    </row>
    <row r="212" spans="1:10" ht="17.25" x14ac:dyDescent="0.3">
      <c r="A212"/>
      <c r="B212" s="42"/>
      <c r="C212" s="44"/>
      <c r="D212" s="45"/>
      <c r="E212" s="42"/>
      <c r="F212" s="42"/>
      <c r="G212" s="43"/>
      <c r="H212" s="42"/>
      <c r="I212" s="43"/>
      <c r="J212" s="40"/>
    </row>
    <row r="213" spans="1:10" ht="17.25" x14ac:dyDescent="0.3">
      <c r="A213"/>
      <c r="B213" s="42"/>
      <c r="C213" s="44"/>
      <c r="D213" s="45"/>
      <c r="E213" s="42"/>
      <c r="F213" s="42"/>
      <c r="G213" s="43"/>
      <c r="H213" s="42"/>
      <c r="I213" s="43"/>
      <c r="J213" s="40"/>
    </row>
    <row r="214" spans="1:10" ht="17.25" x14ac:dyDescent="0.3">
      <c r="A214"/>
      <c r="B214" s="42"/>
      <c r="C214" s="44"/>
      <c r="D214" s="45"/>
      <c r="E214" s="42"/>
      <c r="F214" s="42"/>
      <c r="G214" s="43"/>
      <c r="H214" s="42"/>
      <c r="I214" s="43"/>
      <c r="J214" s="40"/>
    </row>
    <row r="215" spans="1:10" ht="17.25" x14ac:dyDescent="0.3">
      <c r="A215"/>
      <c r="B215" s="42"/>
      <c r="C215" s="44"/>
      <c r="D215" s="45"/>
      <c r="E215" s="42"/>
      <c r="F215" s="42"/>
      <c r="G215" s="43"/>
      <c r="H215" s="42"/>
      <c r="I215" s="43"/>
      <c r="J215" s="40"/>
    </row>
    <row r="216" spans="1:10" ht="17.25" x14ac:dyDescent="0.3">
      <c r="A216"/>
      <c r="B216" s="45"/>
      <c r="C216" s="44"/>
      <c r="D216" s="45"/>
      <c r="E216" s="45"/>
      <c r="F216" s="45"/>
      <c r="G216" s="46"/>
      <c r="H216" s="45"/>
      <c r="I216" s="46"/>
      <c r="J216" s="40"/>
    </row>
    <row r="217" spans="1:10" ht="17.25" x14ac:dyDescent="0.3">
      <c r="A217"/>
      <c r="B217" s="45"/>
      <c r="C217" s="44"/>
      <c r="D217" s="46"/>
      <c r="E217" s="45"/>
      <c r="F217" s="45"/>
      <c r="G217" s="46"/>
      <c r="H217" s="45"/>
      <c r="I217" s="46"/>
      <c r="J217" s="40"/>
    </row>
    <row r="218" spans="1:10" ht="17.25" x14ac:dyDescent="0.3">
      <c r="A218"/>
      <c r="B218" s="45"/>
      <c r="C218" s="44"/>
      <c r="D218" s="46"/>
      <c r="E218" s="45"/>
      <c r="F218" s="45"/>
      <c r="G218" s="46"/>
      <c r="H218" s="45"/>
      <c r="I218" s="46"/>
      <c r="J218" s="40"/>
    </row>
    <row r="219" spans="1:10" ht="17.25" x14ac:dyDescent="0.3">
      <c r="A219"/>
      <c r="B219" s="45"/>
      <c r="C219" s="44"/>
      <c r="D219" s="46"/>
      <c r="E219" s="45"/>
      <c r="F219" s="45"/>
      <c r="G219" s="46"/>
      <c r="H219" s="45"/>
      <c r="I219" s="46"/>
      <c r="J219" s="40"/>
    </row>
    <row r="220" spans="1:10" ht="17.25" x14ac:dyDescent="0.3">
      <c r="A220"/>
      <c r="B220" s="45"/>
      <c r="C220" s="44"/>
      <c r="D220" s="46"/>
      <c r="E220" s="45"/>
      <c r="F220" s="45"/>
      <c r="G220" s="46"/>
      <c r="H220" s="45"/>
      <c r="I220" s="46"/>
      <c r="J220" s="40"/>
    </row>
    <row r="221" spans="1:10" ht="17.25" x14ac:dyDescent="0.3">
      <c r="A221"/>
      <c r="B221" s="45"/>
      <c r="C221" s="44"/>
      <c r="D221" s="46"/>
      <c r="E221" s="45"/>
      <c r="F221" s="45"/>
      <c r="G221" s="46"/>
      <c r="H221" s="45"/>
      <c r="I221" s="46"/>
      <c r="J221" s="40"/>
    </row>
    <row r="222" spans="1:10" ht="19.5" x14ac:dyDescent="0.25">
      <c r="A222"/>
      <c r="B222" s="40"/>
      <c r="C222" s="47"/>
      <c r="D222" s="41"/>
      <c r="E222" s="40"/>
      <c r="F222" s="40"/>
      <c r="G222" s="41"/>
      <c r="H222" s="40"/>
      <c r="I222" s="41"/>
      <c r="J222" s="40"/>
    </row>
    <row r="223" spans="1:10" ht="19.5" x14ac:dyDescent="0.25">
      <c r="A223"/>
      <c r="B223" s="40"/>
      <c r="C223" s="47"/>
      <c r="D223" s="41"/>
      <c r="E223" s="40"/>
      <c r="F223" s="40"/>
      <c r="G223" s="41"/>
      <c r="H223" s="40"/>
      <c r="I223" s="41"/>
      <c r="J223" s="40"/>
    </row>
    <row r="224" spans="1:10" ht="19.5" x14ac:dyDescent="0.25">
      <c r="A224"/>
      <c r="B224" s="40"/>
      <c r="C224" s="47"/>
      <c r="D224" s="41"/>
      <c r="E224" s="40"/>
      <c r="F224" s="40"/>
      <c r="G224" s="41"/>
      <c r="H224" s="40"/>
      <c r="I224" s="41"/>
      <c r="J224" s="40"/>
    </row>
    <row r="225" spans="1:10" ht="19.5" x14ac:dyDescent="0.25">
      <c r="A225"/>
      <c r="B225" s="40"/>
      <c r="C225" s="47"/>
      <c r="D225" s="41"/>
      <c r="E225" s="40"/>
      <c r="F225" s="40"/>
      <c r="G225" s="41"/>
      <c r="H225" s="40"/>
      <c r="I225" s="41"/>
      <c r="J225" s="40"/>
    </row>
    <row r="226" spans="1:10" ht="19.5" x14ac:dyDescent="0.25">
      <c r="A226"/>
      <c r="B226" s="40"/>
      <c r="C226" s="47"/>
      <c r="D226" s="41"/>
      <c r="E226" s="40"/>
      <c r="F226" s="40"/>
      <c r="G226" s="41"/>
      <c r="H226" s="40"/>
      <c r="I226" s="41"/>
      <c r="J226" s="40"/>
    </row>
    <row r="227" spans="1:10" ht="19.5" x14ac:dyDescent="0.25">
      <c r="A227"/>
      <c r="B227" s="40"/>
      <c r="C227" s="47"/>
      <c r="D227" s="41"/>
      <c r="E227" s="40"/>
      <c r="F227" s="40"/>
      <c r="G227" s="41"/>
      <c r="H227" s="40"/>
      <c r="I227" s="41"/>
      <c r="J227" s="40"/>
    </row>
    <row r="228" spans="1:10" ht="19.5" x14ac:dyDescent="0.25">
      <c r="A228"/>
      <c r="B228" s="40"/>
      <c r="C228" s="47"/>
      <c r="D228" s="41"/>
      <c r="E228" s="40"/>
      <c r="F228" s="40"/>
      <c r="G228" s="41"/>
      <c r="H228" s="40"/>
      <c r="I228" s="41"/>
      <c r="J228" s="40"/>
    </row>
    <row r="229" spans="1:10" ht="19.5" x14ac:dyDescent="0.25">
      <c r="A229"/>
      <c r="B229" s="40"/>
      <c r="C229" s="47"/>
      <c r="D229" s="41"/>
      <c r="E229" s="40"/>
      <c r="F229" s="40"/>
      <c r="G229" s="41"/>
      <c r="H229" s="40"/>
      <c r="I229" s="41"/>
      <c r="J229" s="40"/>
    </row>
    <row r="230" spans="1:10" ht="19.5" x14ac:dyDescent="0.25">
      <c r="A230"/>
      <c r="B230" s="40"/>
      <c r="C230" s="47"/>
      <c r="D230" s="41"/>
      <c r="E230" s="40"/>
      <c r="F230" s="40"/>
      <c r="G230" s="41"/>
      <c r="H230" s="40"/>
      <c r="I230" s="41"/>
      <c r="J230" s="40"/>
    </row>
    <row r="231" spans="1:10" ht="19.5" x14ac:dyDescent="0.25">
      <c r="A231"/>
      <c r="B231" s="40"/>
      <c r="C231" s="47"/>
      <c r="D231" s="41"/>
      <c r="E231" s="40"/>
      <c r="F231" s="40"/>
      <c r="G231" s="41"/>
      <c r="H231" s="40"/>
      <c r="I231" s="41"/>
      <c r="J231" s="40"/>
    </row>
    <row r="232" spans="1:10" ht="19.5" x14ac:dyDescent="0.25">
      <c r="A232"/>
      <c r="B232" s="40"/>
      <c r="C232" s="47"/>
      <c r="D232" s="41"/>
      <c r="E232" s="40"/>
      <c r="F232" s="40"/>
      <c r="G232" s="41"/>
      <c r="H232" s="40"/>
      <c r="I232" s="41"/>
      <c r="J232" s="40"/>
    </row>
    <row r="233" spans="1:10" ht="19.5" x14ac:dyDescent="0.25">
      <c r="A233"/>
      <c r="B233" s="40"/>
      <c r="C233" s="47"/>
      <c r="D233" s="41"/>
      <c r="E233" s="40"/>
      <c r="F233" s="40"/>
      <c r="G233" s="41"/>
      <c r="H233" s="40"/>
      <c r="I233" s="41"/>
      <c r="J233" s="40"/>
    </row>
    <row r="234" spans="1:10" ht="19.5" x14ac:dyDescent="0.25">
      <c r="A234"/>
      <c r="B234" s="40"/>
      <c r="C234" s="47"/>
      <c r="D234" s="41"/>
      <c r="E234" s="40"/>
      <c r="F234" s="40"/>
      <c r="G234" s="41"/>
      <c r="H234" s="40"/>
      <c r="I234" s="41"/>
      <c r="J234" s="40"/>
    </row>
    <row r="235" spans="1:10" ht="19.5" x14ac:dyDescent="0.25">
      <c r="A235"/>
      <c r="B235" s="40"/>
      <c r="C235" s="47"/>
      <c r="D235" s="41"/>
      <c r="E235" s="40"/>
      <c r="F235" s="40"/>
      <c r="G235" s="41"/>
      <c r="H235" s="40"/>
      <c r="I235" s="41"/>
      <c r="J235" s="40"/>
    </row>
    <row r="236" spans="1:10" ht="19.5" x14ac:dyDescent="0.25">
      <c r="A236"/>
      <c r="B236" s="40"/>
      <c r="C236" s="47"/>
      <c r="D236" s="41"/>
      <c r="E236" s="40"/>
      <c r="F236" s="40"/>
      <c r="G236" s="41"/>
      <c r="H236" s="40"/>
      <c r="I236" s="41"/>
      <c r="J236" s="40"/>
    </row>
    <row r="237" spans="1:10" ht="19.5" x14ac:dyDescent="0.25">
      <c r="A237"/>
      <c r="B237" s="40"/>
      <c r="C237" s="47"/>
      <c r="D237" s="41"/>
      <c r="E237" s="40"/>
      <c r="F237" s="40"/>
      <c r="G237" s="41"/>
      <c r="H237" s="40"/>
      <c r="I237" s="41"/>
      <c r="J237" s="40"/>
    </row>
    <row r="238" spans="1:10" ht="19.5" x14ac:dyDescent="0.25">
      <c r="A238"/>
      <c r="B238" s="40"/>
      <c r="C238" s="47"/>
      <c r="D238" s="41"/>
      <c r="E238" s="40"/>
      <c r="F238" s="40"/>
      <c r="G238" s="41"/>
      <c r="H238" s="40"/>
      <c r="I238" s="41"/>
      <c r="J238" s="40"/>
    </row>
    <row r="239" spans="1:10" ht="19.5" x14ac:dyDescent="0.25">
      <c r="A239"/>
      <c r="B239" s="40"/>
      <c r="C239" s="47"/>
      <c r="D239" s="41"/>
      <c r="E239" s="40"/>
      <c r="F239" s="40"/>
      <c r="G239" s="41"/>
      <c r="H239" s="40"/>
      <c r="I239" s="41"/>
      <c r="J239" s="40"/>
    </row>
    <row r="240" spans="1:10" ht="19.5" x14ac:dyDescent="0.25">
      <c r="A240"/>
      <c r="B240" s="40"/>
      <c r="C240" s="47"/>
      <c r="D240" s="41"/>
      <c r="E240" s="40"/>
      <c r="F240" s="40"/>
      <c r="G240" s="41"/>
      <c r="H240" s="40"/>
      <c r="I240" s="41"/>
      <c r="J240" s="40"/>
    </row>
    <row r="241" spans="1:10" ht="19.5" x14ac:dyDescent="0.25">
      <c r="A241"/>
      <c r="B241" s="40"/>
      <c r="C241" s="47"/>
      <c r="D241" s="41"/>
      <c r="E241" s="40"/>
      <c r="F241" s="40"/>
      <c r="G241" s="41"/>
      <c r="H241" s="40"/>
      <c r="I241" s="41"/>
      <c r="J241" s="40"/>
    </row>
    <row r="242" spans="1:10" ht="19.5" x14ac:dyDescent="0.25">
      <c r="A242"/>
      <c r="B242" s="40"/>
      <c r="C242" s="47"/>
      <c r="D242" s="41"/>
      <c r="E242" s="40"/>
      <c r="F242" s="40"/>
      <c r="G242" s="41"/>
      <c r="H242" s="40"/>
      <c r="I242" s="41"/>
      <c r="J242" s="40"/>
    </row>
    <row r="243" spans="1:10" ht="19.5" x14ac:dyDescent="0.25">
      <c r="A243"/>
      <c r="B243" s="40"/>
      <c r="C243" s="47"/>
      <c r="D243" s="41"/>
      <c r="E243" s="40"/>
      <c r="F243" s="40"/>
      <c r="G243" s="41"/>
      <c r="H243" s="40"/>
      <c r="I243" s="41"/>
      <c r="J243" s="40"/>
    </row>
    <row r="244" spans="1:10" ht="19.5" x14ac:dyDescent="0.25">
      <c r="A244"/>
      <c r="B244" s="40"/>
      <c r="C244" s="47"/>
      <c r="D244" s="41"/>
      <c r="E244" s="40"/>
      <c r="F244" s="40"/>
      <c r="G244" s="41"/>
      <c r="H244" s="40"/>
      <c r="I244" s="41"/>
      <c r="J244" s="40"/>
    </row>
    <row r="245" spans="1:10" ht="19.5" x14ac:dyDescent="0.25">
      <c r="A245"/>
      <c r="B245" s="40"/>
      <c r="C245" s="47"/>
      <c r="D245" s="41"/>
      <c r="E245" s="40"/>
      <c r="F245" s="40"/>
      <c r="G245" s="41"/>
      <c r="H245" s="40"/>
      <c r="I245" s="41"/>
      <c r="J245" s="40"/>
    </row>
    <row r="246" spans="1:10" ht="19.5" x14ac:dyDescent="0.25">
      <c r="A246"/>
      <c r="B246" s="40"/>
      <c r="C246" s="47"/>
      <c r="D246" s="41"/>
      <c r="E246" s="40"/>
      <c r="F246" s="40"/>
      <c r="G246" s="41"/>
      <c r="H246" s="40"/>
      <c r="I246" s="41"/>
      <c r="J246" s="40"/>
    </row>
    <row r="247" spans="1:10" ht="19.5" x14ac:dyDescent="0.25">
      <c r="A247"/>
      <c r="B247" s="40"/>
      <c r="C247" s="47"/>
      <c r="D247" s="41"/>
      <c r="E247" s="40"/>
      <c r="F247" s="40"/>
      <c r="G247" s="41"/>
      <c r="H247" s="40"/>
      <c r="I247" s="41"/>
      <c r="J247" s="40"/>
    </row>
    <row r="248" spans="1:10" ht="19.5" x14ac:dyDescent="0.25">
      <c r="A248"/>
      <c r="B248" s="40"/>
      <c r="C248" s="47"/>
      <c r="D248" s="41"/>
      <c r="E248" s="40"/>
      <c r="F248" s="40"/>
      <c r="G248" s="41"/>
      <c r="H248" s="40"/>
      <c r="I248" s="41"/>
      <c r="J248" s="40"/>
    </row>
    <row r="249" spans="1:10" ht="19.5" x14ac:dyDescent="0.25">
      <c r="A249"/>
      <c r="B249" s="40"/>
      <c r="C249" s="47"/>
      <c r="D249" s="41"/>
      <c r="E249" s="40"/>
      <c r="F249" s="40"/>
      <c r="G249" s="41"/>
      <c r="H249" s="40"/>
      <c r="I249" s="41"/>
      <c r="J249" s="40"/>
    </row>
    <row r="250" spans="1:10" ht="19.5" x14ac:dyDescent="0.25">
      <c r="A250"/>
      <c r="B250" s="40"/>
      <c r="C250" s="47"/>
      <c r="D250" s="41"/>
      <c r="E250" s="40"/>
      <c r="F250" s="40"/>
      <c r="G250" s="41"/>
      <c r="H250" s="40"/>
      <c r="I250" s="41"/>
      <c r="J250" s="40"/>
    </row>
    <row r="251" spans="1:10" ht="19.5" x14ac:dyDescent="0.25">
      <c r="A251"/>
      <c r="B251" s="40"/>
      <c r="C251" s="47"/>
      <c r="D251" s="41"/>
      <c r="E251" s="40"/>
      <c r="F251" s="40"/>
      <c r="G251" s="41"/>
      <c r="H251" s="40"/>
      <c r="I251" s="41"/>
      <c r="J251" s="40"/>
    </row>
    <row r="252" spans="1:10" ht="19.5" x14ac:dyDescent="0.25">
      <c r="A252"/>
      <c r="B252" s="40"/>
      <c r="C252" s="47"/>
      <c r="D252" s="41"/>
      <c r="E252" s="40"/>
      <c r="F252" s="40"/>
      <c r="G252" s="41"/>
      <c r="H252" s="40"/>
      <c r="I252" s="41"/>
      <c r="J252" s="40"/>
    </row>
    <row r="253" spans="1:10" ht="19.5" x14ac:dyDescent="0.25">
      <c r="A253"/>
      <c r="B253" s="40"/>
      <c r="C253" s="47"/>
      <c r="D253" s="41"/>
      <c r="E253" s="40"/>
      <c r="F253" s="40"/>
      <c r="G253" s="41"/>
      <c r="H253" s="40"/>
      <c r="I253" s="41"/>
      <c r="J253" s="40"/>
    </row>
    <row r="254" spans="1:10" ht="19.5" x14ac:dyDescent="0.25">
      <c r="A254"/>
      <c r="B254" s="40"/>
      <c r="C254" s="47"/>
      <c r="D254" s="41"/>
      <c r="E254" s="40"/>
      <c r="F254" s="40"/>
      <c r="G254" s="41"/>
      <c r="H254" s="40"/>
      <c r="I254" s="41"/>
      <c r="J254" s="40"/>
    </row>
    <row r="255" spans="1:10" ht="19.5" x14ac:dyDescent="0.25">
      <c r="A255"/>
      <c r="B255" s="40"/>
      <c r="C255" s="47"/>
      <c r="D255" s="41"/>
      <c r="E255" s="40"/>
      <c r="F255" s="40"/>
      <c r="G255" s="41"/>
      <c r="H255" s="40"/>
      <c r="I255" s="41"/>
      <c r="J255" s="40"/>
    </row>
    <row r="256" spans="1:10" ht="19.5" x14ac:dyDescent="0.25">
      <c r="A256"/>
      <c r="B256" s="40"/>
      <c r="C256" s="47"/>
      <c r="D256" s="41"/>
      <c r="E256" s="40"/>
      <c r="F256" s="40"/>
      <c r="G256" s="41"/>
      <c r="H256" s="40"/>
      <c r="I256" s="41"/>
      <c r="J256" s="40"/>
    </row>
    <row r="257" spans="1:10" ht="19.5" x14ac:dyDescent="0.25">
      <c r="A257"/>
      <c r="B257" s="40"/>
      <c r="C257" s="47"/>
      <c r="D257" s="41"/>
      <c r="E257" s="40"/>
      <c r="F257" s="40"/>
      <c r="G257" s="41"/>
      <c r="H257" s="40"/>
      <c r="I257" s="41"/>
      <c r="J257" s="40"/>
    </row>
    <row r="258" spans="1:10" ht="19.5" x14ac:dyDescent="0.25">
      <c r="A258"/>
      <c r="B258" s="40"/>
      <c r="C258" s="47"/>
      <c r="D258" s="41"/>
      <c r="E258" s="40"/>
      <c r="F258" s="40"/>
      <c r="G258" s="41"/>
      <c r="H258" s="40"/>
      <c r="I258" s="41"/>
      <c r="J258" s="40"/>
    </row>
    <row r="259" spans="1:10" ht="19.5" x14ac:dyDescent="0.25">
      <c r="A259"/>
      <c r="B259" s="40"/>
      <c r="C259" s="47"/>
      <c r="D259" s="41"/>
      <c r="E259" s="40"/>
      <c r="F259" s="40"/>
      <c r="G259" s="41"/>
      <c r="H259" s="40"/>
      <c r="I259" s="41"/>
      <c r="J259" s="40"/>
    </row>
    <row r="260" spans="1:10" ht="19.5" x14ac:dyDescent="0.25">
      <c r="A260"/>
      <c r="B260" s="40"/>
      <c r="C260" s="47"/>
      <c r="D260" s="41"/>
      <c r="E260" s="40"/>
      <c r="F260" s="40"/>
      <c r="G260" s="41"/>
      <c r="H260" s="40"/>
      <c r="I260" s="41"/>
      <c r="J260" s="40"/>
    </row>
    <row r="261" spans="1:10" ht="19.5" x14ac:dyDescent="0.25">
      <c r="A261"/>
      <c r="B261" s="40"/>
      <c r="C261" s="47"/>
      <c r="D261" s="41"/>
      <c r="E261" s="40"/>
      <c r="F261" s="40"/>
      <c r="G261" s="41"/>
      <c r="H261" s="40"/>
      <c r="I261" s="41"/>
      <c r="J261" s="40"/>
    </row>
    <row r="262" spans="1:10" ht="19.5" x14ac:dyDescent="0.25">
      <c r="A262"/>
      <c r="B262" s="40"/>
      <c r="C262" s="47"/>
      <c r="D262" s="41"/>
      <c r="E262" s="40"/>
      <c r="F262" s="40"/>
      <c r="G262" s="41"/>
      <c r="H262" s="40"/>
      <c r="I262" s="41"/>
      <c r="J262" s="40"/>
    </row>
    <row r="263" spans="1:10" ht="19.5" x14ac:dyDescent="0.25">
      <c r="A263"/>
      <c r="B263" s="40"/>
      <c r="C263" s="47"/>
      <c r="D263" s="41"/>
      <c r="E263" s="40"/>
      <c r="F263" s="40"/>
      <c r="G263" s="41"/>
      <c r="H263" s="40"/>
      <c r="I263" s="41"/>
      <c r="J263" s="40"/>
    </row>
    <row r="264" spans="1:10" ht="19.5" x14ac:dyDescent="0.25">
      <c r="A264"/>
      <c r="B264" s="40"/>
      <c r="C264" s="47"/>
      <c r="D264" s="41"/>
      <c r="E264" s="40"/>
      <c r="F264" s="40"/>
      <c r="G264" s="41"/>
      <c r="H264" s="40"/>
      <c r="I264" s="41"/>
      <c r="J264" s="40"/>
    </row>
    <row r="265" spans="1:10" ht="19.5" x14ac:dyDescent="0.25">
      <c r="A265"/>
      <c r="B265" s="40"/>
      <c r="C265" s="47"/>
      <c r="D265" s="41"/>
      <c r="E265" s="40"/>
      <c r="F265" s="40"/>
      <c r="G265" s="41"/>
      <c r="H265" s="40"/>
      <c r="I265" s="41"/>
      <c r="J265" s="40"/>
    </row>
    <row r="266" spans="1:10" ht="19.5" x14ac:dyDescent="0.25">
      <c r="A266"/>
      <c r="B266" s="40"/>
      <c r="C266" s="47"/>
      <c r="D266" s="41"/>
      <c r="E266" s="40"/>
      <c r="F266" s="40"/>
      <c r="G266" s="41"/>
      <c r="H266" s="40"/>
      <c r="I266" s="41"/>
      <c r="J266" s="40"/>
    </row>
    <row r="267" spans="1:10" ht="19.5" x14ac:dyDescent="0.25">
      <c r="A267"/>
      <c r="B267" s="40"/>
      <c r="C267" s="47"/>
      <c r="D267" s="41"/>
      <c r="E267" s="40"/>
      <c r="F267" s="40"/>
      <c r="G267" s="41"/>
      <c r="H267" s="40"/>
      <c r="I267" s="41"/>
      <c r="J267" s="40"/>
    </row>
    <row r="268" spans="1:10" ht="19.5" x14ac:dyDescent="0.25">
      <c r="A268"/>
      <c r="B268" s="40"/>
      <c r="C268" s="47"/>
      <c r="D268" s="41"/>
      <c r="E268" s="40"/>
      <c r="F268" s="40"/>
      <c r="G268" s="41"/>
      <c r="H268" s="40"/>
      <c r="I268" s="41"/>
      <c r="J268" s="40"/>
    </row>
    <row r="269" spans="1:10" ht="19.5" x14ac:dyDescent="0.25">
      <c r="A269"/>
      <c r="B269" s="40"/>
      <c r="C269" s="47"/>
      <c r="D269" s="41"/>
      <c r="E269" s="40"/>
      <c r="F269" s="40"/>
      <c r="G269" s="41"/>
      <c r="H269" s="40"/>
      <c r="I269" s="41"/>
      <c r="J269" s="40"/>
    </row>
    <row r="270" spans="1:10" ht="19.5" x14ac:dyDescent="0.25">
      <c r="A270"/>
      <c r="B270" s="40"/>
      <c r="C270" s="47"/>
      <c r="D270" s="41"/>
      <c r="E270" s="40"/>
      <c r="F270" s="40"/>
      <c r="G270" s="41"/>
      <c r="H270" s="40"/>
      <c r="I270" s="41"/>
      <c r="J270" s="40"/>
    </row>
    <row r="271" spans="1:10" ht="19.5" x14ac:dyDescent="0.25">
      <c r="A271"/>
      <c r="B271" s="40"/>
      <c r="C271" s="47"/>
      <c r="D271" s="41"/>
      <c r="E271" s="40"/>
      <c r="F271" s="40"/>
      <c r="G271" s="41"/>
      <c r="H271" s="40"/>
      <c r="I271" s="41"/>
      <c r="J271" s="40"/>
    </row>
    <row r="272" spans="1:10" ht="19.5" x14ac:dyDescent="0.25">
      <c r="A272"/>
      <c r="B272" s="40"/>
      <c r="C272" s="47"/>
      <c r="D272" s="41"/>
      <c r="E272" s="40"/>
      <c r="F272" s="40"/>
      <c r="G272" s="41"/>
      <c r="H272" s="40"/>
      <c r="I272" s="41"/>
      <c r="J272" s="40"/>
    </row>
    <row r="273" spans="1:10" ht="19.5" x14ac:dyDescent="0.25">
      <c r="A273"/>
      <c r="B273" s="40"/>
      <c r="C273" s="47"/>
      <c r="D273" s="41"/>
      <c r="E273" s="40"/>
      <c r="F273" s="40"/>
      <c r="G273" s="41"/>
      <c r="H273" s="40"/>
      <c r="I273" s="41"/>
      <c r="J273" s="40"/>
    </row>
    <row r="274" spans="1:10" ht="19.5" x14ac:dyDescent="0.25">
      <c r="A274"/>
      <c r="B274" s="40"/>
      <c r="C274" s="47"/>
      <c r="D274" s="41"/>
      <c r="E274" s="40"/>
      <c r="F274" s="40"/>
      <c r="G274" s="41"/>
      <c r="H274" s="40"/>
      <c r="I274" s="41"/>
      <c r="J274" s="40"/>
    </row>
    <row r="275" spans="1:10" ht="19.5" x14ac:dyDescent="0.25">
      <c r="A275"/>
      <c r="B275" s="40"/>
      <c r="C275" s="47"/>
      <c r="D275" s="41"/>
      <c r="E275" s="40"/>
      <c r="F275" s="40"/>
      <c r="G275" s="41"/>
      <c r="H275" s="40"/>
      <c r="I275" s="41"/>
      <c r="J275" s="40"/>
    </row>
    <row r="276" spans="1:10" ht="19.5" x14ac:dyDescent="0.25">
      <c r="A276"/>
      <c r="B276" s="40"/>
      <c r="C276" s="47"/>
      <c r="D276" s="41"/>
      <c r="E276" s="40"/>
      <c r="F276" s="40"/>
      <c r="G276" s="41"/>
      <c r="H276" s="40"/>
      <c r="I276" s="41"/>
      <c r="J276" s="40"/>
    </row>
    <row r="277" spans="1:10" ht="19.5" x14ac:dyDescent="0.25">
      <c r="A277"/>
      <c r="B277" s="40"/>
      <c r="C277" s="47"/>
      <c r="D277" s="41"/>
      <c r="E277" s="40"/>
      <c r="F277" s="40"/>
      <c r="G277" s="41"/>
      <c r="H277" s="40"/>
      <c r="I277" s="41"/>
      <c r="J277" s="40"/>
    </row>
    <row r="278" spans="1:10" ht="19.5" x14ac:dyDescent="0.25">
      <c r="A278"/>
      <c r="B278" s="40"/>
      <c r="C278" s="47"/>
      <c r="D278" s="41"/>
      <c r="E278" s="40"/>
      <c r="F278" s="40"/>
      <c r="G278" s="41"/>
      <c r="H278" s="40"/>
      <c r="I278" s="41"/>
      <c r="J278" s="40"/>
    </row>
    <row r="279" spans="1:10" ht="19.5" x14ac:dyDescent="0.25">
      <c r="A279"/>
      <c r="B279" s="40"/>
      <c r="C279" s="47"/>
      <c r="D279" s="41"/>
      <c r="E279" s="40"/>
      <c r="F279" s="40"/>
      <c r="G279" s="41"/>
      <c r="H279" s="40"/>
      <c r="I279" s="41"/>
      <c r="J279" s="40"/>
    </row>
    <row r="280" spans="1:10" ht="19.5" x14ac:dyDescent="0.25">
      <c r="A280"/>
      <c r="B280" s="40"/>
      <c r="C280" s="47"/>
      <c r="D280" s="41"/>
      <c r="E280" s="40"/>
      <c r="F280" s="40"/>
      <c r="G280" s="41"/>
      <c r="H280" s="40"/>
      <c r="I280" s="41"/>
      <c r="J280" s="40"/>
    </row>
    <row r="281" spans="1:10" ht="19.5" x14ac:dyDescent="0.25">
      <c r="A281"/>
      <c r="B281" s="40"/>
      <c r="C281" s="47"/>
      <c r="D281" s="41"/>
      <c r="E281" s="40"/>
      <c r="F281" s="40"/>
      <c r="G281" s="41"/>
      <c r="H281" s="40"/>
      <c r="I281" s="41"/>
      <c r="J281" s="40"/>
    </row>
    <row r="282" spans="1:10" ht="19.5" x14ac:dyDescent="0.25">
      <c r="A282"/>
      <c r="B282" s="40"/>
      <c r="C282" s="47"/>
      <c r="D282" s="41"/>
      <c r="E282" s="40"/>
      <c r="F282" s="40"/>
      <c r="G282" s="41"/>
      <c r="H282" s="40"/>
      <c r="I282" s="41"/>
      <c r="J282" s="40"/>
    </row>
    <row r="283" spans="1:10" ht="19.5" x14ac:dyDescent="0.25">
      <c r="A283"/>
      <c r="B283" s="40"/>
      <c r="C283" s="47"/>
      <c r="D283" s="41"/>
      <c r="E283" s="40"/>
      <c r="F283" s="40"/>
      <c r="G283" s="41"/>
      <c r="H283" s="40"/>
      <c r="I283" s="41"/>
      <c r="J283" s="40"/>
    </row>
    <row r="284" spans="1:10" ht="19.5" x14ac:dyDescent="0.25">
      <c r="A284"/>
      <c r="B284" s="40"/>
      <c r="C284" s="47"/>
      <c r="D284" s="41"/>
      <c r="E284" s="40"/>
      <c r="F284" s="40"/>
      <c r="G284" s="41"/>
      <c r="H284" s="40"/>
      <c r="I284" s="41"/>
      <c r="J284" s="40"/>
    </row>
    <row r="285" spans="1:10" ht="19.5" x14ac:dyDescent="0.25">
      <c r="A285"/>
      <c r="B285" s="40"/>
      <c r="C285" s="47"/>
      <c r="D285" s="41"/>
      <c r="E285" s="40"/>
      <c r="F285" s="40"/>
      <c r="G285" s="41"/>
      <c r="H285" s="40"/>
      <c r="I285" s="41"/>
      <c r="J285" s="40"/>
    </row>
    <row r="286" spans="1:10" ht="19.5" x14ac:dyDescent="0.25">
      <c r="A286"/>
      <c r="B286" s="40"/>
      <c r="C286" s="47"/>
      <c r="D286" s="41"/>
      <c r="E286" s="40"/>
      <c r="F286" s="40"/>
      <c r="G286" s="41"/>
      <c r="H286" s="40"/>
      <c r="I286" s="41"/>
      <c r="J286" s="40"/>
    </row>
    <row r="287" spans="1:10" ht="19.5" x14ac:dyDescent="0.25">
      <c r="A287"/>
      <c r="B287" s="40"/>
      <c r="C287" s="47"/>
      <c r="D287" s="41"/>
      <c r="E287" s="40"/>
      <c r="F287" s="40"/>
      <c r="G287" s="41"/>
      <c r="H287" s="40"/>
      <c r="I287" s="41"/>
      <c r="J287" s="40"/>
    </row>
    <row r="288" spans="1:10" ht="19.5" x14ac:dyDescent="0.25">
      <c r="A288"/>
      <c r="B288" s="40"/>
      <c r="C288" s="47"/>
      <c r="D288" s="41"/>
      <c r="E288" s="40"/>
      <c r="F288" s="40"/>
      <c r="G288" s="41"/>
      <c r="H288" s="40"/>
      <c r="I288" s="41"/>
      <c r="J288" s="40"/>
    </row>
    <row r="289" spans="1:10" ht="19.5" x14ac:dyDescent="0.25">
      <c r="A289"/>
      <c r="B289" s="40"/>
      <c r="C289" s="47"/>
      <c r="D289" s="41"/>
      <c r="E289" s="40"/>
      <c r="F289" s="40"/>
      <c r="G289" s="41"/>
      <c r="H289" s="40"/>
      <c r="I289" s="41"/>
      <c r="J289" s="40"/>
    </row>
    <row r="290" spans="1:10" ht="19.5" x14ac:dyDescent="0.25">
      <c r="A290"/>
      <c r="B290" s="40"/>
      <c r="C290" s="47"/>
      <c r="D290" s="41"/>
      <c r="E290" s="40"/>
      <c r="F290" s="40"/>
      <c r="G290" s="41"/>
      <c r="H290" s="40"/>
      <c r="I290" s="41"/>
      <c r="J290" s="40"/>
    </row>
    <row r="291" spans="1:10" ht="19.5" x14ac:dyDescent="0.25">
      <c r="A291"/>
      <c r="B291" s="40"/>
      <c r="C291" s="47"/>
      <c r="D291" s="41"/>
      <c r="E291" s="40"/>
      <c r="F291" s="40"/>
      <c r="G291" s="41"/>
      <c r="H291" s="40"/>
      <c r="I291" s="41"/>
      <c r="J291" s="40"/>
    </row>
    <row r="292" spans="1:10" ht="19.5" x14ac:dyDescent="0.25">
      <c r="A292"/>
      <c r="B292" s="40"/>
      <c r="C292" s="47"/>
      <c r="D292" s="41"/>
      <c r="E292" s="40"/>
      <c r="F292" s="40"/>
      <c r="G292" s="41"/>
      <c r="H292" s="40"/>
      <c r="I292" s="41"/>
      <c r="J292" s="40"/>
    </row>
    <row r="293" spans="1:10" ht="19.5" x14ac:dyDescent="0.25">
      <c r="A293"/>
      <c r="B293" s="40"/>
      <c r="C293" s="47"/>
      <c r="D293" s="41"/>
      <c r="E293" s="40"/>
      <c r="F293" s="40"/>
      <c r="G293" s="41"/>
      <c r="H293" s="40"/>
      <c r="I293" s="41"/>
      <c r="J293" s="40"/>
    </row>
    <row r="294" spans="1:10" ht="19.5" x14ac:dyDescent="0.25">
      <c r="A294"/>
      <c r="B294" s="40"/>
      <c r="C294" s="47"/>
      <c r="D294" s="41"/>
      <c r="E294" s="40"/>
      <c r="F294" s="40"/>
      <c r="G294" s="41"/>
      <c r="H294" s="40"/>
      <c r="I294" s="41"/>
      <c r="J294" s="40"/>
    </row>
    <row r="295" spans="1:10" ht="19.5" x14ac:dyDescent="0.25">
      <c r="A295"/>
      <c r="B295" s="40"/>
      <c r="C295" s="47"/>
      <c r="D295" s="41"/>
      <c r="E295" s="40"/>
      <c r="F295" s="40"/>
      <c r="G295" s="41"/>
      <c r="H295" s="40"/>
      <c r="I295" s="41"/>
      <c r="J295" s="40"/>
    </row>
    <row r="296" spans="1:10" ht="19.5" x14ac:dyDescent="0.25">
      <c r="A296"/>
      <c r="B296" s="40"/>
      <c r="C296" s="47"/>
      <c r="D296" s="41"/>
      <c r="E296" s="40"/>
      <c r="F296" s="40"/>
      <c r="G296" s="41"/>
      <c r="H296" s="40"/>
      <c r="I296" s="41"/>
      <c r="J296" s="40"/>
    </row>
    <row r="297" spans="1:10" ht="19.5" x14ac:dyDescent="0.25">
      <c r="A297"/>
      <c r="B297" s="40"/>
      <c r="C297" s="47"/>
      <c r="D297" s="41"/>
      <c r="E297" s="40"/>
      <c r="F297" s="40"/>
      <c r="G297" s="41"/>
      <c r="H297" s="40"/>
      <c r="I297" s="41"/>
      <c r="J297" s="40"/>
    </row>
    <row r="298" spans="1:10" ht="19.5" x14ac:dyDescent="0.25">
      <c r="A298"/>
      <c r="B298" s="40"/>
      <c r="C298" s="47"/>
      <c r="D298" s="41"/>
      <c r="E298" s="40"/>
      <c r="F298" s="40"/>
      <c r="G298" s="41"/>
      <c r="H298" s="40"/>
      <c r="I298" s="41"/>
      <c r="J298" s="40"/>
    </row>
    <row r="299" spans="1:10" ht="19.5" x14ac:dyDescent="0.25">
      <c r="A299"/>
      <c r="B299" s="40"/>
      <c r="C299" s="47"/>
      <c r="D299" s="41"/>
      <c r="E299" s="40"/>
      <c r="F299" s="40"/>
      <c r="G299" s="41"/>
      <c r="H299" s="40"/>
      <c r="I299" s="41"/>
      <c r="J299" s="40"/>
    </row>
    <row r="300" spans="1:10" ht="19.5" x14ac:dyDescent="0.25">
      <c r="A300"/>
      <c r="B300" s="40"/>
      <c r="C300" s="47"/>
      <c r="D300" s="41"/>
      <c r="E300" s="40"/>
      <c r="F300" s="40"/>
      <c r="G300" s="41"/>
      <c r="H300" s="40"/>
      <c r="I300" s="41"/>
      <c r="J300" s="40"/>
    </row>
    <row r="301" spans="1:10" ht="19.5" x14ac:dyDescent="0.25">
      <c r="A301"/>
      <c r="B301" s="40"/>
      <c r="C301" s="47"/>
      <c r="D301" s="41"/>
      <c r="E301" s="40"/>
      <c r="F301" s="40"/>
      <c r="G301" s="41"/>
      <c r="H301" s="40"/>
      <c r="I301" s="41"/>
      <c r="J301" s="40"/>
    </row>
    <row r="302" spans="1:10" ht="19.5" x14ac:dyDescent="0.25">
      <c r="A302"/>
      <c r="B302" s="40"/>
      <c r="C302" s="47"/>
      <c r="D302" s="41"/>
      <c r="E302" s="40"/>
      <c r="F302" s="40"/>
      <c r="G302" s="41"/>
      <c r="H302" s="40"/>
      <c r="I302" s="41"/>
      <c r="J302" s="40"/>
    </row>
    <row r="303" spans="1:10" ht="19.5" x14ac:dyDescent="0.25">
      <c r="A303"/>
      <c r="B303" s="40"/>
      <c r="C303" s="47"/>
      <c r="D303" s="41"/>
      <c r="E303" s="40"/>
      <c r="F303" s="40"/>
      <c r="G303" s="41"/>
      <c r="H303" s="40"/>
      <c r="I303" s="41"/>
      <c r="J303" s="40"/>
    </row>
    <row r="304" spans="1:10" ht="19.5" x14ac:dyDescent="0.25">
      <c r="A304"/>
      <c r="B304" s="40"/>
      <c r="C304" s="47"/>
      <c r="D304" s="41"/>
      <c r="E304" s="40"/>
      <c r="F304" s="40"/>
      <c r="G304" s="41"/>
      <c r="H304" s="40"/>
      <c r="I304" s="41"/>
      <c r="J304" s="40"/>
    </row>
    <row r="305" spans="1:10" ht="19.5" x14ac:dyDescent="0.25">
      <c r="A305"/>
      <c r="B305" s="40"/>
      <c r="C305" s="47"/>
      <c r="D305" s="41"/>
      <c r="E305" s="40"/>
      <c r="F305" s="40"/>
      <c r="G305" s="41"/>
      <c r="H305" s="40"/>
      <c r="I305" s="41"/>
      <c r="J305" s="40"/>
    </row>
    <row r="306" spans="1:10" ht="19.5" x14ac:dyDescent="0.25">
      <c r="A306"/>
      <c r="B306" s="40"/>
      <c r="C306" s="47"/>
      <c r="D306" s="41"/>
      <c r="E306" s="40"/>
      <c r="F306" s="40"/>
      <c r="G306" s="41"/>
      <c r="H306" s="40"/>
      <c r="I306" s="41"/>
      <c r="J306" s="40"/>
    </row>
    <row r="307" spans="1:10" ht="19.5" x14ac:dyDescent="0.25">
      <c r="A307"/>
      <c r="B307" s="40"/>
      <c r="C307" s="47"/>
      <c r="D307" s="41"/>
      <c r="E307" s="40"/>
      <c r="F307" s="40"/>
      <c r="G307" s="41"/>
      <c r="H307" s="40"/>
      <c r="I307" s="41"/>
      <c r="J307" s="40"/>
    </row>
    <row r="308" spans="1:10" ht="19.5" x14ac:dyDescent="0.25">
      <c r="A308"/>
      <c r="B308" s="40"/>
      <c r="C308" s="47"/>
      <c r="D308" s="41"/>
      <c r="E308" s="40"/>
      <c r="F308" s="40"/>
      <c r="G308" s="41"/>
      <c r="H308" s="40"/>
      <c r="I308" s="41"/>
      <c r="J308" s="40"/>
    </row>
    <row r="309" spans="1:10" ht="19.5" x14ac:dyDescent="0.25">
      <c r="A309"/>
      <c r="B309" s="40"/>
      <c r="C309" s="47"/>
      <c r="D309" s="41"/>
      <c r="E309" s="40"/>
      <c r="F309" s="40"/>
      <c r="G309" s="41"/>
      <c r="H309" s="40"/>
      <c r="I309" s="41"/>
      <c r="J309" s="40"/>
    </row>
    <row r="310" spans="1:10" ht="19.5" x14ac:dyDescent="0.25">
      <c r="A310"/>
      <c r="B310" s="40"/>
      <c r="C310" s="47"/>
      <c r="D310" s="41"/>
      <c r="E310" s="40"/>
      <c r="F310" s="40"/>
      <c r="G310" s="41"/>
      <c r="H310" s="40"/>
      <c r="I310" s="41"/>
      <c r="J310" s="40"/>
    </row>
    <row r="311" spans="1:10" ht="19.5" x14ac:dyDescent="0.25">
      <c r="A311"/>
      <c r="B311" s="40"/>
      <c r="C311" s="47"/>
      <c r="D311" s="41"/>
      <c r="E311" s="40"/>
      <c r="F311" s="40"/>
      <c r="G311" s="41"/>
      <c r="H311" s="40"/>
      <c r="I311" s="41"/>
      <c r="J311" s="40"/>
    </row>
    <row r="312" spans="1:10" ht="19.5" x14ac:dyDescent="0.25">
      <c r="A312"/>
      <c r="B312" s="40"/>
      <c r="C312" s="47"/>
      <c r="D312" s="41"/>
      <c r="E312" s="40"/>
      <c r="F312" s="40"/>
      <c r="G312" s="41"/>
      <c r="H312" s="40"/>
      <c r="I312" s="41"/>
      <c r="J312" s="40"/>
    </row>
    <row r="313" spans="1:10" ht="19.5" x14ac:dyDescent="0.25">
      <c r="A313"/>
      <c r="B313" s="40"/>
      <c r="C313" s="47"/>
      <c r="D313" s="41"/>
      <c r="E313" s="40"/>
      <c r="F313" s="40"/>
      <c r="G313" s="41"/>
      <c r="H313" s="40"/>
      <c r="I313" s="41"/>
      <c r="J313" s="40"/>
    </row>
    <row r="314" spans="1:10" ht="19.5" x14ac:dyDescent="0.25">
      <c r="A314"/>
      <c r="B314" s="40"/>
      <c r="C314" s="47"/>
      <c r="D314" s="41"/>
      <c r="E314" s="40"/>
      <c r="F314" s="40"/>
      <c r="G314" s="41"/>
      <c r="H314" s="40"/>
      <c r="I314" s="41"/>
      <c r="J314" s="40"/>
    </row>
    <row r="315" spans="1:10" ht="19.5" x14ac:dyDescent="0.25">
      <c r="A315"/>
      <c r="B315" s="40"/>
      <c r="C315" s="47"/>
      <c r="D315" s="41"/>
      <c r="E315" s="40"/>
      <c r="F315" s="40"/>
      <c r="G315" s="41"/>
      <c r="H315" s="40"/>
      <c r="I315" s="41"/>
      <c r="J315" s="40"/>
    </row>
    <row r="316" spans="1:10" ht="19.5" x14ac:dyDescent="0.25">
      <c r="A316"/>
      <c r="B316" s="40"/>
      <c r="C316" s="47"/>
      <c r="D316" s="41"/>
      <c r="E316" s="40"/>
      <c r="F316" s="40"/>
      <c r="G316" s="41"/>
      <c r="H316" s="40"/>
      <c r="I316" s="41"/>
      <c r="J316" s="40"/>
    </row>
    <row r="317" spans="1:10" ht="19.5" x14ac:dyDescent="0.25">
      <c r="A317"/>
      <c r="B317" s="40"/>
      <c r="C317" s="47"/>
      <c r="D317" s="41"/>
      <c r="E317" s="40"/>
      <c r="F317" s="40"/>
      <c r="G317" s="41"/>
      <c r="H317" s="40"/>
      <c r="I317" s="41"/>
      <c r="J317" s="40"/>
    </row>
    <row r="318" spans="1:10" ht="19.5" x14ac:dyDescent="0.25">
      <c r="A318"/>
      <c r="B318" s="40"/>
      <c r="C318" s="47"/>
      <c r="D318" s="41"/>
      <c r="E318" s="40"/>
      <c r="F318" s="40"/>
      <c r="G318" s="41"/>
      <c r="H318" s="40"/>
      <c r="I318" s="41"/>
      <c r="J318" s="40"/>
    </row>
    <row r="319" spans="1:10" ht="19.5" x14ac:dyDescent="0.25">
      <c r="A319"/>
      <c r="B319" s="40"/>
      <c r="C319" s="47"/>
      <c r="D319" s="41"/>
      <c r="E319" s="40"/>
      <c r="F319" s="40"/>
      <c r="G319" s="41"/>
      <c r="H319" s="40"/>
      <c r="I319" s="41"/>
      <c r="J319" s="40"/>
    </row>
    <row r="320" spans="1:10" ht="19.5" x14ac:dyDescent="0.25">
      <c r="A320"/>
      <c r="B320" s="40"/>
      <c r="C320" s="47"/>
      <c r="D320" s="41"/>
      <c r="E320" s="40"/>
      <c r="F320" s="40"/>
      <c r="G320" s="41"/>
      <c r="H320" s="40"/>
      <c r="I320" s="41"/>
      <c r="J320" s="40"/>
    </row>
    <row r="321" spans="1:10" ht="19.5" x14ac:dyDescent="0.25">
      <c r="A321"/>
      <c r="B321" s="40"/>
      <c r="C321" s="47"/>
      <c r="D321" s="41"/>
      <c r="E321" s="40"/>
      <c r="F321" s="40"/>
      <c r="G321" s="41"/>
      <c r="H321" s="40"/>
      <c r="I321" s="41"/>
      <c r="J321" s="40"/>
    </row>
    <row r="322" spans="1:10" ht="19.5" x14ac:dyDescent="0.25">
      <c r="A322"/>
      <c r="B322" s="40"/>
      <c r="C322" s="47"/>
      <c r="D322" s="41"/>
      <c r="E322" s="40"/>
      <c r="F322" s="40"/>
      <c r="G322" s="41"/>
      <c r="H322" s="40"/>
      <c r="I322" s="41"/>
      <c r="J322" s="40"/>
    </row>
    <row r="323" spans="1:10" ht="19.5" x14ac:dyDescent="0.25">
      <c r="A323"/>
      <c r="B323" s="40"/>
      <c r="C323" s="47"/>
      <c r="D323" s="41"/>
      <c r="E323" s="40"/>
      <c r="F323" s="40"/>
      <c r="G323" s="41"/>
      <c r="H323" s="40"/>
      <c r="I323" s="41"/>
      <c r="J323" s="40"/>
    </row>
    <row r="324" spans="1:10" ht="19.5" x14ac:dyDescent="0.25">
      <c r="A324"/>
      <c r="B324" s="40"/>
      <c r="C324" s="47"/>
      <c r="D324" s="41"/>
      <c r="E324" s="40"/>
      <c r="F324" s="40"/>
      <c r="G324" s="41"/>
      <c r="H324" s="40"/>
      <c r="I324" s="41"/>
      <c r="J324" s="40"/>
    </row>
    <row r="325" spans="1:10" ht="19.5" x14ac:dyDescent="0.25">
      <c r="A325"/>
      <c r="B325" s="40"/>
      <c r="C325" s="47"/>
      <c r="D325" s="41"/>
      <c r="E325" s="40"/>
      <c r="F325" s="40"/>
      <c r="G325" s="41"/>
      <c r="H325" s="40"/>
      <c r="I325" s="41"/>
      <c r="J325" s="40"/>
    </row>
    <row r="326" spans="1:10" ht="19.5" x14ac:dyDescent="0.25">
      <c r="A326"/>
      <c r="B326" s="40"/>
      <c r="C326" s="47"/>
      <c r="D326" s="41"/>
      <c r="E326" s="40"/>
      <c r="F326" s="40"/>
      <c r="G326" s="41"/>
      <c r="H326" s="40"/>
      <c r="I326" s="41"/>
      <c r="J326" s="40"/>
    </row>
    <row r="327" spans="1:10" ht="19.5" x14ac:dyDescent="0.25">
      <c r="A327"/>
      <c r="B327" s="40"/>
      <c r="C327" s="47"/>
      <c r="D327" s="41"/>
      <c r="E327" s="40"/>
      <c r="F327" s="40"/>
      <c r="G327" s="41"/>
      <c r="H327" s="40"/>
      <c r="I327" s="41"/>
      <c r="J327" s="40"/>
    </row>
    <row r="328" spans="1:10" ht="19.5" x14ac:dyDescent="0.25">
      <c r="A328"/>
      <c r="B328" s="40"/>
      <c r="C328" s="47"/>
      <c r="D328" s="41"/>
      <c r="E328" s="40"/>
      <c r="F328" s="40"/>
      <c r="G328" s="41"/>
      <c r="H328" s="40"/>
      <c r="I328" s="41"/>
      <c r="J328" s="40"/>
    </row>
    <row r="329" spans="1:10" ht="19.5" x14ac:dyDescent="0.25">
      <c r="A329"/>
      <c r="B329" s="40"/>
      <c r="C329" s="47"/>
      <c r="D329" s="41"/>
      <c r="E329" s="40"/>
      <c r="F329" s="40"/>
      <c r="G329" s="41"/>
      <c r="H329" s="40"/>
      <c r="I329" s="41"/>
      <c r="J329" s="40"/>
    </row>
    <row r="330" spans="1:10" ht="19.5" x14ac:dyDescent="0.25">
      <c r="A330"/>
      <c r="B330" s="40"/>
      <c r="C330" s="47"/>
      <c r="D330" s="41"/>
      <c r="E330" s="40"/>
      <c r="F330" s="40"/>
      <c r="G330" s="41"/>
      <c r="H330" s="40"/>
      <c r="I330" s="41"/>
      <c r="J330" s="40"/>
    </row>
    <row r="331" spans="1:10" ht="19.5" x14ac:dyDescent="0.25">
      <c r="A331"/>
      <c r="B331" s="40"/>
      <c r="C331" s="47"/>
      <c r="D331" s="41"/>
      <c r="E331" s="40"/>
      <c r="F331" s="40"/>
      <c r="G331" s="41"/>
      <c r="H331" s="40"/>
      <c r="I331" s="41"/>
      <c r="J331" s="40"/>
    </row>
    <row r="332" spans="1:10" ht="19.5" x14ac:dyDescent="0.25">
      <c r="A332"/>
      <c r="B332" s="40"/>
      <c r="C332" s="47"/>
      <c r="D332" s="41"/>
      <c r="E332" s="40"/>
      <c r="F332" s="40"/>
      <c r="G332" s="41"/>
      <c r="H332" s="40"/>
      <c r="I332" s="41"/>
      <c r="J332" s="40"/>
    </row>
    <row r="333" spans="1:10" ht="19.5" x14ac:dyDescent="0.25">
      <c r="A333"/>
      <c r="B333" s="40"/>
      <c r="C333" s="47"/>
      <c r="D333" s="41"/>
      <c r="E333" s="40"/>
      <c r="F333" s="40"/>
      <c r="G333" s="41"/>
      <c r="H333" s="40"/>
      <c r="I333" s="41"/>
      <c r="J333" s="40"/>
    </row>
    <row r="334" spans="1:10" ht="19.5" x14ac:dyDescent="0.25">
      <c r="A334"/>
      <c r="B334" s="40"/>
      <c r="C334" s="47"/>
      <c r="D334" s="41"/>
      <c r="E334" s="40"/>
      <c r="F334" s="40"/>
      <c r="G334" s="41"/>
      <c r="H334" s="40"/>
      <c r="I334" s="41"/>
      <c r="J334" s="40"/>
    </row>
    <row r="335" spans="1:10" ht="19.5" x14ac:dyDescent="0.25">
      <c r="A335"/>
      <c r="B335" s="40"/>
      <c r="C335" s="47"/>
      <c r="D335" s="41"/>
      <c r="E335" s="40"/>
      <c r="F335" s="40"/>
      <c r="G335" s="41"/>
      <c r="H335" s="40"/>
      <c r="I335" s="41"/>
      <c r="J335" s="40"/>
    </row>
    <row r="336" spans="1:10" ht="19.5" x14ac:dyDescent="0.25">
      <c r="A336"/>
      <c r="B336" s="40"/>
      <c r="C336" s="47"/>
      <c r="D336" s="41"/>
      <c r="E336" s="40"/>
      <c r="F336" s="40"/>
      <c r="G336" s="41"/>
      <c r="H336" s="40"/>
      <c r="I336" s="41"/>
      <c r="J336" s="40"/>
    </row>
    <row r="337" spans="1:10" ht="19.5" x14ac:dyDescent="0.25">
      <c r="A337"/>
      <c r="B337" s="40"/>
      <c r="C337" s="47"/>
      <c r="D337" s="41"/>
      <c r="E337" s="40"/>
      <c r="F337" s="40"/>
      <c r="G337" s="41"/>
      <c r="H337" s="40"/>
      <c r="I337" s="41"/>
      <c r="J337" s="40"/>
    </row>
    <row r="338" spans="1:10" ht="19.5" x14ac:dyDescent="0.25">
      <c r="A338"/>
      <c r="B338" s="40"/>
      <c r="C338" s="47"/>
      <c r="D338" s="41"/>
      <c r="E338" s="40"/>
      <c r="F338" s="40"/>
      <c r="G338" s="41"/>
      <c r="H338" s="40"/>
      <c r="I338" s="41"/>
      <c r="J338" s="40"/>
    </row>
    <row r="339" spans="1:10" ht="19.5" x14ac:dyDescent="0.25">
      <c r="A339"/>
      <c r="B339" s="40"/>
      <c r="C339" s="47"/>
      <c r="D339" s="41"/>
      <c r="E339" s="40"/>
      <c r="F339" s="40"/>
      <c r="G339" s="41"/>
      <c r="H339" s="40"/>
      <c r="I339" s="41"/>
      <c r="J339" s="40"/>
    </row>
    <row r="340" spans="1:10" ht="19.5" x14ac:dyDescent="0.25">
      <c r="A340"/>
      <c r="B340" s="40"/>
      <c r="C340" s="47"/>
      <c r="D340" s="41"/>
      <c r="E340" s="40"/>
      <c r="F340" s="40"/>
      <c r="G340" s="41"/>
      <c r="H340" s="40"/>
      <c r="I340" s="41"/>
      <c r="J340" s="40"/>
    </row>
    <row r="341" spans="1:10" ht="19.5" x14ac:dyDescent="0.25">
      <c r="A341"/>
      <c r="B341" s="40"/>
      <c r="C341" s="47"/>
      <c r="D341" s="41"/>
      <c r="E341" s="40"/>
      <c r="F341" s="40"/>
      <c r="G341" s="41"/>
      <c r="H341" s="40"/>
      <c r="I341" s="41"/>
      <c r="J341" s="40"/>
    </row>
    <row r="342" spans="1:10" ht="19.5" x14ac:dyDescent="0.25">
      <c r="A342"/>
      <c r="B342" s="40"/>
      <c r="C342" s="47"/>
      <c r="D342" s="41"/>
      <c r="E342" s="40"/>
      <c r="F342" s="40"/>
      <c r="G342" s="41"/>
      <c r="H342" s="40"/>
      <c r="I342" s="41"/>
      <c r="J342" s="40"/>
    </row>
    <row r="343" spans="1:10" ht="19.5" x14ac:dyDescent="0.25">
      <c r="A343"/>
      <c r="B343" s="40"/>
      <c r="C343" s="47"/>
      <c r="D343" s="41"/>
      <c r="E343" s="40"/>
      <c r="F343" s="40"/>
      <c r="G343" s="41"/>
      <c r="H343" s="40"/>
      <c r="I343" s="41"/>
      <c r="J343" s="40"/>
    </row>
    <row r="344" spans="1:10" ht="19.5" x14ac:dyDescent="0.25">
      <c r="A344"/>
      <c r="B344" s="40"/>
      <c r="C344" s="47"/>
      <c r="D344" s="41"/>
      <c r="E344" s="40"/>
      <c r="F344" s="40"/>
      <c r="G344" s="41"/>
      <c r="H344" s="40"/>
      <c r="I344" s="41"/>
      <c r="J344" s="40"/>
    </row>
    <row r="345" spans="1:10" ht="19.5" x14ac:dyDescent="0.25">
      <c r="A345"/>
      <c r="B345" s="40"/>
      <c r="C345" s="47"/>
      <c r="D345" s="41"/>
      <c r="E345" s="40"/>
      <c r="F345" s="40"/>
      <c r="G345" s="41"/>
      <c r="H345" s="40"/>
      <c r="I345" s="41"/>
      <c r="J345" s="40"/>
    </row>
    <row r="346" spans="1:10" ht="19.5" x14ac:dyDescent="0.25">
      <c r="A346"/>
      <c r="B346" s="40"/>
      <c r="C346" s="47"/>
      <c r="D346" s="41"/>
      <c r="E346" s="40"/>
      <c r="F346" s="40"/>
      <c r="G346" s="41"/>
      <c r="H346" s="40"/>
      <c r="I346" s="41"/>
      <c r="J346" s="40"/>
    </row>
    <row r="347" spans="1:10" ht="19.5" x14ac:dyDescent="0.25">
      <c r="A347"/>
      <c r="B347" s="40"/>
      <c r="C347" s="47"/>
      <c r="D347" s="41"/>
      <c r="E347" s="40"/>
      <c r="F347" s="40"/>
      <c r="G347" s="41"/>
      <c r="H347" s="40"/>
      <c r="I347" s="41"/>
      <c r="J347" s="40"/>
    </row>
    <row r="348" spans="1:10" ht="19.5" x14ac:dyDescent="0.25">
      <c r="A348"/>
      <c r="B348" s="40"/>
      <c r="C348" s="47"/>
      <c r="D348" s="41"/>
      <c r="E348" s="40"/>
      <c r="F348" s="40"/>
      <c r="G348" s="41"/>
      <c r="H348" s="40"/>
      <c r="I348" s="41"/>
      <c r="J348" s="40"/>
    </row>
    <row r="349" spans="1:10" ht="19.5" x14ac:dyDescent="0.25">
      <c r="A349"/>
      <c r="B349" s="40"/>
      <c r="C349" s="47"/>
      <c r="D349" s="41"/>
      <c r="E349" s="40"/>
      <c r="F349" s="40"/>
      <c r="G349" s="41"/>
      <c r="H349" s="40"/>
      <c r="I349" s="41"/>
      <c r="J349" s="40"/>
    </row>
    <row r="350" spans="1:10" ht="19.5" x14ac:dyDescent="0.25">
      <c r="A350"/>
      <c r="B350" s="40"/>
      <c r="C350" s="47"/>
      <c r="D350" s="41"/>
      <c r="E350" s="40"/>
      <c r="F350" s="40"/>
      <c r="G350" s="41"/>
      <c r="H350" s="40"/>
      <c r="I350" s="41"/>
      <c r="J350" s="40"/>
    </row>
    <row r="351" spans="1:10" ht="19.5" x14ac:dyDescent="0.25">
      <c r="A351"/>
      <c r="B351" s="40"/>
      <c r="C351" s="47"/>
      <c r="D351" s="41"/>
      <c r="E351" s="40"/>
      <c r="F351" s="40"/>
      <c r="G351" s="41"/>
      <c r="H351" s="40"/>
      <c r="I351" s="41"/>
      <c r="J351" s="40"/>
    </row>
    <row r="352" spans="1:10" ht="19.5" x14ac:dyDescent="0.25">
      <c r="A352"/>
      <c r="B352" s="40"/>
      <c r="C352" s="47"/>
      <c r="D352" s="41"/>
      <c r="E352" s="40"/>
      <c r="F352" s="40"/>
      <c r="G352" s="41"/>
      <c r="H352" s="40"/>
      <c r="I352" s="41"/>
      <c r="J352" s="40"/>
    </row>
    <row r="353" spans="1:10" ht="19.5" x14ac:dyDescent="0.25">
      <c r="A353"/>
      <c r="B353" s="40"/>
      <c r="C353" s="47"/>
      <c r="D353" s="41"/>
      <c r="E353" s="40"/>
      <c r="F353" s="40"/>
      <c r="G353" s="41"/>
      <c r="H353" s="40"/>
      <c r="I353" s="41"/>
      <c r="J353" s="40"/>
    </row>
    <row r="354" spans="1:10" ht="19.5" x14ac:dyDescent="0.25">
      <c r="A354"/>
      <c r="B354" s="40"/>
      <c r="C354" s="47"/>
      <c r="D354" s="41"/>
      <c r="E354" s="40"/>
      <c r="F354" s="40"/>
      <c r="G354" s="41"/>
      <c r="H354" s="40"/>
      <c r="I354" s="41"/>
      <c r="J354" s="40"/>
    </row>
    <row r="355" spans="1:10" ht="19.5" x14ac:dyDescent="0.25">
      <c r="A355"/>
      <c r="B355" s="40"/>
      <c r="C355" s="47"/>
      <c r="D355" s="41"/>
      <c r="E355" s="40"/>
      <c r="F355" s="40"/>
      <c r="G355" s="41"/>
      <c r="H355" s="40"/>
      <c r="I355" s="41"/>
      <c r="J355" s="40"/>
    </row>
    <row r="356" spans="1:10" ht="19.5" x14ac:dyDescent="0.25">
      <c r="A356"/>
      <c r="B356" s="40"/>
      <c r="C356" s="47"/>
      <c r="D356" s="41"/>
      <c r="E356" s="40"/>
      <c r="F356" s="40"/>
      <c r="G356" s="41"/>
      <c r="H356" s="40"/>
      <c r="I356" s="41"/>
      <c r="J356" s="40"/>
    </row>
    <row r="357" spans="1:10" ht="19.5" x14ac:dyDescent="0.25">
      <c r="A357"/>
      <c r="B357" s="40"/>
      <c r="C357" s="47"/>
      <c r="D357" s="41"/>
      <c r="E357" s="40"/>
      <c r="F357" s="40"/>
      <c r="G357" s="41"/>
      <c r="H357" s="40"/>
      <c r="I357" s="41"/>
      <c r="J357" s="40"/>
    </row>
    <row r="358" spans="1:10" ht="19.5" x14ac:dyDescent="0.25">
      <c r="A358"/>
      <c r="B358" s="40"/>
      <c r="C358" s="47"/>
      <c r="D358" s="41"/>
      <c r="E358" s="40"/>
      <c r="F358" s="40"/>
      <c r="G358" s="41"/>
      <c r="H358" s="40"/>
      <c r="I358" s="41"/>
      <c r="J358" s="40"/>
    </row>
    <row r="359" spans="1:10" ht="19.5" x14ac:dyDescent="0.25">
      <c r="A359"/>
      <c r="B359" s="40"/>
      <c r="C359" s="47"/>
      <c r="D359" s="41"/>
      <c r="E359" s="40"/>
      <c r="F359" s="40"/>
      <c r="G359" s="41"/>
      <c r="H359" s="40"/>
      <c r="I359" s="41"/>
      <c r="J359" s="40"/>
    </row>
    <row r="360" spans="1:10" ht="19.5" x14ac:dyDescent="0.25">
      <c r="A360"/>
      <c r="B360" s="40"/>
      <c r="C360" s="47"/>
      <c r="D360" s="41"/>
      <c r="E360" s="40"/>
      <c r="F360" s="40"/>
      <c r="G360" s="41"/>
      <c r="H360" s="40"/>
      <c r="I360" s="41"/>
      <c r="J360" s="40"/>
    </row>
    <row r="361" spans="1:10" ht="19.5" x14ac:dyDescent="0.25">
      <c r="A361"/>
      <c r="B361" s="40"/>
      <c r="C361" s="47"/>
      <c r="D361" s="41"/>
      <c r="E361" s="40"/>
      <c r="F361" s="40"/>
      <c r="G361" s="41"/>
      <c r="H361" s="40"/>
      <c r="I361" s="41"/>
      <c r="J361" s="40"/>
    </row>
    <row r="362" spans="1:10" ht="19.5" x14ac:dyDescent="0.25">
      <c r="A362"/>
      <c r="B362" s="40"/>
      <c r="C362" s="47"/>
      <c r="D362" s="41"/>
      <c r="E362" s="40"/>
      <c r="F362" s="40"/>
      <c r="G362" s="41"/>
      <c r="H362" s="40"/>
      <c r="I362" s="41"/>
      <c r="J362" s="40"/>
    </row>
    <row r="363" spans="1:10" ht="19.5" x14ac:dyDescent="0.25">
      <c r="A363"/>
      <c r="B363" s="40"/>
      <c r="C363" s="47"/>
      <c r="D363" s="41"/>
      <c r="E363" s="40"/>
      <c r="F363" s="40"/>
      <c r="G363" s="41"/>
      <c r="H363" s="40"/>
      <c r="I363" s="41"/>
      <c r="J363" s="40"/>
    </row>
    <row r="364" spans="1:10" ht="19.5" x14ac:dyDescent="0.25">
      <c r="A364"/>
      <c r="B364" s="40"/>
      <c r="C364" s="47"/>
      <c r="D364" s="41"/>
      <c r="E364" s="40"/>
      <c r="F364" s="40"/>
      <c r="G364" s="41"/>
      <c r="H364" s="40"/>
      <c r="I364" s="41"/>
      <c r="J364" s="40"/>
    </row>
    <row r="365" spans="1:10" ht="19.5" x14ac:dyDescent="0.25">
      <c r="A365"/>
      <c r="B365" s="40"/>
      <c r="C365" s="47"/>
      <c r="D365" s="41"/>
      <c r="E365" s="40"/>
      <c r="F365" s="40"/>
      <c r="G365" s="41"/>
      <c r="H365" s="40"/>
      <c r="I365" s="41"/>
      <c r="J365" s="40"/>
    </row>
    <row r="366" spans="1:10" ht="19.5" x14ac:dyDescent="0.25">
      <c r="A366"/>
      <c r="B366" s="40"/>
      <c r="C366" s="47"/>
      <c r="D366" s="41"/>
      <c r="E366" s="40"/>
      <c r="F366" s="40"/>
      <c r="G366" s="41"/>
      <c r="H366" s="40"/>
      <c r="I366" s="41"/>
      <c r="J366" s="40"/>
    </row>
    <row r="367" spans="1:10" ht="19.5" x14ac:dyDescent="0.25">
      <c r="A367"/>
      <c r="B367" s="40"/>
      <c r="C367" s="47"/>
      <c r="D367" s="41"/>
      <c r="E367" s="40"/>
      <c r="F367" s="40"/>
      <c r="G367" s="41"/>
      <c r="H367" s="40"/>
      <c r="I367" s="41"/>
      <c r="J367" s="40"/>
    </row>
    <row r="368" spans="1:10" ht="19.5" x14ac:dyDescent="0.25">
      <c r="A368"/>
      <c r="B368" s="40"/>
      <c r="C368" s="47"/>
      <c r="D368" s="41"/>
      <c r="E368" s="40"/>
      <c r="F368" s="40"/>
      <c r="G368" s="41"/>
      <c r="H368" s="40"/>
      <c r="I368" s="41"/>
      <c r="J368" s="40"/>
    </row>
    <row r="369" spans="1:10" ht="19.5" x14ac:dyDescent="0.25">
      <c r="A369"/>
      <c r="B369" s="40"/>
      <c r="C369" s="47"/>
      <c r="D369" s="41"/>
      <c r="E369" s="40"/>
      <c r="F369" s="40"/>
      <c r="G369" s="41"/>
      <c r="H369" s="40"/>
      <c r="I369" s="41"/>
      <c r="J369" s="40"/>
    </row>
    <row r="370" spans="1:10" ht="19.5" x14ac:dyDescent="0.25">
      <c r="A370"/>
      <c r="B370" s="40"/>
      <c r="C370" s="47"/>
      <c r="D370" s="41"/>
      <c r="E370" s="40"/>
      <c r="F370" s="40"/>
      <c r="G370" s="41"/>
      <c r="H370" s="40"/>
      <c r="I370" s="41"/>
      <c r="J370" s="40"/>
    </row>
    <row r="371" spans="1:10" ht="19.5" x14ac:dyDescent="0.25">
      <c r="A371"/>
      <c r="B371" s="40"/>
      <c r="C371" s="47"/>
      <c r="D371" s="41"/>
      <c r="E371" s="40"/>
      <c r="F371" s="40"/>
      <c r="G371" s="41"/>
      <c r="H371" s="40"/>
      <c r="I371" s="41"/>
      <c r="J371" s="40"/>
    </row>
    <row r="372" spans="1:10" ht="19.5" x14ac:dyDescent="0.25">
      <c r="A372"/>
      <c r="B372" s="40"/>
      <c r="C372" s="47"/>
      <c r="D372" s="41"/>
      <c r="E372" s="40"/>
      <c r="F372" s="40"/>
      <c r="G372" s="41"/>
      <c r="H372" s="40"/>
      <c r="I372" s="41"/>
      <c r="J372" s="40"/>
    </row>
    <row r="373" spans="1:10" ht="19.5" x14ac:dyDescent="0.25">
      <c r="A373"/>
      <c r="B373" s="40"/>
      <c r="C373" s="47"/>
      <c r="D373" s="41"/>
      <c r="E373" s="40"/>
      <c r="F373" s="40"/>
      <c r="G373" s="41"/>
      <c r="H373" s="40"/>
      <c r="I373" s="41"/>
      <c r="J373" s="40"/>
    </row>
    <row r="374" spans="1:10" ht="19.5" x14ac:dyDescent="0.25">
      <c r="A374"/>
      <c r="B374" s="40"/>
      <c r="C374" s="47"/>
      <c r="D374" s="41"/>
      <c r="E374" s="40"/>
      <c r="F374" s="40"/>
      <c r="G374" s="41"/>
      <c r="H374" s="40"/>
      <c r="I374" s="41"/>
      <c r="J374" s="40"/>
    </row>
    <row r="375" spans="1:10" ht="19.5" x14ac:dyDescent="0.25">
      <c r="A375"/>
      <c r="B375" s="40"/>
      <c r="C375" s="47"/>
      <c r="D375" s="41"/>
      <c r="E375" s="40"/>
      <c r="F375" s="40"/>
      <c r="G375" s="41"/>
      <c r="H375" s="40"/>
      <c r="I375" s="41"/>
      <c r="J375" s="40"/>
    </row>
    <row r="376" spans="1:10" ht="19.5" x14ac:dyDescent="0.25">
      <c r="A376"/>
      <c r="B376" s="40"/>
      <c r="C376" s="47"/>
      <c r="D376" s="41"/>
      <c r="E376" s="40"/>
      <c r="F376" s="40"/>
      <c r="G376" s="41"/>
      <c r="H376" s="40"/>
      <c r="I376" s="41"/>
      <c r="J376" s="40"/>
    </row>
    <row r="377" spans="1:10" ht="19.5" x14ac:dyDescent="0.25">
      <c r="A377"/>
      <c r="B377" s="40"/>
      <c r="C377" s="47"/>
      <c r="D377" s="41"/>
      <c r="E377" s="40"/>
      <c r="F377" s="40"/>
      <c r="G377" s="41"/>
      <c r="H377" s="40"/>
      <c r="I377" s="41"/>
      <c r="J377" s="40"/>
    </row>
    <row r="378" spans="1:10" ht="19.5" x14ac:dyDescent="0.25">
      <c r="A378"/>
      <c r="B378" s="40"/>
      <c r="C378" s="47"/>
      <c r="D378" s="41"/>
      <c r="E378" s="40"/>
      <c r="F378" s="40"/>
      <c r="G378" s="41"/>
      <c r="H378" s="40"/>
      <c r="I378" s="41"/>
      <c r="J378" s="40"/>
    </row>
    <row r="379" spans="1:10" ht="19.5" x14ac:dyDescent="0.25">
      <c r="A379"/>
      <c r="B379" s="40"/>
      <c r="C379" s="47"/>
      <c r="D379" s="41"/>
      <c r="E379" s="40"/>
      <c r="F379" s="40"/>
      <c r="G379" s="41"/>
      <c r="H379" s="40"/>
      <c r="I379" s="41"/>
      <c r="J379" s="40"/>
    </row>
    <row r="380" spans="1:10" ht="19.5" x14ac:dyDescent="0.25">
      <c r="A380"/>
      <c r="B380" s="40"/>
      <c r="C380" s="47"/>
      <c r="D380" s="41"/>
      <c r="E380" s="40"/>
      <c r="F380" s="40"/>
      <c r="G380" s="41"/>
      <c r="H380" s="40"/>
      <c r="I380" s="41"/>
      <c r="J380" s="40"/>
    </row>
    <row r="381" spans="1:10" ht="19.5" x14ac:dyDescent="0.25">
      <c r="A381"/>
      <c r="B381" s="40"/>
      <c r="C381" s="47"/>
      <c r="D381" s="41"/>
      <c r="E381" s="40"/>
      <c r="F381" s="40"/>
      <c r="G381" s="41"/>
      <c r="H381" s="40"/>
      <c r="I381" s="41"/>
      <c r="J381" s="40"/>
    </row>
    <row r="382" spans="1:10" ht="19.5" x14ac:dyDescent="0.25">
      <c r="A382"/>
      <c r="B382" s="40"/>
      <c r="C382" s="47"/>
      <c r="D382" s="41"/>
      <c r="E382" s="40"/>
      <c r="F382" s="40"/>
      <c r="G382" s="41"/>
      <c r="H382" s="40"/>
      <c r="I382" s="41"/>
      <c r="J382" s="40"/>
    </row>
    <row r="383" spans="1:10" ht="19.5" x14ac:dyDescent="0.25">
      <c r="A383"/>
      <c r="B383" s="40"/>
      <c r="C383" s="47"/>
      <c r="D383" s="41"/>
      <c r="E383" s="40"/>
      <c r="F383" s="40"/>
      <c r="G383" s="41"/>
      <c r="H383" s="40"/>
      <c r="I383" s="41"/>
      <c r="J383" s="40"/>
    </row>
    <row r="384" spans="1:10" ht="19.5" x14ac:dyDescent="0.25">
      <c r="A384"/>
      <c r="B384" s="40"/>
      <c r="C384" s="47"/>
      <c r="D384" s="41"/>
      <c r="E384" s="40"/>
      <c r="F384" s="40"/>
      <c r="G384" s="41"/>
      <c r="H384" s="40"/>
      <c r="I384" s="41"/>
      <c r="J384" s="40"/>
    </row>
    <row r="385" spans="1:10" ht="19.5" x14ac:dyDescent="0.25">
      <c r="A385"/>
      <c r="B385" s="40"/>
      <c r="C385" s="47"/>
      <c r="D385" s="41"/>
      <c r="E385" s="40"/>
      <c r="F385" s="40"/>
      <c r="G385" s="41"/>
      <c r="H385" s="40"/>
      <c r="I385" s="41"/>
      <c r="J385" s="40"/>
    </row>
    <row r="386" spans="1:10" ht="19.5" x14ac:dyDescent="0.25">
      <c r="A386"/>
      <c r="B386" s="40"/>
      <c r="C386" s="47"/>
      <c r="D386" s="41"/>
      <c r="E386" s="40"/>
      <c r="F386" s="40"/>
      <c r="G386" s="41"/>
      <c r="H386" s="40"/>
      <c r="I386" s="41"/>
      <c r="J386" s="40"/>
    </row>
    <row r="387" spans="1:10" ht="19.5" x14ac:dyDescent="0.25">
      <c r="A387"/>
      <c r="B387" s="40"/>
      <c r="C387" s="47"/>
      <c r="D387" s="41"/>
      <c r="E387" s="40"/>
      <c r="F387" s="40"/>
      <c r="G387" s="41"/>
      <c r="H387" s="40"/>
      <c r="I387" s="41"/>
      <c r="J387" s="40"/>
    </row>
    <row r="388" spans="1:10" ht="19.5" x14ac:dyDescent="0.25">
      <c r="A388"/>
      <c r="B388" s="40"/>
      <c r="C388" s="47"/>
      <c r="D388" s="41"/>
      <c r="E388" s="40"/>
      <c r="F388" s="40"/>
      <c r="G388" s="41"/>
      <c r="H388" s="40"/>
      <c r="I388" s="41"/>
      <c r="J388" s="40"/>
    </row>
    <row r="389" spans="1:10" ht="19.5" x14ac:dyDescent="0.25">
      <c r="A389"/>
      <c r="B389" s="40"/>
      <c r="C389" s="47"/>
      <c r="D389" s="41"/>
      <c r="E389" s="40"/>
      <c r="F389" s="40"/>
      <c r="G389" s="41"/>
      <c r="H389" s="40"/>
      <c r="I389" s="41"/>
      <c r="J389" s="40"/>
    </row>
    <row r="390" spans="1:10" ht="19.5" x14ac:dyDescent="0.25">
      <c r="A390"/>
      <c r="B390" s="40"/>
      <c r="C390" s="47"/>
      <c r="D390" s="41"/>
      <c r="E390" s="40"/>
      <c r="F390" s="40"/>
      <c r="G390" s="41"/>
      <c r="H390" s="40"/>
      <c r="I390" s="41"/>
      <c r="J390" s="40"/>
    </row>
    <row r="391" spans="1:10" ht="19.5" x14ac:dyDescent="0.25">
      <c r="A391"/>
      <c r="B391" s="40"/>
      <c r="C391" s="47"/>
      <c r="D391" s="41"/>
      <c r="E391" s="40"/>
      <c r="F391" s="40"/>
      <c r="G391" s="41"/>
      <c r="H391" s="40"/>
      <c r="I391" s="41"/>
      <c r="J391" s="40"/>
    </row>
    <row r="392" spans="1:10" ht="19.5" x14ac:dyDescent="0.25">
      <c r="A392"/>
      <c r="B392" s="40"/>
      <c r="C392" s="47"/>
      <c r="D392" s="41"/>
      <c r="E392" s="40"/>
      <c r="F392" s="40"/>
      <c r="G392" s="41"/>
      <c r="H392" s="40"/>
      <c r="I392" s="41"/>
      <c r="J392" s="40"/>
    </row>
    <row r="393" spans="1:10" ht="19.5" x14ac:dyDescent="0.25">
      <c r="A393"/>
      <c r="B393" s="40"/>
      <c r="C393" s="47"/>
      <c r="D393" s="41"/>
      <c r="E393" s="40"/>
      <c r="F393" s="40"/>
      <c r="G393" s="41"/>
      <c r="H393" s="40"/>
      <c r="I393" s="41"/>
      <c r="J393" s="40"/>
    </row>
    <row r="394" spans="1:10" ht="19.5" x14ac:dyDescent="0.25">
      <c r="A394"/>
      <c r="B394" s="40"/>
      <c r="C394" s="47"/>
      <c r="D394" s="41"/>
      <c r="E394" s="40"/>
      <c r="F394" s="40"/>
      <c r="G394" s="41"/>
      <c r="H394" s="40"/>
      <c r="I394" s="41"/>
      <c r="J394" s="40"/>
    </row>
    <row r="395" spans="1:10" ht="19.5" x14ac:dyDescent="0.25">
      <c r="A395"/>
      <c r="B395" s="40"/>
      <c r="C395" s="47"/>
      <c r="D395" s="41"/>
      <c r="E395" s="40"/>
      <c r="F395" s="40"/>
      <c r="G395" s="41"/>
      <c r="H395" s="40"/>
      <c r="I395" s="41"/>
      <c r="J395" s="40"/>
    </row>
    <row r="396" spans="1:10" ht="19.5" x14ac:dyDescent="0.25">
      <c r="A396"/>
      <c r="B396" s="40"/>
      <c r="C396" s="47"/>
      <c r="D396" s="41"/>
      <c r="E396" s="40"/>
      <c r="F396" s="40"/>
      <c r="G396" s="41"/>
      <c r="H396" s="40"/>
      <c r="I396" s="41"/>
      <c r="J396" s="40"/>
    </row>
    <row r="397" spans="1:10" ht="19.5" x14ac:dyDescent="0.25">
      <c r="A397"/>
      <c r="B397" s="40"/>
      <c r="C397" s="47"/>
      <c r="D397" s="41"/>
      <c r="E397" s="40"/>
      <c r="F397" s="40"/>
      <c r="G397" s="41"/>
      <c r="H397" s="40"/>
      <c r="I397" s="41"/>
      <c r="J397" s="40"/>
    </row>
    <row r="398" spans="1:10" ht="19.5" x14ac:dyDescent="0.25">
      <c r="A398"/>
      <c r="B398" s="40"/>
      <c r="C398" s="47"/>
      <c r="D398" s="41"/>
      <c r="E398" s="40"/>
      <c r="F398" s="40"/>
      <c r="G398" s="41"/>
      <c r="H398" s="40"/>
      <c r="I398" s="41"/>
      <c r="J398" s="40"/>
    </row>
    <row r="399" spans="1:10" ht="19.5" x14ac:dyDescent="0.25">
      <c r="A399"/>
      <c r="B399" s="40"/>
      <c r="C399" s="47"/>
      <c r="D399" s="41"/>
      <c r="E399" s="40"/>
      <c r="F399" s="40"/>
      <c r="G399" s="41"/>
      <c r="H399" s="40"/>
      <c r="I399" s="41"/>
      <c r="J399" s="40"/>
    </row>
    <row r="400" spans="1:10" ht="19.5" x14ac:dyDescent="0.25">
      <c r="A400"/>
      <c r="B400" s="40"/>
      <c r="C400" s="47"/>
      <c r="D400" s="41"/>
      <c r="E400" s="40"/>
      <c r="F400" s="40"/>
      <c r="G400" s="41"/>
      <c r="H400" s="40"/>
      <c r="I400" s="41"/>
      <c r="J400" s="40"/>
    </row>
    <row r="401" spans="1:10" ht="19.5" x14ac:dyDescent="0.25">
      <c r="A401"/>
      <c r="B401" s="40"/>
      <c r="C401" s="47"/>
      <c r="D401" s="41"/>
      <c r="E401" s="40"/>
      <c r="F401" s="40"/>
      <c r="G401" s="41"/>
      <c r="H401" s="40"/>
      <c r="I401" s="41"/>
      <c r="J401" s="40"/>
    </row>
    <row r="402" spans="1:10" ht="19.5" x14ac:dyDescent="0.25">
      <c r="A402"/>
      <c r="B402" s="40"/>
      <c r="C402" s="47"/>
      <c r="D402" s="41"/>
      <c r="E402" s="40"/>
      <c r="F402" s="40"/>
      <c r="G402" s="41"/>
      <c r="H402" s="40"/>
      <c r="I402" s="41"/>
      <c r="J402" s="40"/>
    </row>
    <row r="403" spans="1:10" ht="19.5" x14ac:dyDescent="0.25">
      <c r="A403"/>
      <c r="B403" s="40"/>
      <c r="C403" s="47"/>
      <c r="D403" s="41"/>
      <c r="E403" s="40"/>
      <c r="F403" s="40"/>
      <c r="G403" s="41"/>
      <c r="H403" s="40"/>
      <c r="I403" s="41"/>
      <c r="J403" s="40"/>
    </row>
    <row r="404" spans="1:10" ht="19.5" x14ac:dyDescent="0.25">
      <c r="A404"/>
      <c r="B404" s="40"/>
      <c r="C404" s="47"/>
      <c r="D404" s="41"/>
      <c r="E404" s="40"/>
      <c r="F404" s="40"/>
      <c r="G404" s="41"/>
      <c r="H404" s="40"/>
      <c r="I404" s="41"/>
      <c r="J404" s="40"/>
    </row>
    <row r="405" spans="1:10" ht="19.5" x14ac:dyDescent="0.25">
      <c r="A405"/>
      <c r="B405" s="40"/>
      <c r="C405" s="47"/>
      <c r="D405" s="41"/>
      <c r="E405" s="40"/>
      <c r="F405" s="40"/>
      <c r="G405" s="41"/>
      <c r="H405" s="40"/>
      <c r="I405" s="41"/>
      <c r="J405" s="40"/>
    </row>
    <row r="406" spans="1:10" ht="19.5" x14ac:dyDescent="0.25">
      <c r="A406"/>
      <c r="B406" s="40"/>
      <c r="C406" s="47"/>
      <c r="D406" s="41"/>
      <c r="E406" s="40"/>
      <c r="F406" s="40"/>
      <c r="G406" s="41"/>
      <c r="H406" s="40"/>
      <c r="I406" s="41"/>
      <c r="J406" s="40"/>
    </row>
    <row r="407" spans="1:10" ht="19.5" x14ac:dyDescent="0.25">
      <c r="A407"/>
      <c r="B407" s="40"/>
      <c r="C407" s="47"/>
      <c r="D407" s="41"/>
      <c r="E407" s="40"/>
      <c r="F407" s="40"/>
      <c r="G407" s="41"/>
      <c r="H407" s="40"/>
      <c r="I407" s="41"/>
      <c r="J407" s="40"/>
    </row>
    <row r="408" spans="1:10" ht="19.5" x14ac:dyDescent="0.25">
      <c r="A408"/>
      <c r="B408" s="40"/>
      <c r="C408" s="47"/>
      <c r="D408" s="41"/>
      <c r="E408" s="40"/>
      <c r="F408" s="40"/>
      <c r="G408" s="41"/>
      <c r="H408" s="40"/>
      <c r="I408" s="41"/>
      <c r="J408" s="40"/>
    </row>
    <row r="409" spans="1:10" ht="19.5" x14ac:dyDescent="0.25">
      <c r="A409"/>
      <c r="B409" s="40"/>
      <c r="C409" s="47"/>
      <c r="D409" s="41"/>
      <c r="E409" s="40"/>
      <c r="F409" s="40"/>
      <c r="G409" s="41"/>
      <c r="H409" s="40"/>
      <c r="I409" s="41"/>
      <c r="J409" s="40"/>
    </row>
    <row r="410" spans="1:10" ht="19.5" x14ac:dyDescent="0.25">
      <c r="A410"/>
      <c r="B410" s="40"/>
      <c r="C410" s="47"/>
      <c r="D410" s="41"/>
      <c r="E410" s="40"/>
      <c r="F410" s="40"/>
      <c r="G410" s="41"/>
      <c r="H410" s="40"/>
      <c r="I410" s="41"/>
      <c r="J410" s="40"/>
    </row>
    <row r="411" spans="1:10" ht="19.5" x14ac:dyDescent="0.25">
      <c r="A411"/>
      <c r="B411" s="40"/>
      <c r="C411" s="47"/>
      <c r="D411" s="41"/>
      <c r="E411" s="40"/>
      <c r="F411" s="40"/>
      <c r="G411" s="41"/>
      <c r="H411" s="40"/>
      <c r="I411" s="41"/>
      <c r="J411" s="40"/>
    </row>
    <row r="412" spans="1:10" ht="19.5" x14ac:dyDescent="0.25">
      <c r="A412"/>
      <c r="B412" s="40"/>
      <c r="C412" s="47"/>
      <c r="D412" s="41"/>
      <c r="E412" s="40"/>
      <c r="F412" s="40"/>
      <c r="G412" s="41"/>
      <c r="H412" s="40"/>
      <c r="I412" s="41"/>
      <c r="J412" s="40"/>
    </row>
    <row r="413" spans="1:10" ht="19.5" x14ac:dyDescent="0.25">
      <c r="A413"/>
      <c r="B413" s="40"/>
      <c r="C413" s="47"/>
      <c r="D413" s="41"/>
      <c r="E413" s="40"/>
      <c r="F413" s="40"/>
      <c r="G413" s="41"/>
      <c r="H413" s="40"/>
      <c r="I413" s="41"/>
      <c r="J413" s="40"/>
    </row>
    <row r="414" spans="1:10" ht="19.5" x14ac:dyDescent="0.25">
      <c r="A414"/>
      <c r="B414" s="40"/>
      <c r="C414" s="47"/>
      <c r="D414" s="41"/>
      <c r="E414" s="40"/>
      <c r="F414" s="40"/>
      <c r="G414" s="41"/>
      <c r="H414" s="40"/>
      <c r="I414" s="41"/>
      <c r="J414" s="40"/>
    </row>
    <row r="415" spans="1:10" ht="19.5" x14ac:dyDescent="0.25">
      <c r="A415"/>
      <c r="B415" s="40"/>
      <c r="C415" s="47"/>
      <c r="D415" s="41"/>
      <c r="E415" s="40"/>
      <c r="F415" s="40"/>
      <c r="G415" s="41"/>
      <c r="H415" s="40"/>
      <c r="I415" s="41"/>
      <c r="J415" s="40"/>
    </row>
    <row r="416" spans="1:10" ht="19.5" x14ac:dyDescent="0.25">
      <c r="A416"/>
      <c r="B416" s="40"/>
      <c r="C416" s="47"/>
      <c r="D416" s="41"/>
      <c r="E416" s="40"/>
      <c r="F416" s="40"/>
      <c r="G416" s="41"/>
      <c r="H416" s="40"/>
      <c r="I416" s="41"/>
      <c r="J416" s="40"/>
    </row>
    <row r="417" spans="1:10" ht="19.5" x14ac:dyDescent="0.25">
      <c r="A417"/>
      <c r="B417" s="40"/>
      <c r="C417" s="47"/>
      <c r="D417" s="41"/>
      <c r="E417" s="40"/>
      <c r="F417" s="40"/>
      <c r="G417" s="41"/>
      <c r="H417" s="40"/>
      <c r="I417" s="41"/>
      <c r="J417" s="40"/>
    </row>
    <row r="418" spans="1:10" ht="19.5" x14ac:dyDescent="0.25">
      <c r="A418"/>
      <c r="B418" s="40"/>
      <c r="C418" s="47"/>
      <c r="D418" s="41"/>
      <c r="E418" s="40"/>
      <c r="F418" s="40"/>
      <c r="G418" s="41"/>
      <c r="H418" s="40"/>
      <c r="I418" s="41"/>
      <c r="J418" s="40"/>
    </row>
    <row r="419" spans="1:10" ht="19.5" x14ac:dyDescent="0.25">
      <c r="A419"/>
      <c r="B419" s="40"/>
      <c r="C419" s="47"/>
      <c r="D419" s="41"/>
      <c r="E419" s="40"/>
      <c r="F419" s="40"/>
      <c r="G419" s="41"/>
      <c r="H419" s="40"/>
      <c r="I419" s="41"/>
      <c r="J419" s="40"/>
    </row>
    <row r="420" spans="1:10" ht="19.5" x14ac:dyDescent="0.25">
      <c r="A420"/>
      <c r="B420" s="40"/>
      <c r="C420" s="47"/>
      <c r="D420" s="41"/>
      <c r="E420" s="40"/>
      <c r="F420" s="40"/>
      <c r="G420" s="41"/>
      <c r="H420" s="40"/>
      <c r="I420" s="41"/>
      <c r="J420" s="40"/>
    </row>
    <row r="421" spans="1:10" ht="19.5" x14ac:dyDescent="0.25">
      <c r="A421"/>
      <c r="B421" s="40"/>
      <c r="C421" s="47"/>
      <c r="D421" s="41"/>
      <c r="E421" s="40"/>
      <c r="F421" s="40"/>
      <c r="G421" s="41"/>
      <c r="H421" s="40"/>
      <c r="I421" s="41"/>
      <c r="J421" s="40"/>
    </row>
    <row r="422" spans="1:10" ht="19.5" x14ac:dyDescent="0.25">
      <c r="A422"/>
      <c r="B422" s="40"/>
      <c r="C422" s="47"/>
      <c r="D422" s="41"/>
      <c r="E422" s="40"/>
      <c r="F422" s="40"/>
      <c r="G422" s="41"/>
      <c r="H422" s="40"/>
      <c r="I422" s="41"/>
      <c r="J422" s="40"/>
    </row>
    <row r="423" spans="1:10" ht="19.5" x14ac:dyDescent="0.25">
      <c r="A423"/>
      <c r="B423" s="40"/>
      <c r="C423" s="47"/>
      <c r="D423" s="41"/>
      <c r="E423" s="40"/>
      <c r="F423" s="40"/>
      <c r="G423" s="41"/>
      <c r="H423" s="40"/>
      <c r="I423" s="41"/>
      <c r="J423" s="40"/>
    </row>
    <row r="424" spans="1:10" ht="19.5" x14ac:dyDescent="0.25">
      <c r="A424"/>
      <c r="B424" s="40"/>
      <c r="C424" s="47"/>
      <c r="D424" s="41"/>
      <c r="E424" s="40"/>
      <c r="F424" s="40"/>
      <c r="G424" s="41"/>
      <c r="H424" s="40"/>
      <c r="I424" s="41"/>
      <c r="J424" s="40"/>
    </row>
    <row r="425" spans="1:10" ht="19.5" x14ac:dyDescent="0.25">
      <c r="A425"/>
      <c r="B425" s="40"/>
      <c r="C425" s="47"/>
      <c r="D425" s="41"/>
      <c r="E425" s="40"/>
      <c r="F425" s="40"/>
      <c r="G425" s="41"/>
      <c r="H425" s="40"/>
      <c r="I425" s="41"/>
      <c r="J425" s="40"/>
    </row>
    <row r="426" spans="1:10" ht="19.5" x14ac:dyDescent="0.25">
      <c r="A426"/>
      <c r="B426" s="40"/>
      <c r="C426" s="47"/>
      <c r="D426" s="41"/>
      <c r="E426" s="40"/>
      <c r="F426" s="40"/>
      <c r="G426" s="41"/>
      <c r="H426" s="40"/>
      <c r="I426" s="41"/>
      <c r="J426" s="40"/>
    </row>
    <row r="427" spans="1:10" ht="19.5" x14ac:dyDescent="0.25">
      <c r="A427"/>
      <c r="B427" s="40"/>
      <c r="C427" s="47"/>
      <c r="D427" s="41"/>
      <c r="E427" s="40"/>
      <c r="F427" s="40"/>
      <c r="G427" s="41"/>
      <c r="H427" s="40"/>
      <c r="I427" s="41"/>
      <c r="J427" s="40"/>
    </row>
    <row r="428" spans="1:10" ht="19.5" x14ac:dyDescent="0.25">
      <c r="A428"/>
      <c r="B428" s="40"/>
      <c r="C428" s="47"/>
      <c r="D428" s="41"/>
      <c r="E428" s="40"/>
      <c r="F428" s="40"/>
      <c r="G428" s="41"/>
      <c r="H428" s="40"/>
      <c r="I428" s="41"/>
      <c r="J428" s="40"/>
    </row>
    <row r="429" spans="1:10" ht="19.5" x14ac:dyDescent="0.25">
      <c r="A429"/>
      <c r="B429" s="40"/>
      <c r="C429" s="47"/>
      <c r="D429" s="41"/>
      <c r="E429" s="40"/>
      <c r="F429" s="40"/>
      <c r="G429" s="41"/>
      <c r="H429" s="40"/>
      <c r="I429" s="41"/>
      <c r="J429" s="40"/>
    </row>
    <row r="430" spans="1:10" ht="19.5" x14ac:dyDescent="0.25">
      <c r="A430"/>
      <c r="B430" s="40"/>
      <c r="C430" s="47"/>
      <c r="D430" s="41"/>
      <c r="E430" s="40"/>
      <c r="F430" s="40"/>
      <c r="G430" s="41"/>
      <c r="H430" s="40"/>
      <c r="I430" s="41"/>
      <c r="J430" s="40"/>
    </row>
    <row r="431" spans="1:10" ht="19.5" x14ac:dyDescent="0.25">
      <c r="A431"/>
      <c r="B431" s="40"/>
      <c r="C431" s="47"/>
      <c r="D431" s="41"/>
      <c r="E431" s="40"/>
      <c r="F431" s="40"/>
      <c r="G431" s="41"/>
      <c r="H431" s="40"/>
      <c r="I431" s="41"/>
      <c r="J431" s="40"/>
    </row>
    <row r="432" spans="1:10" ht="19.5" x14ac:dyDescent="0.25">
      <c r="A432"/>
      <c r="B432" s="40"/>
      <c r="C432" s="47"/>
      <c r="D432" s="41"/>
      <c r="E432" s="40"/>
      <c r="F432" s="40"/>
      <c r="G432" s="41"/>
      <c r="H432" s="40"/>
      <c r="I432" s="41"/>
      <c r="J432" s="40"/>
    </row>
    <row r="433" spans="1:10" ht="19.5" x14ac:dyDescent="0.25">
      <c r="A433"/>
      <c r="B433" s="40"/>
      <c r="C433" s="47"/>
      <c r="D433" s="41"/>
      <c r="E433" s="40"/>
      <c r="F433" s="40"/>
      <c r="G433" s="41"/>
      <c r="H433" s="40"/>
      <c r="I433" s="41"/>
      <c r="J433" s="40"/>
    </row>
    <row r="434" spans="1:10" ht="19.5" x14ac:dyDescent="0.25">
      <c r="A434"/>
      <c r="B434" s="40"/>
      <c r="C434" s="47"/>
      <c r="D434" s="41"/>
      <c r="E434" s="40"/>
      <c r="F434" s="40"/>
      <c r="G434" s="41"/>
      <c r="H434" s="40"/>
      <c r="I434" s="41"/>
      <c r="J434" s="40"/>
    </row>
    <row r="435" spans="1:10" ht="19.5" x14ac:dyDescent="0.25">
      <c r="A435"/>
      <c r="B435" s="40"/>
      <c r="C435" s="47"/>
      <c r="D435" s="41"/>
      <c r="E435" s="40"/>
      <c r="F435" s="40"/>
      <c r="G435" s="41"/>
      <c r="H435" s="40"/>
      <c r="I435" s="41"/>
      <c r="J435" s="40"/>
    </row>
    <row r="436" spans="1:10" ht="19.5" x14ac:dyDescent="0.25">
      <c r="A436"/>
      <c r="B436" s="40"/>
      <c r="C436" s="47"/>
      <c r="D436" s="41"/>
      <c r="E436" s="40"/>
      <c r="F436" s="40"/>
      <c r="G436" s="41"/>
      <c r="H436" s="40"/>
      <c r="I436" s="41"/>
      <c r="J436" s="40"/>
    </row>
    <row r="437" spans="1:10" ht="19.5" x14ac:dyDescent="0.25">
      <c r="A437"/>
      <c r="B437" s="40"/>
      <c r="C437" s="47"/>
      <c r="D437" s="41"/>
      <c r="E437" s="40"/>
      <c r="F437" s="40"/>
      <c r="G437" s="41"/>
      <c r="H437" s="40"/>
      <c r="I437" s="41"/>
      <c r="J437" s="40"/>
    </row>
    <row r="438" spans="1:10" ht="19.5" x14ac:dyDescent="0.25">
      <c r="A438"/>
      <c r="B438" s="40"/>
      <c r="C438" s="47"/>
      <c r="D438" s="41"/>
      <c r="E438" s="40"/>
      <c r="F438" s="40"/>
      <c r="G438" s="41"/>
      <c r="H438" s="40"/>
      <c r="I438" s="41"/>
      <c r="J438" s="40"/>
    </row>
    <row r="439" spans="1:10" ht="19.5" x14ac:dyDescent="0.25">
      <c r="A439"/>
      <c r="B439" s="40"/>
      <c r="C439" s="47"/>
      <c r="D439" s="41"/>
      <c r="E439" s="40"/>
      <c r="F439" s="40"/>
      <c r="G439" s="41"/>
      <c r="H439" s="40"/>
      <c r="I439" s="41"/>
      <c r="J439" s="40"/>
    </row>
    <row r="440" spans="1:10" ht="19.5" x14ac:dyDescent="0.25">
      <c r="A440"/>
      <c r="B440" s="40"/>
      <c r="C440" s="47"/>
      <c r="D440" s="41"/>
      <c r="E440" s="40"/>
      <c r="F440" s="40"/>
      <c r="G440" s="41"/>
      <c r="H440" s="40"/>
      <c r="I440" s="41"/>
      <c r="J440" s="40"/>
    </row>
    <row r="441" spans="1:10" ht="19.5" x14ac:dyDescent="0.25">
      <c r="A441"/>
      <c r="B441" s="40"/>
      <c r="C441" s="47"/>
      <c r="D441" s="41"/>
      <c r="E441" s="40"/>
      <c r="F441" s="40"/>
      <c r="G441" s="41"/>
      <c r="H441" s="40"/>
      <c r="I441" s="41"/>
      <c r="J441" s="40"/>
    </row>
    <row r="442" spans="1:10" ht="19.5" x14ac:dyDescent="0.25">
      <c r="A442"/>
      <c r="B442" s="40"/>
      <c r="C442" s="47"/>
      <c r="D442" s="41"/>
      <c r="E442" s="40"/>
      <c r="F442" s="40"/>
      <c r="G442" s="41"/>
      <c r="H442" s="40"/>
      <c r="I442" s="41"/>
      <c r="J442" s="40"/>
    </row>
    <row r="443" spans="1:10" ht="19.5" x14ac:dyDescent="0.25">
      <c r="A443"/>
      <c r="B443" s="40"/>
      <c r="C443" s="47"/>
      <c r="D443" s="41"/>
      <c r="E443" s="40"/>
      <c r="F443" s="40"/>
      <c r="G443" s="41"/>
      <c r="H443" s="40"/>
      <c r="I443" s="41"/>
      <c r="J443" s="40"/>
    </row>
    <row r="444" spans="1:10" ht="19.5" x14ac:dyDescent="0.25">
      <c r="A444"/>
      <c r="B444" s="40"/>
      <c r="C444" s="47"/>
      <c r="D444" s="41"/>
      <c r="E444" s="40"/>
      <c r="F444" s="40"/>
      <c r="G444" s="41"/>
      <c r="H444" s="40"/>
      <c r="I444" s="41"/>
      <c r="J444" s="40"/>
    </row>
    <row r="445" spans="1:10" ht="19.5" x14ac:dyDescent="0.25">
      <c r="A445"/>
      <c r="B445" s="40"/>
      <c r="C445" s="47"/>
      <c r="D445" s="41"/>
      <c r="E445" s="40"/>
      <c r="F445" s="40"/>
      <c r="G445" s="41"/>
      <c r="H445" s="40"/>
      <c r="I445" s="41"/>
      <c r="J445" s="40"/>
    </row>
    <row r="446" spans="1:10" ht="19.5" x14ac:dyDescent="0.25">
      <c r="A446"/>
      <c r="B446" s="40"/>
      <c r="C446" s="47"/>
      <c r="D446" s="41"/>
      <c r="E446" s="40"/>
      <c r="F446" s="40"/>
      <c r="G446" s="41"/>
      <c r="H446" s="40"/>
      <c r="I446" s="41"/>
      <c r="J446" s="40"/>
    </row>
    <row r="447" spans="1:10" ht="19.5" x14ac:dyDescent="0.25">
      <c r="A447"/>
      <c r="B447" s="40"/>
      <c r="C447" s="47"/>
      <c r="D447" s="41"/>
      <c r="E447" s="40"/>
      <c r="F447" s="40"/>
      <c r="G447" s="41"/>
      <c r="H447" s="40"/>
      <c r="I447" s="41"/>
      <c r="J447" s="40"/>
    </row>
    <row r="448" spans="1:10" ht="19.5" x14ac:dyDescent="0.25">
      <c r="A448"/>
      <c r="B448" s="40"/>
      <c r="C448" s="47"/>
      <c r="D448" s="41"/>
      <c r="E448" s="40"/>
      <c r="F448" s="40"/>
      <c r="G448" s="41"/>
      <c r="H448" s="40"/>
      <c r="I448" s="41"/>
      <c r="J448" s="40"/>
    </row>
    <row r="449" spans="1:10" ht="19.5" x14ac:dyDescent="0.25">
      <c r="A449"/>
      <c r="B449" s="40"/>
      <c r="C449" s="47"/>
      <c r="D449" s="41"/>
      <c r="E449" s="40"/>
      <c r="F449" s="40"/>
      <c r="G449" s="41"/>
      <c r="H449" s="40"/>
      <c r="I449" s="41"/>
      <c r="J449" s="40"/>
    </row>
    <row r="450" spans="1:10" ht="19.5" x14ac:dyDescent="0.25">
      <c r="A450"/>
      <c r="B450" s="40"/>
      <c r="C450" s="47"/>
      <c r="D450" s="41"/>
      <c r="E450" s="40"/>
      <c r="F450" s="40"/>
      <c r="G450" s="41"/>
      <c r="H450" s="40"/>
      <c r="I450" s="41"/>
      <c r="J450" s="40"/>
    </row>
    <row r="451" spans="1:10" ht="19.5" x14ac:dyDescent="0.25">
      <c r="A451"/>
      <c r="B451" s="40"/>
      <c r="C451" s="47"/>
      <c r="D451" s="41"/>
      <c r="E451" s="40"/>
      <c r="F451" s="40"/>
      <c r="G451" s="41"/>
      <c r="H451" s="40"/>
      <c r="I451" s="41"/>
      <c r="J451" s="40"/>
    </row>
    <row r="452" spans="1:10" ht="19.5" x14ac:dyDescent="0.25">
      <c r="A452"/>
      <c r="B452" s="40"/>
      <c r="C452" s="47"/>
      <c r="D452" s="41"/>
      <c r="E452" s="40"/>
      <c r="F452" s="40"/>
      <c r="G452" s="41"/>
      <c r="H452" s="40"/>
      <c r="I452" s="41"/>
      <c r="J452" s="40"/>
    </row>
    <row r="453" spans="1:10" ht="19.5" x14ac:dyDescent="0.25">
      <c r="A453"/>
      <c r="B453" s="40"/>
      <c r="C453" s="47"/>
      <c r="D453" s="41"/>
      <c r="E453" s="40"/>
      <c r="F453" s="40"/>
      <c r="G453" s="41"/>
      <c r="H453" s="40"/>
      <c r="I453" s="41"/>
      <c r="J453" s="40"/>
    </row>
    <row r="454" spans="1:10" ht="19.5" x14ac:dyDescent="0.25">
      <c r="A454"/>
      <c r="B454" s="40"/>
      <c r="C454" s="47"/>
      <c r="D454" s="41"/>
      <c r="E454" s="40"/>
      <c r="F454" s="40"/>
      <c r="G454" s="41"/>
      <c r="H454" s="40"/>
      <c r="I454" s="41"/>
      <c r="J454" s="40"/>
    </row>
    <row r="455" spans="1:10" ht="19.5" x14ac:dyDescent="0.25">
      <c r="A455"/>
      <c r="B455" s="40"/>
      <c r="C455" s="47"/>
      <c r="D455" s="41"/>
      <c r="E455" s="40"/>
      <c r="F455" s="40"/>
      <c r="G455" s="41"/>
      <c r="H455" s="40"/>
      <c r="I455" s="41"/>
      <c r="J455" s="40"/>
    </row>
    <row r="456" spans="1:10" ht="19.5" x14ac:dyDescent="0.25">
      <c r="A456"/>
      <c r="B456" s="40"/>
      <c r="C456" s="47"/>
      <c r="D456" s="41"/>
      <c r="E456" s="40"/>
      <c r="F456" s="40"/>
      <c r="G456" s="41"/>
      <c r="H456" s="40"/>
      <c r="I456" s="41"/>
      <c r="J456" s="40"/>
    </row>
    <row r="457" spans="1:10" ht="19.5" x14ac:dyDescent="0.25">
      <c r="A457"/>
      <c r="B457" s="40"/>
      <c r="C457" s="47"/>
      <c r="D457" s="41"/>
      <c r="E457" s="40"/>
      <c r="F457" s="40"/>
      <c r="G457" s="41"/>
      <c r="H457" s="40"/>
      <c r="I457" s="41"/>
      <c r="J457" s="40"/>
    </row>
    <row r="458" spans="1:10" ht="19.5" x14ac:dyDescent="0.25">
      <c r="A458"/>
      <c r="B458" s="40"/>
      <c r="C458" s="47"/>
      <c r="D458" s="41"/>
      <c r="E458" s="40"/>
      <c r="F458" s="40"/>
      <c r="G458" s="41"/>
      <c r="H458" s="40"/>
      <c r="I458" s="41"/>
      <c r="J458" s="40"/>
    </row>
    <row r="459" spans="1:10" ht="19.5" x14ac:dyDescent="0.25">
      <c r="A459"/>
      <c r="B459" s="40"/>
      <c r="C459" s="47"/>
      <c r="D459" s="41"/>
      <c r="E459" s="40"/>
      <c r="F459" s="40"/>
      <c r="G459" s="41"/>
      <c r="H459" s="40"/>
      <c r="I459" s="41"/>
      <c r="J459" s="40"/>
    </row>
    <row r="460" spans="1:10" ht="19.5" x14ac:dyDescent="0.25">
      <c r="A460"/>
      <c r="B460" s="40"/>
      <c r="C460" s="47"/>
      <c r="D460" s="41"/>
      <c r="E460" s="40"/>
      <c r="F460" s="40"/>
      <c r="G460" s="41"/>
      <c r="H460" s="40"/>
      <c r="I460" s="41"/>
      <c r="J460" s="40"/>
    </row>
    <row r="461" spans="1:10" ht="19.5" x14ac:dyDescent="0.25">
      <c r="A461"/>
      <c r="B461" s="40"/>
      <c r="C461" s="47"/>
      <c r="D461" s="41"/>
      <c r="E461" s="40"/>
      <c r="F461" s="40"/>
      <c r="G461" s="41"/>
      <c r="H461" s="40"/>
      <c r="I461" s="41"/>
      <c r="J461" s="40"/>
    </row>
    <row r="462" spans="1:10" ht="19.5" x14ac:dyDescent="0.25">
      <c r="A462"/>
      <c r="B462" s="40"/>
      <c r="C462" s="47"/>
      <c r="D462" s="41"/>
      <c r="E462" s="40"/>
      <c r="F462" s="40"/>
      <c r="G462" s="41"/>
      <c r="H462" s="40"/>
      <c r="I462" s="41"/>
      <c r="J462" s="40"/>
    </row>
    <row r="463" spans="1:10" ht="19.5" x14ac:dyDescent="0.25">
      <c r="A463"/>
      <c r="B463" s="40"/>
      <c r="C463" s="47"/>
      <c r="D463" s="41"/>
      <c r="E463" s="40"/>
      <c r="F463" s="40"/>
      <c r="G463" s="41"/>
      <c r="H463" s="40"/>
      <c r="I463" s="41"/>
      <c r="J463" s="40"/>
    </row>
    <row r="464" spans="1:10" ht="19.5" x14ac:dyDescent="0.25">
      <c r="A464"/>
      <c r="B464" s="40"/>
      <c r="C464" s="47"/>
      <c r="D464" s="41"/>
      <c r="E464" s="40"/>
      <c r="F464" s="40"/>
      <c r="G464" s="41"/>
      <c r="H464" s="40"/>
      <c r="I464" s="41"/>
      <c r="J464" s="40"/>
    </row>
    <row r="465" spans="1:10" ht="19.5" x14ac:dyDescent="0.25">
      <c r="A465"/>
      <c r="B465" s="40"/>
      <c r="C465" s="47"/>
      <c r="D465" s="41"/>
      <c r="E465" s="40"/>
      <c r="F465" s="40"/>
      <c r="G465" s="41"/>
      <c r="H465" s="40"/>
      <c r="I465" s="41"/>
      <c r="J465" s="40"/>
    </row>
    <row r="466" spans="1:10" ht="19.5" x14ac:dyDescent="0.25">
      <c r="A466"/>
      <c r="B466" s="40"/>
      <c r="C466" s="47"/>
      <c r="D466" s="41"/>
      <c r="E466" s="40"/>
      <c r="F466" s="40"/>
      <c r="G466" s="41"/>
      <c r="H466" s="40"/>
      <c r="I466" s="41"/>
      <c r="J466" s="40"/>
    </row>
    <row r="467" spans="1:10" ht="19.5" x14ac:dyDescent="0.25">
      <c r="A467"/>
      <c r="B467" s="40"/>
      <c r="C467" s="47"/>
      <c r="D467" s="41"/>
      <c r="E467" s="40"/>
      <c r="F467" s="40"/>
      <c r="G467" s="41"/>
      <c r="H467" s="40"/>
      <c r="I467" s="41"/>
      <c r="J467" s="40"/>
    </row>
    <row r="468" spans="1:10" ht="19.5" x14ac:dyDescent="0.25">
      <c r="A468"/>
      <c r="B468" s="40"/>
      <c r="C468" s="47"/>
      <c r="D468" s="41"/>
      <c r="E468" s="40"/>
      <c r="F468" s="40"/>
      <c r="G468" s="41"/>
      <c r="H468" s="40"/>
      <c r="I468" s="41"/>
      <c r="J468" s="40"/>
    </row>
    <row r="469" spans="1:10" ht="19.5" x14ac:dyDescent="0.25">
      <c r="A469"/>
      <c r="B469" s="40"/>
      <c r="C469" s="47"/>
      <c r="D469" s="41"/>
      <c r="E469" s="40"/>
      <c r="F469" s="40"/>
      <c r="G469" s="41"/>
      <c r="H469" s="40"/>
      <c r="I469" s="41"/>
      <c r="J469" s="40"/>
    </row>
    <row r="470" spans="1:10" ht="19.5" x14ac:dyDescent="0.25">
      <c r="A470"/>
      <c r="B470" s="40"/>
      <c r="C470" s="47"/>
      <c r="D470" s="41"/>
      <c r="E470" s="40"/>
      <c r="F470" s="40"/>
      <c r="G470" s="41"/>
      <c r="H470" s="40"/>
      <c r="I470" s="41"/>
      <c r="J470" s="40"/>
    </row>
    <row r="471" spans="1:10" ht="19.5" x14ac:dyDescent="0.25">
      <c r="A471"/>
      <c r="B471" s="40"/>
      <c r="C471" s="47"/>
      <c r="D471" s="41"/>
      <c r="E471" s="40"/>
      <c r="F471" s="40"/>
      <c r="G471" s="41"/>
      <c r="H471" s="40"/>
      <c r="I471" s="41"/>
      <c r="J471" s="40"/>
    </row>
    <row r="472" spans="1:10" ht="19.5" x14ac:dyDescent="0.25">
      <c r="A472"/>
      <c r="B472" s="40"/>
      <c r="C472" s="47"/>
      <c r="D472" s="41"/>
      <c r="E472" s="40"/>
      <c r="F472" s="40"/>
      <c r="G472" s="41"/>
      <c r="H472" s="40"/>
      <c r="I472" s="41"/>
      <c r="J472" s="40"/>
    </row>
    <row r="473" spans="1:10" ht="19.5" x14ac:dyDescent="0.25">
      <c r="A473"/>
      <c r="B473" s="40"/>
      <c r="C473" s="47"/>
      <c r="D473" s="41"/>
      <c r="E473" s="40"/>
      <c r="F473" s="40"/>
      <c r="G473" s="41"/>
      <c r="H473" s="40"/>
      <c r="I473" s="41"/>
      <c r="J473" s="40"/>
    </row>
    <row r="474" spans="1:10" ht="19.5" x14ac:dyDescent="0.25">
      <c r="A474"/>
      <c r="B474" s="40"/>
      <c r="C474" s="47"/>
      <c r="D474" s="41"/>
      <c r="E474" s="40"/>
      <c r="F474" s="40"/>
      <c r="G474" s="41"/>
      <c r="H474" s="40"/>
      <c r="I474" s="41"/>
      <c r="J474" s="40"/>
    </row>
    <row r="475" spans="1:10" ht="19.5" x14ac:dyDescent="0.25">
      <c r="A475"/>
      <c r="B475" s="40"/>
      <c r="C475" s="47"/>
      <c r="D475" s="41"/>
      <c r="E475" s="40"/>
      <c r="F475" s="40"/>
      <c r="G475" s="41"/>
      <c r="H475" s="40"/>
      <c r="I475" s="41"/>
      <c r="J475" s="40"/>
    </row>
    <row r="476" spans="1:10" ht="19.5" x14ac:dyDescent="0.25">
      <c r="A476"/>
      <c r="B476" s="40"/>
      <c r="C476" s="47"/>
      <c r="D476" s="41"/>
      <c r="E476" s="40"/>
      <c r="F476" s="40"/>
      <c r="G476" s="41"/>
      <c r="H476" s="40"/>
      <c r="I476" s="41"/>
      <c r="J476" s="40"/>
    </row>
    <row r="477" spans="1:10" ht="19.5" x14ac:dyDescent="0.25">
      <c r="A477"/>
      <c r="B477" s="40"/>
      <c r="C477" s="47"/>
      <c r="D477" s="41"/>
      <c r="E477" s="40"/>
      <c r="F477" s="40"/>
      <c r="G477" s="41"/>
      <c r="H477" s="40"/>
      <c r="I477" s="41"/>
      <c r="J477" s="40"/>
    </row>
    <row r="478" spans="1:10" ht="19.5" x14ac:dyDescent="0.25">
      <c r="A478"/>
      <c r="B478" s="40"/>
      <c r="C478" s="47"/>
      <c r="D478" s="41"/>
      <c r="E478" s="40"/>
      <c r="F478" s="40"/>
      <c r="G478" s="41"/>
      <c r="H478" s="40"/>
      <c r="I478" s="41"/>
      <c r="J478" s="40"/>
    </row>
    <row r="479" spans="1:10" ht="19.5" x14ac:dyDescent="0.25">
      <c r="A479"/>
      <c r="B479" s="40"/>
      <c r="C479" s="47"/>
      <c r="D479" s="41"/>
      <c r="E479" s="40"/>
      <c r="F479" s="40"/>
      <c r="G479" s="41"/>
      <c r="H479" s="40"/>
      <c r="I479" s="41"/>
      <c r="J479" s="40"/>
    </row>
    <row r="480" spans="1:10" ht="19.5" x14ac:dyDescent="0.25">
      <c r="A480"/>
      <c r="B480" s="40"/>
      <c r="C480" s="47"/>
      <c r="D480" s="41"/>
      <c r="E480" s="40"/>
      <c r="F480" s="40"/>
      <c r="G480" s="41"/>
      <c r="H480" s="40"/>
      <c r="I480" s="41"/>
      <c r="J480" s="40"/>
    </row>
    <row r="481" spans="1:10" ht="19.5" x14ac:dyDescent="0.25">
      <c r="A481"/>
      <c r="B481" s="40"/>
      <c r="C481" s="47"/>
      <c r="D481" s="41"/>
      <c r="E481" s="40"/>
      <c r="F481" s="40"/>
      <c r="G481" s="41"/>
      <c r="H481" s="40"/>
      <c r="I481" s="41"/>
      <c r="J481" s="40"/>
    </row>
    <row r="482" spans="1:10" ht="19.5" x14ac:dyDescent="0.25">
      <c r="A482"/>
      <c r="B482" s="40"/>
      <c r="C482" s="47"/>
      <c r="D482" s="41"/>
      <c r="E482" s="40"/>
      <c r="F482" s="40"/>
      <c r="G482" s="41"/>
      <c r="H482" s="40"/>
      <c r="I482" s="41"/>
      <c r="J482" s="40"/>
    </row>
    <row r="483" spans="1:10" ht="19.5" x14ac:dyDescent="0.25">
      <c r="A483"/>
      <c r="B483" s="40"/>
      <c r="C483" s="47"/>
      <c r="D483" s="41"/>
      <c r="E483" s="40"/>
      <c r="F483" s="40"/>
      <c r="G483" s="41"/>
      <c r="H483" s="40"/>
      <c r="I483" s="41"/>
      <c r="J483" s="40"/>
    </row>
    <row r="484" spans="1:10" ht="19.5" x14ac:dyDescent="0.25">
      <c r="A484"/>
      <c r="B484" s="40"/>
      <c r="C484" s="47"/>
      <c r="D484" s="41"/>
      <c r="E484" s="40"/>
      <c r="F484" s="40"/>
      <c r="G484" s="41"/>
      <c r="H484" s="40"/>
      <c r="I484" s="41"/>
      <c r="J484" s="40"/>
    </row>
    <row r="485" spans="1:10" ht="19.5" x14ac:dyDescent="0.25">
      <c r="A485"/>
      <c r="B485" s="40"/>
      <c r="C485" s="47"/>
      <c r="D485" s="41"/>
      <c r="E485" s="40"/>
      <c r="F485" s="40"/>
      <c r="G485" s="41"/>
      <c r="H485" s="40"/>
      <c r="I485" s="41"/>
      <c r="J485" s="40"/>
    </row>
    <row r="486" spans="1:10" ht="19.5" x14ac:dyDescent="0.25">
      <c r="A486"/>
      <c r="B486" s="40"/>
      <c r="C486" s="47"/>
      <c r="D486" s="41"/>
      <c r="E486" s="40"/>
      <c r="F486" s="40"/>
      <c r="G486" s="41"/>
      <c r="H486" s="40"/>
      <c r="I486" s="41"/>
      <c r="J486" s="40"/>
    </row>
    <row r="487" spans="1:10" ht="19.5" x14ac:dyDescent="0.25">
      <c r="A487"/>
      <c r="B487" s="40"/>
      <c r="C487" s="47"/>
      <c r="D487" s="41"/>
      <c r="E487" s="40"/>
      <c r="F487" s="40"/>
      <c r="G487" s="41"/>
      <c r="H487" s="40"/>
      <c r="I487" s="41"/>
      <c r="J487" s="40"/>
    </row>
    <row r="488" spans="1:10" ht="19.5" x14ac:dyDescent="0.25">
      <c r="A488"/>
      <c r="B488" s="40"/>
      <c r="C488" s="47"/>
      <c r="D488" s="41"/>
      <c r="E488" s="40"/>
      <c r="F488" s="40"/>
      <c r="G488" s="41"/>
      <c r="H488" s="40"/>
      <c r="I488" s="41"/>
      <c r="J488" s="40"/>
    </row>
    <row r="489" spans="1:10" ht="19.5" x14ac:dyDescent="0.25">
      <c r="A489"/>
      <c r="B489" s="40"/>
      <c r="C489" s="47"/>
      <c r="D489" s="41"/>
      <c r="E489" s="40"/>
      <c r="F489" s="40"/>
      <c r="G489" s="41"/>
      <c r="H489" s="40"/>
      <c r="I489" s="41"/>
      <c r="J489" s="40"/>
    </row>
    <row r="490" spans="1:10" ht="19.5" x14ac:dyDescent="0.25">
      <c r="A490"/>
      <c r="B490" s="40"/>
      <c r="C490" s="47"/>
      <c r="D490" s="41"/>
      <c r="E490" s="40"/>
      <c r="F490" s="40"/>
      <c r="G490" s="41"/>
      <c r="H490" s="40"/>
      <c r="I490" s="41"/>
      <c r="J490" s="40"/>
    </row>
    <row r="491" spans="1:10" ht="19.5" x14ac:dyDescent="0.25">
      <c r="A491"/>
      <c r="B491" s="40"/>
      <c r="C491" s="47"/>
      <c r="D491" s="41"/>
      <c r="E491" s="40"/>
      <c r="F491" s="40"/>
      <c r="G491" s="41"/>
      <c r="H491" s="40"/>
      <c r="I491" s="41"/>
      <c r="J491" s="40"/>
    </row>
    <row r="492" spans="1:10" ht="19.5" x14ac:dyDescent="0.25">
      <c r="A492"/>
      <c r="B492" s="40"/>
      <c r="C492" s="47"/>
      <c r="D492" s="41"/>
      <c r="E492" s="40"/>
      <c r="F492" s="40"/>
      <c r="G492" s="41"/>
      <c r="H492" s="40"/>
      <c r="I492" s="41"/>
      <c r="J492" s="40"/>
    </row>
    <row r="493" spans="1:10" ht="19.5" x14ac:dyDescent="0.25">
      <c r="A493"/>
      <c r="B493" s="40"/>
      <c r="C493" s="47"/>
      <c r="D493" s="41"/>
      <c r="E493" s="40"/>
      <c r="F493" s="40"/>
      <c r="G493" s="41"/>
      <c r="H493" s="40"/>
      <c r="I493" s="41"/>
      <c r="J493" s="40"/>
    </row>
    <row r="494" spans="1:10" ht="19.5" x14ac:dyDescent="0.25">
      <c r="A494"/>
      <c r="B494" s="40"/>
      <c r="C494" s="47"/>
      <c r="D494" s="41"/>
      <c r="E494" s="40"/>
      <c r="F494" s="40"/>
      <c r="G494" s="41"/>
      <c r="H494" s="40"/>
      <c r="I494" s="41"/>
      <c r="J494" s="40"/>
    </row>
    <row r="495" spans="1:10" ht="19.5" x14ac:dyDescent="0.25">
      <c r="A495"/>
      <c r="B495" s="40"/>
      <c r="C495" s="47"/>
      <c r="D495" s="41"/>
      <c r="E495" s="40"/>
      <c r="F495" s="40"/>
      <c r="G495" s="41"/>
      <c r="H495" s="40"/>
      <c r="I495" s="41"/>
      <c r="J495" s="40"/>
    </row>
    <row r="496" spans="1:10" ht="19.5" x14ac:dyDescent="0.25">
      <c r="A496"/>
      <c r="B496" s="40"/>
      <c r="C496" s="47"/>
      <c r="D496" s="41"/>
      <c r="E496" s="40"/>
      <c r="F496" s="40"/>
      <c r="G496" s="41"/>
      <c r="H496" s="40"/>
      <c r="I496" s="41"/>
      <c r="J496" s="40"/>
    </row>
    <row r="497" spans="1:10" ht="19.5" x14ac:dyDescent="0.25">
      <c r="A497"/>
      <c r="B497" s="40"/>
      <c r="C497" s="47"/>
      <c r="D497" s="41"/>
      <c r="E497" s="40"/>
      <c r="F497" s="40"/>
      <c r="G497" s="41"/>
      <c r="H497" s="40"/>
      <c r="I497" s="41"/>
      <c r="J497" s="40"/>
    </row>
    <row r="498" spans="1:10" ht="19.5" x14ac:dyDescent="0.25">
      <c r="A498"/>
      <c r="B498" s="40"/>
      <c r="C498" s="47"/>
      <c r="D498" s="41"/>
      <c r="E498" s="40"/>
      <c r="F498" s="40"/>
      <c r="G498" s="41"/>
      <c r="H498" s="40"/>
      <c r="I498" s="41"/>
      <c r="J498" s="40"/>
    </row>
    <row r="499" spans="1:10" ht="19.5" x14ac:dyDescent="0.25">
      <c r="A499"/>
      <c r="B499" s="40"/>
      <c r="C499" s="47"/>
      <c r="D499" s="41"/>
      <c r="E499" s="40"/>
      <c r="F499" s="40"/>
      <c r="G499" s="41"/>
      <c r="H499" s="40"/>
      <c r="I499" s="41"/>
      <c r="J499" s="40"/>
    </row>
    <row r="500" spans="1:10" ht="19.5" x14ac:dyDescent="0.25">
      <c r="A500"/>
      <c r="B500" s="40"/>
      <c r="C500" s="47"/>
      <c r="D500" s="41"/>
      <c r="E500" s="40"/>
      <c r="F500" s="40"/>
      <c r="G500" s="41"/>
      <c r="H500" s="40"/>
      <c r="I500" s="41"/>
      <c r="J500" s="40"/>
    </row>
    <row r="501" spans="1:10" ht="19.5" x14ac:dyDescent="0.25">
      <c r="A501"/>
      <c r="B501" s="40"/>
      <c r="C501" s="47"/>
      <c r="D501" s="41"/>
      <c r="E501" s="40"/>
      <c r="F501" s="40"/>
      <c r="G501" s="41"/>
      <c r="H501" s="40"/>
      <c r="I501" s="41"/>
      <c r="J501" s="40"/>
    </row>
    <row r="502" spans="1:10" ht="19.5" x14ac:dyDescent="0.25">
      <c r="A502"/>
      <c r="B502" s="40"/>
      <c r="C502" s="47"/>
      <c r="D502" s="41"/>
      <c r="E502" s="40"/>
      <c r="F502" s="40"/>
      <c r="G502" s="41"/>
      <c r="H502" s="40"/>
      <c r="I502" s="41"/>
      <c r="J502" s="40"/>
    </row>
    <row r="503" spans="1:10" ht="19.5" x14ac:dyDescent="0.25">
      <c r="A503"/>
      <c r="B503" s="40"/>
      <c r="C503" s="47"/>
      <c r="D503" s="41"/>
      <c r="E503" s="40"/>
      <c r="F503" s="40"/>
      <c r="G503" s="41"/>
      <c r="H503" s="40"/>
      <c r="I503" s="41"/>
      <c r="J503" s="40"/>
    </row>
  </sheetData>
  <mergeCells count="4">
    <mergeCell ref="A2:A3"/>
    <mergeCell ref="H2:I2"/>
    <mergeCell ref="B1:I1"/>
    <mergeCell ref="D2:E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Setting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Ali</dc:creator>
  <cp:lastModifiedBy>Ali Ali</cp:lastModifiedBy>
  <dcterms:created xsi:type="dcterms:W3CDTF">2019-08-10T11:53:48Z</dcterms:created>
  <dcterms:modified xsi:type="dcterms:W3CDTF">2019-08-10T12:49:37Z</dcterms:modified>
</cp:coreProperties>
</file>