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1" i="1" a="1"/>
  <c r="G21" i="1" s="1"/>
  <c r="F21" i="1" s="1" a="1"/>
  <c r="F21" i="1" s="1"/>
  <c r="G22" i="1" a="1"/>
  <c r="G22" i="1" s="1"/>
  <c r="G23" i="1" a="1"/>
  <c r="G23" i="1" s="1"/>
  <c r="F23" i="1" s="1" a="1"/>
  <c r="F23" i="1" s="1"/>
  <c r="G24" i="1" a="1"/>
  <c r="G24" i="1" s="1"/>
  <c r="F24" i="1" s="1" a="1"/>
  <c r="F24" i="1" s="1"/>
  <c r="G25" i="1" a="1"/>
  <c r="G25" i="1" s="1"/>
  <c r="F25" i="1" s="1" a="1"/>
  <c r="F25" i="1" s="1"/>
  <c r="G26" i="1" a="1"/>
  <c r="G26" i="1" s="1"/>
  <c r="F26" i="1" s="1" a="1"/>
  <c r="F26" i="1" s="1"/>
  <c r="G27" i="1" a="1"/>
  <c r="G27" i="1" s="1"/>
  <c r="F27" i="1" s="1" a="1"/>
  <c r="F27" i="1" s="1"/>
  <c r="G28" i="1" a="1"/>
  <c r="G28" i="1" s="1"/>
  <c r="F28" i="1" s="1" a="1"/>
  <c r="F28" i="1" s="1"/>
  <c r="G29" i="1" a="1"/>
  <c r="G29" i="1" s="1"/>
  <c r="G30" i="1" a="1"/>
  <c r="G30" i="1" s="1"/>
  <c r="G31" i="1" a="1"/>
  <c r="G31" i="1" s="1"/>
  <c r="G20" i="1" a="1"/>
  <c r="G20" i="1" s="1"/>
  <c r="F20" i="1" s="1" a="1"/>
  <c r="F20" i="1" s="1"/>
  <c r="F22" i="1" l="1" a="1"/>
  <c r="F22" i="1" s="1"/>
</calcChain>
</file>

<file path=xl/sharedStrings.xml><?xml version="1.0" encoding="utf-8"?>
<sst xmlns="http://schemas.openxmlformats.org/spreadsheetml/2006/main" count="15" uniqueCount="14">
  <si>
    <t>01/1440</t>
  </si>
  <si>
    <t>محمد</t>
  </si>
  <si>
    <t xml:space="preserve">احمد </t>
  </si>
  <si>
    <t xml:space="preserve">ابراهيم </t>
  </si>
  <si>
    <t>السيد</t>
  </si>
  <si>
    <t>عبد المجيد</t>
  </si>
  <si>
    <t>حسام</t>
  </si>
  <si>
    <t>02/1441</t>
  </si>
  <si>
    <t>03/1442</t>
  </si>
  <si>
    <t>04/1443</t>
  </si>
  <si>
    <t>05/1444</t>
  </si>
  <si>
    <t>06/1445</t>
  </si>
  <si>
    <t>المطلوب كالتالى تصفية الجدول السابق بناءاً على تاريخ معين ( عند اختيار التاريخ يظهر لى الشخص والمبلغ امامه كمثال ( شهر 01/1440 ) وعند تغيير الشهر تتغير القيم بناءاً عليه</t>
  </si>
  <si>
    <t>عند اختيار التاريخ من القائمة المنسدلة يظهر لك الاسم والمبلغ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</si>
</sst>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rightToLeft="1" tabSelected="1" topLeftCell="A7" workbookViewId="0">
      <selection activeCell="I21" sqref="I21"/>
    </sheetView>
  </sheetViews>
  <sheetFormatPr defaultRowHeight="14.25" x14ac:dyDescent="0.2"/>
  <sheetData>
    <row r="2" spans="1:15" ht="3.75" customHeight="1" x14ac:dyDescent="0.2"/>
    <row r="3" spans="1:15" ht="4.5" customHeight="1" x14ac:dyDescent="0.2"/>
    <row r="4" spans="1:15" ht="6.75" customHeight="1" x14ac:dyDescent="0.2"/>
    <row r="5" spans="1:15" ht="5.25" customHeight="1" x14ac:dyDescent="0.2"/>
    <row r="7" spans="1:15" x14ac:dyDescent="0.2">
      <c r="C7" s="1"/>
      <c r="D7" s="2" t="s">
        <v>0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</row>
    <row r="8" spans="1:15" x14ac:dyDescent="0.2">
      <c r="C8" s="2" t="s">
        <v>1</v>
      </c>
      <c r="D8" s="3"/>
      <c r="E8" s="3">
        <v>100</v>
      </c>
      <c r="F8" s="3"/>
      <c r="G8" s="3">
        <v>4515</v>
      </c>
      <c r="H8" s="3"/>
      <c r="I8" s="3">
        <v>122</v>
      </c>
    </row>
    <row r="9" spans="1:15" x14ac:dyDescent="0.2">
      <c r="C9" s="2" t="s">
        <v>2</v>
      </c>
      <c r="D9" s="3">
        <v>200</v>
      </c>
      <c r="E9" s="3"/>
      <c r="F9" s="3">
        <v>200</v>
      </c>
      <c r="G9" s="3"/>
      <c r="H9" s="3">
        <v>6523</v>
      </c>
      <c r="I9" s="3"/>
    </row>
    <row r="10" spans="1:15" x14ac:dyDescent="0.2">
      <c r="C10" s="2" t="s">
        <v>3</v>
      </c>
      <c r="D10" s="3"/>
      <c r="E10" s="3">
        <v>300</v>
      </c>
      <c r="F10" s="3"/>
      <c r="G10" s="3">
        <v>999</v>
      </c>
      <c r="H10" s="3"/>
      <c r="I10" s="3">
        <v>12345</v>
      </c>
    </row>
    <row r="11" spans="1:15" x14ac:dyDescent="0.2">
      <c r="C11" s="2" t="s">
        <v>4</v>
      </c>
      <c r="D11" s="3"/>
      <c r="E11" s="3"/>
      <c r="F11" s="3"/>
      <c r="G11" s="3">
        <v>1200</v>
      </c>
      <c r="H11" s="3">
        <v>111</v>
      </c>
      <c r="I11" s="3"/>
    </row>
    <row r="12" spans="1:15" x14ac:dyDescent="0.2">
      <c r="C12" s="2" t="s">
        <v>5</v>
      </c>
      <c r="D12" s="3"/>
      <c r="E12" s="3">
        <v>1000</v>
      </c>
      <c r="F12" s="3"/>
      <c r="G12" s="3"/>
      <c r="H12" s="3">
        <v>400</v>
      </c>
      <c r="I12" s="3">
        <v>1254</v>
      </c>
    </row>
    <row r="13" spans="1:15" x14ac:dyDescent="0.2">
      <c r="C13" s="2" t="s">
        <v>6</v>
      </c>
      <c r="D13" s="3">
        <v>500</v>
      </c>
      <c r="E13" s="3"/>
      <c r="F13" s="3"/>
      <c r="G13" s="3"/>
      <c r="H13" s="3">
        <v>10</v>
      </c>
      <c r="I13" s="3"/>
    </row>
    <row r="16" spans="1:15" x14ac:dyDescent="0.2">
      <c r="A16" s="6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5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5" thickBot="1" x14ac:dyDescent="0.25">
      <c r="G18" s="5" t="s">
        <v>10</v>
      </c>
    </row>
    <row r="20" spans="1:15" ht="15" x14ac:dyDescent="0.25">
      <c r="E20" t="b">
        <f>F20=C8</f>
        <v>0</v>
      </c>
      <c r="F20" s="7" t="str">
        <f t="array" ref="F20">IF(G20="","",INDEX($C$8:$C$13,SMALL(IF(G20=INDEX($D$8:$I$13,,MATCH($G$18,$D$7:$I$7,0)),ROW($D$8:$I$13)-7),COUNTIF($G$20:G20,G20))))</f>
        <v>حسام</v>
      </c>
      <c r="G20" s="7">
        <f t="array" ref="G20">IFERROR(SMALL(INDEX($D$8:$I$13,,MATCH($G$18,$D$7:$I$7,0)),ROW(A1)),"")</f>
        <v>10</v>
      </c>
      <c r="I20" t="s">
        <v>13</v>
      </c>
    </row>
    <row r="21" spans="1:15" ht="15" x14ac:dyDescent="0.25">
      <c r="F21" s="7" t="str">
        <f t="array" ref="F21">IF(G21="","",INDEX($C$8:$C$13,SMALL(IF(G21=INDEX($D$8:$I$13,,MATCH($G$18,$D$7:$I$7,0)),ROW($D$8:$I$13)-7),COUNTIF($G$20:G21,G21))))</f>
        <v>السيد</v>
      </c>
      <c r="G21" s="7">
        <f t="array" ref="G21">IFERROR(SMALL(INDEX($D$8:$I$13,,MATCH($G$18,$D$7:$I$7,0)),ROW(A2)),"")</f>
        <v>111</v>
      </c>
    </row>
    <row r="22" spans="1:15" ht="15" x14ac:dyDescent="0.25">
      <c r="F22" s="7" t="str">
        <f t="array" ref="F22">IF(G22="","",INDEX($C$8:$C$13,SMALL(IF(G22=INDEX($D$8:$I$13,,MATCH($G$18,$D$7:$I$7,0)),ROW($D$8:$I$13)-7),COUNTIF($G$20:G22,G22))))</f>
        <v>عبد المجيد</v>
      </c>
      <c r="G22" s="7">
        <f t="array" ref="G22">IFERROR(SMALL(INDEX($D$8:$I$13,,MATCH($G$18,$D$7:$I$7,0)),ROW(A3)),"")</f>
        <v>400</v>
      </c>
    </row>
    <row r="23" spans="1:15" ht="15" x14ac:dyDescent="0.25">
      <c r="F23" s="7" t="str">
        <f t="array" ref="F23">IF(G23="","",INDEX($C$8:$C$13,SMALL(IF(G23=INDEX($D$8:$I$13,,MATCH($G$18,$D$7:$I$7,0)),ROW($D$8:$I$13)-7),COUNTIF($G$20:G23,G23))))</f>
        <v xml:space="preserve">احمد </v>
      </c>
      <c r="G23" s="7">
        <f t="array" ref="G23">IFERROR(SMALL(INDEX($D$8:$I$13,,MATCH($G$18,$D$7:$I$7,0)),ROW(A4)),"")</f>
        <v>6523</v>
      </c>
    </row>
    <row r="24" spans="1:15" ht="15" x14ac:dyDescent="0.25">
      <c r="F24" s="7" t="str">
        <f t="array" ref="F24">IF(G24="","",INDEX($C$8:$C$13,SMALL(IF(G24=INDEX($D$8:$I$13,,MATCH($G$18,$D$7:$I$7,0)),ROW($D$8:$I$13)-7),COUNTIF($G$20:G24,G24))))</f>
        <v/>
      </c>
      <c r="G24" s="7" t="str">
        <f t="array" ref="G24">IFERROR(SMALL(INDEX($D$8:$I$13,,MATCH($G$18,$D$7:$I$7,0)),ROW(A5)),"")</f>
        <v/>
      </c>
    </row>
    <row r="25" spans="1:15" ht="15" x14ac:dyDescent="0.25">
      <c r="F25" s="7" t="str">
        <f t="array" ref="F25">IF(G25="","",INDEX($C$8:$C$13,SMALL(IF(G25=INDEX($D$8:$I$13,,MATCH($G$18,$D$7:$I$7,0)),ROW($D$8:$I$13)-7),COUNTIF($G$20:G25,G25))))</f>
        <v/>
      </c>
      <c r="G25" s="7" t="str">
        <f t="array" ref="G25">IFERROR(SMALL(INDEX($D$8:$I$13,,MATCH($G$18,$D$7:$I$7,0)),ROW(A6)),"")</f>
        <v/>
      </c>
    </row>
    <row r="26" spans="1:15" ht="15" x14ac:dyDescent="0.25">
      <c r="F26" s="7" t="str">
        <f t="array" ref="F26">IF(G26="","",INDEX($C$8:$C$13,SMALL(IF(G26=INDEX($D$8:$I$13,,MATCH($G$18,$D$7:$I$7,0)),ROW($D$8:$I$13)-7),COUNTIF($G$20:G26,G26))))</f>
        <v/>
      </c>
      <c r="G26" s="7" t="str">
        <f t="array" ref="G26">IFERROR(SMALL(INDEX($D$8:$I$13,,MATCH($G$18,$D$7:$I$7,0)),ROW(A7)),"")</f>
        <v/>
      </c>
    </row>
    <row r="27" spans="1:15" ht="15" x14ac:dyDescent="0.25">
      <c r="F27" s="7" t="str">
        <f t="array" ref="F27">IF(G27="","",INDEX($C$8:$C$13,SMALL(IF(G27=INDEX($D$8:$I$13,,MATCH($G$18,$D$7:$I$7,0)),ROW($D$8:$I$13)-7),COUNTIF($G$20:G27,G27))))</f>
        <v/>
      </c>
      <c r="G27" s="7" t="str">
        <f t="array" ref="G27">IFERROR(SMALL(INDEX($D$8:$I$13,,MATCH($G$18,$D$7:$I$7,0)),ROW(A8)),"")</f>
        <v/>
      </c>
    </row>
    <row r="28" spans="1:15" ht="15" x14ac:dyDescent="0.25">
      <c r="F28" s="7" t="str">
        <f t="array" ref="F28">IF(G28="","",INDEX($C$8:$C$13,SMALL(IF(G28=INDEX($D$8:$I$13,,MATCH($G$18,$D$7:$I$7,0)),ROW($D$8:$I$13)-7),COUNTIF($G$20:G28,G28))))</f>
        <v/>
      </c>
      <c r="G28" s="7" t="str">
        <f t="array" ref="G28">IFERROR(SMALL(INDEX($D$8:$I$13,,MATCH($G$18,$D$7:$I$7,0)),ROW(A9)),"")</f>
        <v/>
      </c>
    </row>
    <row r="29" spans="1:15" x14ac:dyDescent="0.2">
      <c r="G29" t="str">
        <f t="array" ref="G29">IFERROR(SMALL(INDEX($D$8:$I$13,,MATCH($G$18,$D$7:$I$7,0)),ROW(A10)),"")</f>
        <v/>
      </c>
    </row>
    <row r="30" spans="1:15" x14ac:dyDescent="0.2">
      <c r="G30" t="str">
        <f t="array" ref="G30">IFERROR(SMALL(INDEX($D$8:$I$13,,MATCH($G$18,$D$7:$I$7,0)),ROW(A11)),"")</f>
        <v/>
      </c>
    </row>
    <row r="31" spans="1:15" x14ac:dyDescent="0.2">
      <c r="G31" t="str">
        <f t="array" ref="G31">IFERROR(SMALL(INDEX($D$8:$I$13,,MATCH($G$18,$D$7:$I$7,0)),ROW(A12)),"")</f>
        <v/>
      </c>
    </row>
  </sheetData>
  <mergeCells count="1">
    <mergeCell ref="A16:O16"/>
  </mergeCells>
  <conditionalFormatting sqref="F20:G26">
    <cfRule type="expression" dxfId="2" priority="6">
      <formula>$F20&lt;&gt;""</formula>
    </cfRule>
  </conditionalFormatting>
  <dataValidations count="1">
    <dataValidation type="list" allowBlank="1" showInputMessage="1" showErrorMessage="1" sqref="G18">
      <formula1>$D$7:$I$7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2019-08-10T15:07:43Z</dcterms:modified>
</cp:coreProperties>
</file>