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835" windowHeight="5835"/>
  </bookViews>
  <sheets>
    <sheet name="Feuil1" sheetId="1" r:id="rId1"/>
    <sheet name="Feuil2" sheetId="2" r:id="rId2"/>
    <sheet name="Feuil3" sheetId="3" r:id="rId3"/>
  </sheets>
  <calcPr calcId="124519"/>
</workbook>
</file>

<file path=xl/calcChain.xml><?xml version="1.0" encoding="utf-8"?>
<calcChain xmlns="http://schemas.openxmlformats.org/spreadsheetml/2006/main">
  <c r="B5" i="2" a="1"/>
  <c r="B5" s="1"/>
  <c r="O5" a="1"/>
  <c r="O5" s="1"/>
  <c r="B6" a="1"/>
  <c r="B6" s="1"/>
  <c r="O6" a="1"/>
  <c r="O6" s="1"/>
  <c r="B7" a="1"/>
  <c r="B7" s="1"/>
  <c r="O7" a="1"/>
  <c r="O7" s="1"/>
  <c r="B8" a="1"/>
  <c r="B8" s="1"/>
  <c r="O8" a="1"/>
  <c r="O8" s="1"/>
  <c r="B9" a="1"/>
  <c r="B9" s="1"/>
  <c r="O9" a="1"/>
  <c r="O9" s="1"/>
  <c r="B10" a="1"/>
  <c r="B10" s="1"/>
  <c r="N10" a="1"/>
  <c r="N10" s="1"/>
  <c r="O10" a="1"/>
  <c r="O10" s="1"/>
  <c r="B11" a="1"/>
  <c r="B11" s="1"/>
  <c r="N11" a="1"/>
  <c r="N11" s="1"/>
  <c r="O11" a="1"/>
  <c r="O11" s="1"/>
  <c r="B12" a="1"/>
  <c r="B12" s="1"/>
  <c r="N12" a="1"/>
  <c r="N12" s="1"/>
  <c r="O12" a="1"/>
  <c r="O12" s="1"/>
  <c r="B13" a="1"/>
  <c r="B13" s="1"/>
  <c r="N13" a="1"/>
  <c r="N13" s="1"/>
  <c r="O13" a="1"/>
  <c r="O13" s="1"/>
  <c r="B14" a="1"/>
  <c r="B14" s="1"/>
  <c r="N14" a="1"/>
  <c r="N14" s="1"/>
  <c r="O14" a="1"/>
  <c r="O14" s="1"/>
  <c r="B15" a="1"/>
  <c r="B15" s="1"/>
  <c r="N15" a="1"/>
  <c r="N15" s="1"/>
  <c r="O15" a="1"/>
  <c r="O15" s="1"/>
  <c r="B16" a="1"/>
  <c r="B16" s="1"/>
  <c r="N16" a="1"/>
  <c r="N16" s="1"/>
  <c r="O16" a="1"/>
  <c r="O16" s="1"/>
  <c r="B17" a="1"/>
  <c r="B17" s="1"/>
  <c r="N17" a="1"/>
  <c r="N17" s="1"/>
  <c r="O17" a="1"/>
  <c r="O17" s="1"/>
  <c r="B18" a="1"/>
  <c r="B18" s="1"/>
  <c r="N18" a="1"/>
  <c r="N18" s="1"/>
  <c r="O18" a="1"/>
  <c r="O18" s="1"/>
  <c r="B19" a="1"/>
  <c r="B19" s="1"/>
  <c r="N19" a="1"/>
  <c r="N19" s="1"/>
  <c r="O19" a="1"/>
  <c r="O19" s="1"/>
  <c r="B20" a="1"/>
  <c r="B20" s="1"/>
  <c r="N20" a="1"/>
  <c r="N20" s="1"/>
  <c r="O20" a="1"/>
  <c r="O20" s="1"/>
  <c r="B21" a="1"/>
  <c r="B21" s="1"/>
  <c r="N21" a="1"/>
  <c r="N21" s="1"/>
  <c r="O21" a="1"/>
  <c r="O21" s="1"/>
  <c r="B22" a="1"/>
  <c r="B22" s="1"/>
  <c r="N22" a="1"/>
  <c r="N22" s="1"/>
  <c r="O22" a="1"/>
  <c r="O22" s="1"/>
  <c r="B23" a="1"/>
  <c r="B23" s="1"/>
  <c r="N23" a="1"/>
  <c r="N23" s="1"/>
  <c r="O23" a="1"/>
  <c r="O23" s="1"/>
  <c r="B24" a="1"/>
  <c r="B24" s="1"/>
  <c r="N24" a="1"/>
  <c r="N24" s="1"/>
  <c r="O24" a="1"/>
  <c r="O24" s="1"/>
  <c r="B25" a="1"/>
  <c r="B25" s="1"/>
  <c r="N25" a="1"/>
  <c r="N25" s="1"/>
  <c r="O25" a="1"/>
  <c r="O25" s="1"/>
  <c r="B26" a="1"/>
  <c r="B26" s="1"/>
  <c r="N26" a="1"/>
  <c r="N26" s="1"/>
  <c r="O26" a="1"/>
  <c r="O26" s="1"/>
  <c r="B27" a="1"/>
  <c r="B27" s="1"/>
  <c r="N27" a="1"/>
  <c r="N27" s="1"/>
  <c r="O27" a="1"/>
  <c r="O27" s="1"/>
  <c r="B28" a="1"/>
  <c r="B28" s="1"/>
  <c r="N28" a="1"/>
  <c r="N28" s="1"/>
  <c r="O28" a="1"/>
  <c r="O28" s="1"/>
  <c r="B29" a="1"/>
  <c r="B29" s="1"/>
  <c r="N29" a="1"/>
  <c r="N29" s="1"/>
  <c r="O29" a="1"/>
  <c r="O29" s="1"/>
  <c r="B30" a="1"/>
  <c r="B30" s="1"/>
  <c r="N30" a="1"/>
  <c r="N30" s="1"/>
  <c r="O30" a="1"/>
  <c r="O30" s="1"/>
  <c r="B31" a="1"/>
  <c r="B31" s="1"/>
  <c r="N31" a="1"/>
  <c r="N31" s="1"/>
  <c r="O31" a="1"/>
  <c r="O31" s="1"/>
  <c r="B32" a="1"/>
  <c r="B32" s="1"/>
  <c r="N32" a="1"/>
  <c r="N32" s="1"/>
  <c r="O32" a="1"/>
  <c r="O32" s="1"/>
  <c r="B33" a="1"/>
  <c r="B33" s="1"/>
  <c r="N33" a="1"/>
  <c r="N33" s="1"/>
  <c r="O33" a="1"/>
  <c r="O33" s="1"/>
  <c r="B34" a="1"/>
  <c r="B34" s="1"/>
  <c r="N34" a="1"/>
  <c r="N34" s="1"/>
  <c r="O34" a="1"/>
  <c r="O34" s="1"/>
  <c r="B35" a="1"/>
  <c r="B35" s="1"/>
  <c r="N35" a="1"/>
  <c r="N35" s="1"/>
  <c r="O35" a="1"/>
  <c r="O35" s="1"/>
  <c r="B36" a="1"/>
  <c r="B36" s="1"/>
  <c r="N36" a="1"/>
  <c r="N36" s="1"/>
  <c r="O36" a="1"/>
  <c r="O36" s="1"/>
  <c r="B37" a="1"/>
  <c r="B37" s="1"/>
  <c r="N37" a="1"/>
  <c r="N37" s="1"/>
  <c r="O37" a="1"/>
  <c r="O37" s="1"/>
  <c r="B38" a="1"/>
  <c r="B38" s="1"/>
  <c r="N38" a="1"/>
  <c r="N38" s="1"/>
  <c r="O38" a="1"/>
  <c r="O38" s="1"/>
  <c r="B39" a="1"/>
  <c r="B39" s="1"/>
  <c r="N39" a="1"/>
  <c r="N39" s="1"/>
  <c r="O39" a="1"/>
  <c r="O39" s="1"/>
  <c r="O4" a="1"/>
  <c r="O4" s="1"/>
  <c r="B4" a="1"/>
  <c r="B4" s="1"/>
  <c r="A35" l="1"/>
  <c r="A23"/>
  <c r="A20"/>
  <c r="A37"/>
  <c r="A36"/>
  <c r="A32"/>
  <c r="A31"/>
  <c r="A28"/>
  <c r="A26"/>
  <c r="A25"/>
  <c r="A18"/>
  <c r="A16"/>
  <c r="A24"/>
  <c r="A38"/>
  <c r="A33"/>
  <c r="A27"/>
  <c r="A21"/>
  <c r="A19"/>
  <c r="A34"/>
  <c r="A30"/>
  <c r="A29"/>
  <c r="A22"/>
  <c r="A17"/>
  <c r="A39"/>
  <c r="A4"/>
  <c r="A5" l="1"/>
  <c r="A6" l="1"/>
  <c r="A7" l="1"/>
  <c r="A8" l="1"/>
  <c r="A9" l="1"/>
  <c r="A10" s="1"/>
  <c r="A11" s="1"/>
  <c r="A12" s="1"/>
  <c r="A13" l="1"/>
  <c r="A14" s="1"/>
  <c r="A15" s="1"/>
</calcChain>
</file>

<file path=xl/sharedStrings.xml><?xml version="1.0" encoding="utf-8"?>
<sst xmlns="http://schemas.openxmlformats.org/spreadsheetml/2006/main" count="116" uniqueCount="27">
  <si>
    <t>اللجنة</t>
  </si>
  <si>
    <t>الشعبة</t>
  </si>
  <si>
    <t>المادة</t>
  </si>
  <si>
    <t>ععد الوثائق</t>
  </si>
  <si>
    <t>المؤسسة</t>
  </si>
  <si>
    <t>علوم</t>
  </si>
  <si>
    <t>علوم اداب</t>
  </si>
  <si>
    <t>راضيات</t>
  </si>
  <si>
    <t>عربية</t>
  </si>
  <si>
    <t>فرنسية</t>
  </si>
  <si>
    <t>انجليزية</t>
  </si>
  <si>
    <t>فيزياء</t>
  </si>
  <si>
    <t>رياضيات</t>
  </si>
  <si>
    <t>تكنولوجيا</t>
  </si>
  <si>
    <t>الرقم</t>
  </si>
  <si>
    <t>المؤسسة 2</t>
  </si>
  <si>
    <t>المؤسسة 4</t>
  </si>
  <si>
    <t>المؤسسة 1</t>
  </si>
  <si>
    <t>المؤسسة 3</t>
  </si>
  <si>
    <t>اختر اسم المؤسسة من القائمة المنسدلة</t>
  </si>
  <si>
    <t>فلسفة</t>
  </si>
  <si>
    <t>تاريخ</t>
  </si>
  <si>
    <t xml:space="preserve">اقتصاد </t>
  </si>
  <si>
    <t>محاسبة</t>
  </si>
  <si>
    <t>قانون</t>
  </si>
  <si>
    <t>اقتصاد</t>
  </si>
  <si>
    <t>علوم اسلامية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</si>
</sst>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0" xfId="0" applyFont="1" applyFill="1"/>
    <xf numFmtId="0" fontId="0" fillId="0" borderId="0" xfId="0" applyAlignment="1">
      <alignment horizontal="right" indent="1"/>
    </xf>
    <xf numFmtId="0" fontId="0" fillId="2" borderId="0" xfId="0" applyNumberFormat="1" applyFill="1" applyAlignment="1">
      <alignment horizontal="centerContinuous"/>
    </xf>
    <xf numFmtId="0" fontId="0" fillId="0" borderId="1" xfId="0" applyBorder="1" applyAlignment="1">
      <alignment horizontal="right" indent="1"/>
    </xf>
    <xf numFmtId="0" fontId="0" fillId="0" borderId="1" xfId="0" applyBorder="1"/>
  </cellXfs>
  <cellStyles count="1">
    <cellStyle name="Normal" xfId="0" builtinId="0"/>
  </cellStyles>
  <dxfs count="1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120650</xdr:colOff>
      <xdr:row>0</xdr:row>
      <xdr:rowOff>133350</xdr:rowOff>
    </xdr:from>
    <xdr:to>
      <xdr:col>17</xdr:col>
      <xdr:colOff>666750</xdr:colOff>
      <xdr:row>0</xdr:row>
      <xdr:rowOff>152400</xdr:rowOff>
    </xdr:to>
    <xdr:cxnSp macro="">
      <xdr:nvCxnSpPr>
        <xdr:cNvPr id="3" name="Straight Arrow Connector 2"/>
        <xdr:cNvCxnSpPr/>
      </xdr:nvCxnSpPr>
      <xdr:spPr>
        <a:xfrm flipV="1">
          <a:off x="12478607250" y="133350"/>
          <a:ext cx="4102100" cy="1905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0"/>
  <sheetViews>
    <sheetView rightToLeft="1" tabSelected="1" workbookViewId="0">
      <selection activeCell="C37" sqref="C37"/>
    </sheetView>
  </sheetViews>
  <sheetFormatPr baseColWidth="10" defaultColWidth="10.875" defaultRowHeight="14.25"/>
  <sheetData>
    <row r="1" spans="1:5" ht="15">
      <c r="A1" s="2" t="s">
        <v>4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>
      <c r="A2" s="1" t="s">
        <v>17</v>
      </c>
      <c r="B2" s="1">
        <v>9090</v>
      </c>
      <c r="C2" s="1" t="s">
        <v>5</v>
      </c>
      <c r="D2" s="1" t="s">
        <v>8</v>
      </c>
      <c r="E2" s="1">
        <v>187</v>
      </c>
    </row>
    <row r="3" spans="1:5">
      <c r="A3" s="1" t="s">
        <v>15</v>
      </c>
      <c r="B3" s="1">
        <v>9091</v>
      </c>
      <c r="C3" s="1" t="s">
        <v>6</v>
      </c>
      <c r="D3" s="1" t="s">
        <v>9</v>
      </c>
      <c r="E3" s="1">
        <v>190</v>
      </c>
    </row>
    <row r="4" spans="1:5">
      <c r="A4" s="1" t="s">
        <v>16</v>
      </c>
      <c r="B4" s="1">
        <v>9092</v>
      </c>
      <c r="C4" s="1" t="s">
        <v>7</v>
      </c>
      <c r="D4" s="1" t="s">
        <v>10</v>
      </c>
      <c r="E4" s="1">
        <v>200</v>
      </c>
    </row>
    <row r="5" spans="1:5">
      <c r="A5" s="1" t="s">
        <v>18</v>
      </c>
      <c r="B5" s="1">
        <v>9093</v>
      </c>
      <c r="C5" s="1" t="s">
        <v>5</v>
      </c>
      <c r="D5" s="1" t="s">
        <v>11</v>
      </c>
      <c r="E5" s="1">
        <v>220</v>
      </c>
    </row>
    <row r="6" spans="1:5">
      <c r="A6" s="1" t="s">
        <v>16</v>
      </c>
      <c r="B6" s="1">
        <v>9090</v>
      </c>
      <c r="C6" s="1" t="s">
        <v>6</v>
      </c>
      <c r="D6" s="1" t="s">
        <v>25</v>
      </c>
      <c r="E6" s="1">
        <v>190</v>
      </c>
    </row>
    <row r="7" spans="1:5">
      <c r="A7" s="1" t="s">
        <v>16</v>
      </c>
      <c r="B7" s="1">
        <v>9091</v>
      </c>
      <c r="C7" s="1" t="s">
        <v>7</v>
      </c>
      <c r="D7" s="1" t="s">
        <v>12</v>
      </c>
      <c r="E7" s="1">
        <v>192</v>
      </c>
    </row>
    <row r="8" spans="1:5">
      <c r="A8" s="1" t="s">
        <v>16</v>
      </c>
      <c r="B8" s="1">
        <v>9092</v>
      </c>
      <c r="C8" s="1" t="s">
        <v>5</v>
      </c>
      <c r="D8" s="1" t="s">
        <v>13</v>
      </c>
      <c r="E8" s="1">
        <v>187</v>
      </c>
    </row>
    <row r="9" spans="1:5">
      <c r="A9" s="1" t="s">
        <v>17</v>
      </c>
      <c r="B9" s="1">
        <v>9093</v>
      </c>
      <c r="C9" s="1" t="s">
        <v>6</v>
      </c>
      <c r="D9" s="1" t="s">
        <v>8</v>
      </c>
      <c r="E9" s="1">
        <v>190</v>
      </c>
    </row>
    <row r="10" spans="1:5">
      <c r="A10" s="1" t="s">
        <v>16</v>
      </c>
      <c r="B10" s="1">
        <v>9090</v>
      </c>
      <c r="C10" s="1" t="s">
        <v>7</v>
      </c>
      <c r="D10" s="1" t="s">
        <v>9</v>
      </c>
      <c r="E10" s="1">
        <v>200</v>
      </c>
    </row>
    <row r="11" spans="1:5">
      <c r="A11" s="1" t="s">
        <v>17</v>
      </c>
      <c r="B11" s="1">
        <v>9091</v>
      </c>
      <c r="C11" s="1" t="s">
        <v>5</v>
      </c>
      <c r="D11" s="1" t="s">
        <v>10</v>
      </c>
      <c r="E11" s="1">
        <v>220</v>
      </c>
    </row>
    <row r="12" spans="1:5">
      <c r="A12" s="1" t="s">
        <v>16</v>
      </c>
      <c r="B12" s="1">
        <v>9092</v>
      </c>
      <c r="C12" s="1" t="s">
        <v>6</v>
      </c>
      <c r="D12" s="1" t="s">
        <v>11</v>
      </c>
      <c r="E12" s="1">
        <v>190</v>
      </c>
    </row>
    <row r="13" spans="1:5">
      <c r="A13" s="1" t="s">
        <v>18</v>
      </c>
      <c r="B13" s="1">
        <v>9093</v>
      </c>
      <c r="C13" s="1" t="s">
        <v>7</v>
      </c>
      <c r="D13" s="1" t="s">
        <v>24</v>
      </c>
      <c r="E13" s="1">
        <v>192</v>
      </c>
    </row>
    <row r="14" spans="1:5">
      <c r="A14" s="1" t="s">
        <v>16</v>
      </c>
      <c r="B14" s="1">
        <v>9090</v>
      </c>
      <c r="C14" s="1" t="s">
        <v>5</v>
      </c>
      <c r="D14" s="1" t="s">
        <v>12</v>
      </c>
      <c r="E14" s="1">
        <v>187</v>
      </c>
    </row>
    <row r="15" spans="1:5">
      <c r="A15" s="1" t="s">
        <v>16</v>
      </c>
      <c r="B15" s="1">
        <v>9091</v>
      </c>
      <c r="C15" s="1" t="s">
        <v>6</v>
      </c>
      <c r="D15" s="1" t="s">
        <v>13</v>
      </c>
      <c r="E15" s="1">
        <v>190</v>
      </c>
    </row>
    <row r="16" spans="1:5">
      <c r="A16" s="1" t="s">
        <v>15</v>
      </c>
      <c r="B16" s="1">
        <v>9092</v>
      </c>
      <c r="C16" s="1" t="s">
        <v>7</v>
      </c>
      <c r="D16" s="1" t="s">
        <v>8</v>
      </c>
      <c r="E16" s="1">
        <v>200</v>
      </c>
    </row>
    <row r="17" spans="1:5">
      <c r="A17" s="1" t="s">
        <v>18</v>
      </c>
      <c r="B17" s="1">
        <v>9093</v>
      </c>
      <c r="C17" s="1" t="s">
        <v>5</v>
      </c>
      <c r="D17" s="1" t="s">
        <v>9</v>
      </c>
      <c r="E17" s="1">
        <v>220</v>
      </c>
    </row>
    <row r="18" spans="1:5">
      <c r="A18" s="1" t="s">
        <v>16</v>
      </c>
      <c r="B18" s="1">
        <v>9090</v>
      </c>
      <c r="C18" s="1" t="s">
        <v>6</v>
      </c>
      <c r="D18" s="1" t="s">
        <v>10</v>
      </c>
      <c r="E18" s="1">
        <v>190</v>
      </c>
    </row>
    <row r="19" spans="1:5">
      <c r="A19" s="1" t="s">
        <v>15</v>
      </c>
      <c r="B19" s="1">
        <v>9091</v>
      </c>
      <c r="C19" s="1" t="s">
        <v>7</v>
      </c>
      <c r="D19" s="1" t="s">
        <v>11</v>
      </c>
      <c r="E19" s="1">
        <v>192</v>
      </c>
    </row>
    <row r="20" spans="1:5">
      <c r="A20" s="1" t="s">
        <v>18</v>
      </c>
      <c r="B20" s="1">
        <v>9092</v>
      </c>
      <c r="C20" s="1" t="s">
        <v>5</v>
      </c>
      <c r="D20" s="1" t="s">
        <v>23</v>
      </c>
      <c r="E20" s="1">
        <v>187</v>
      </c>
    </row>
    <row r="21" spans="1:5">
      <c r="A21" s="1" t="s">
        <v>17</v>
      </c>
      <c r="B21" s="1">
        <v>9093</v>
      </c>
      <c r="C21" s="1" t="s">
        <v>6</v>
      </c>
      <c r="D21" s="1" t="s">
        <v>12</v>
      </c>
      <c r="E21" s="1">
        <v>190</v>
      </c>
    </row>
    <row r="22" spans="1:5">
      <c r="A22" s="1" t="s">
        <v>17</v>
      </c>
      <c r="B22" s="1">
        <v>9090</v>
      </c>
      <c r="C22" s="1" t="s">
        <v>7</v>
      </c>
      <c r="D22" s="1" t="s">
        <v>13</v>
      </c>
      <c r="E22" s="1">
        <v>200</v>
      </c>
    </row>
    <row r="23" spans="1:5">
      <c r="A23" s="1" t="s">
        <v>18</v>
      </c>
      <c r="B23" s="1">
        <v>9091</v>
      </c>
      <c r="C23" s="1" t="s">
        <v>5</v>
      </c>
      <c r="D23" s="1" t="s">
        <v>8</v>
      </c>
      <c r="E23" s="1">
        <v>220</v>
      </c>
    </row>
    <row r="24" spans="1:5">
      <c r="A24" s="1" t="s">
        <v>17</v>
      </c>
      <c r="B24" s="1">
        <v>9092</v>
      </c>
      <c r="C24" s="1" t="s">
        <v>6</v>
      </c>
      <c r="D24" s="1" t="s">
        <v>9</v>
      </c>
      <c r="E24" s="1">
        <v>190</v>
      </c>
    </row>
    <row r="25" spans="1:5">
      <c r="A25" s="1" t="s">
        <v>16</v>
      </c>
      <c r="B25" s="1">
        <v>9093</v>
      </c>
      <c r="C25" s="1" t="s">
        <v>7</v>
      </c>
      <c r="D25" s="1" t="s">
        <v>10</v>
      </c>
      <c r="E25" s="1">
        <v>192</v>
      </c>
    </row>
    <row r="26" spans="1:5">
      <c r="A26" s="1" t="s">
        <v>16</v>
      </c>
      <c r="B26" s="1">
        <v>9091</v>
      </c>
      <c r="C26" s="1" t="s">
        <v>5</v>
      </c>
      <c r="D26" s="1" t="s">
        <v>11</v>
      </c>
      <c r="E26" s="1">
        <v>187</v>
      </c>
    </row>
    <row r="27" spans="1:5">
      <c r="A27" s="1" t="s">
        <v>16</v>
      </c>
      <c r="B27" s="1">
        <v>9092</v>
      </c>
      <c r="C27" s="1" t="s">
        <v>6</v>
      </c>
      <c r="D27" s="1" t="s">
        <v>26</v>
      </c>
      <c r="E27" s="1">
        <v>190</v>
      </c>
    </row>
    <row r="28" spans="1:5">
      <c r="A28" s="1" t="s">
        <v>15</v>
      </c>
      <c r="B28" s="1">
        <v>9093</v>
      </c>
      <c r="C28" s="1" t="s">
        <v>7</v>
      </c>
      <c r="D28" s="1" t="s">
        <v>12</v>
      </c>
      <c r="E28" s="1">
        <v>200</v>
      </c>
    </row>
    <row r="29" spans="1:5">
      <c r="A29" s="1" t="s">
        <v>18</v>
      </c>
      <c r="B29" s="1">
        <v>9093</v>
      </c>
      <c r="C29" s="1" t="s">
        <v>7</v>
      </c>
      <c r="D29" s="1" t="s">
        <v>12</v>
      </c>
      <c r="E29" s="1">
        <v>220</v>
      </c>
    </row>
    <row r="30" spans="1:5">
      <c r="A30" s="1" t="s">
        <v>18</v>
      </c>
      <c r="B30" s="1">
        <v>9093</v>
      </c>
      <c r="C30" s="1" t="s">
        <v>7</v>
      </c>
      <c r="D30" s="1" t="s">
        <v>20</v>
      </c>
      <c r="E30" s="1">
        <v>200</v>
      </c>
    </row>
    <row r="31" spans="1:5">
      <c r="A31" s="1" t="s">
        <v>18</v>
      </c>
      <c r="B31" s="1">
        <v>9093</v>
      </c>
      <c r="C31" s="1" t="s">
        <v>7</v>
      </c>
      <c r="D31" s="1" t="s">
        <v>21</v>
      </c>
      <c r="E31" s="1">
        <v>199</v>
      </c>
    </row>
    <row r="32" spans="1:5">
      <c r="A32" s="1"/>
      <c r="B32" s="1"/>
      <c r="C32" s="1"/>
      <c r="D32" s="1"/>
      <c r="E32" s="1"/>
    </row>
    <row r="33" spans="1:5">
      <c r="A33" s="1"/>
      <c r="B33" s="1"/>
      <c r="C33" s="1"/>
      <c r="D33" s="1"/>
      <c r="E33" s="1"/>
    </row>
    <row r="34" spans="1:5">
      <c r="A34" s="1"/>
      <c r="B34" s="1"/>
      <c r="C34" s="1"/>
      <c r="D34" s="1"/>
      <c r="E34" s="1"/>
    </row>
    <row r="35" spans="1:5">
      <c r="A35" s="1"/>
      <c r="B35" s="1"/>
      <c r="C35" s="1"/>
      <c r="D35" s="1"/>
      <c r="E35" s="1"/>
    </row>
    <row r="36" spans="1:5">
      <c r="A36" s="1"/>
      <c r="B36" s="1"/>
      <c r="C36" s="1"/>
      <c r="D36" s="1"/>
      <c r="E36" s="1"/>
    </row>
    <row r="37" spans="1:5">
      <c r="A37" s="1"/>
      <c r="B37" s="1"/>
      <c r="C37" s="1"/>
      <c r="D37" s="1"/>
      <c r="E37" s="1"/>
    </row>
    <row r="38" spans="1:5">
      <c r="A38" s="1"/>
      <c r="B38" s="1"/>
      <c r="C38" s="1"/>
      <c r="D38" s="1"/>
      <c r="E38" s="1"/>
    </row>
    <row r="39" spans="1:5">
      <c r="A39" s="1"/>
      <c r="B39" s="1"/>
      <c r="C39" s="1"/>
      <c r="D39" s="1"/>
      <c r="E39" s="1"/>
    </row>
    <row r="40" spans="1:5">
      <c r="A40" s="1"/>
      <c r="B40" s="1"/>
      <c r="C40" s="1"/>
      <c r="D40" s="1"/>
      <c r="E40" s="1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41"/>
  <sheetViews>
    <sheetView rightToLeft="1" workbookViewId="0">
      <selection activeCell="F25" sqref="F25"/>
    </sheetView>
  </sheetViews>
  <sheetFormatPr baseColWidth="10" defaultColWidth="10.875" defaultRowHeight="14.25"/>
  <cols>
    <col min="1" max="1" width="12.25" customWidth="1"/>
    <col min="16" max="16" width="7.25" customWidth="1"/>
    <col min="23" max="23" width="0" hidden="1" customWidth="1"/>
  </cols>
  <sheetData>
    <row r="1" spans="1:23" ht="18">
      <c r="A1" s="3" t="s">
        <v>18</v>
      </c>
      <c r="S1" s="5" t="s">
        <v>19</v>
      </c>
      <c r="T1" s="5"/>
      <c r="U1" s="5"/>
    </row>
    <row r="2" spans="1:23">
      <c r="W2" s="1" t="s">
        <v>17</v>
      </c>
    </row>
    <row r="3" spans="1:23" ht="15">
      <c r="A3" s="2" t="s">
        <v>14</v>
      </c>
      <c r="B3" s="2" t="s">
        <v>0</v>
      </c>
      <c r="C3" s="2" t="s">
        <v>8</v>
      </c>
      <c r="D3" s="2" t="s">
        <v>9</v>
      </c>
      <c r="E3" s="2" t="s">
        <v>12</v>
      </c>
      <c r="F3" s="2" t="s">
        <v>5</v>
      </c>
      <c r="G3" s="2" t="s">
        <v>20</v>
      </c>
      <c r="H3" s="2" t="s">
        <v>22</v>
      </c>
      <c r="I3" s="2" t="s">
        <v>23</v>
      </c>
      <c r="J3" s="2" t="s">
        <v>24</v>
      </c>
      <c r="K3" s="2" t="s">
        <v>21</v>
      </c>
      <c r="L3" s="2" t="s">
        <v>11</v>
      </c>
      <c r="M3" s="2" t="s">
        <v>10</v>
      </c>
      <c r="N3" s="2" t="s">
        <v>13</v>
      </c>
      <c r="O3" s="2" t="s">
        <v>3</v>
      </c>
      <c r="W3" s="1" t="s">
        <v>15</v>
      </c>
    </row>
    <row r="4" spans="1:23">
      <c r="A4" s="4" t="str">
        <f>IF(COUNTIF($B4:$O4,"?*")&gt;0,MAX($A$3:A3)+1,"")</f>
        <v/>
      </c>
      <c r="B4" s="6">
        <f t="array" ref="B4">IF(ROWS(B$1:B1)&gt;COUNTIF(Feuil1!$A$2:$A$100,$A$1),"",INDEX(Feuil1!$B$2:$B$100,SMALL(IF(Feuil1!$A$2:$A$100&lt;&gt;"",IF(Feuil1!$A$2:$A$100=$A$1,ROW($A$2:$A$100)-ROW($A$2)+1)),ROWS(B$1:B1))))</f>
        <v>9093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>
        <f t="array" ref="O4">IF(ROWS(O$1:O1)&gt;COUNTIF(Feuil1!$A$2:$A$100,$A$1),"",INDEX(Feuil1!$E$2:$E$100,SMALL(IF(Feuil1!$A$2:$A$100&lt;&gt;"",IF(Feuil1!$A$2:$A$100=$A$1,ROW($A$2:$A$100)-ROW($A$2)+1)),ROWS(O$1:O1))))</f>
        <v>220</v>
      </c>
      <c r="W4" s="1" t="s">
        <v>18</v>
      </c>
    </row>
    <row r="5" spans="1:23">
      <c r="A5" s="4" t="str">
        <f>IF(COUNTIF($B5:$O5,"?*")&gt;0,MAX($A$3:A4)+1,"")</f>
        <v/>
      </c>
      <c r="B5" s="6">
        <f t="array" ref="B5">IF(ROWS(B$1:B2)&gt;COUNTIF(Feuil1!$A$2:$A$100,$A$1),"",INDEX(Feuil1!$B$2:$B$100,SMALL(IF(Feuil1!$A$2:$A$100&lt;&gt;"",IF(Feuil1!$A$2:$A$100=$A$1,ROW($A$2:$A$100)-ROW($A$2)+1)),ROWS(B$1:B2))))</f>
        <v>9093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>
        <f t="array" ref="O5">IF(ROWS(O$1:O2)&gt;COUNTIF(Feuil1!$A$2:$A$100,$A$1),"",INDEX(Feuil1!$E$2:$E$100,SMALL(IF(Feuil1!$A$2:$A$100&lt;&gt;"",IF(Feuil1!$A$2:$A$100=$A$1,ROW($A$2:$A$100)-ROW($A$2)+1)),ROWS(O$1:O2))))</f>
        <v>192</v>
      </c>
      <c r="W5" s="1" t="s">
        <v>16</v>
      </c>
    </row>
    <row r="6" spans="1:23">
      <c r="A6" s="4" t="str">
        <f>IF(COUNTIF($B6:$O6,"?*")&gt;0,MAX($A$3:A5)+1,"")</f>
        <v/>
      </c>
      <c r="B6" s="6">
        <f t="array" ref="B6">IF(ROWS(B$1:B3)&gt;COUNTIF(Feuil1!$A$2:$A$100,$A$1),"",INDEX(Feuil1!$B$2:$B$100,SMALL(IF(Feuil1!$A$2:$A$100&lt;&gt;"",IF(Feuil1!$A$2:$A$100=$A$1,ROW($A$2:$A$100)-ROW($A$2)+1)),ROWS(B$1:B3))))</f>
        <v>9093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>
        <f t="array" ref="O6">IF(ROWS(O$1:O3)&gt;COUNTIF(Feuil1!$A$2:$A$100,$A$1),"",INDEX(Feuil1!$E$2:$E$100,SMALL(IF(Feuil1!$A$2:$A$100&lt;&gt;"",IF(Feuil1!$A$2:$A$100=$A$1,ROW($A$2:$A$100)-ROW($A$2)+1)),ROWS(O$1:O3))))</f>
        <v>220</v>
      </c>
    </row>
    <row r="7" spans="1:23">
      <c r="A7" s="4" t="str">
        <f>IF(COUNTIF($B7:$O7,"?*")&gt;0,MAX($A$3:A6)+1,"")</f>
        <v/>
      </c>
      <c r="B7" s="6">
        <f t="array" ref="B7">IF(ROWS(B$1:B4)&gt;COUNTIF(Feuil1!$A$2:$A$100,$A$1),"",INDEX(Feuil1!$B$2:$B$100,SMALL(IF(Feuil1!$A$2:$A$100&lt;&gt;"",IF(Feuil1!$A$2:$A$100=$A$1,ROW($A$2:$A$100)-ROW($A$2)+1)),ROWS(B$1:B4))))</f>
        <v>9092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>
        <f t="array" ref="O7">IF(ROWS(O$1:O4)&gt;COUNTIF(Feuil1!$A$2:$A$100,$A$1),"",INDEX(Feuil1!$E$2:$E$100,SMALL(IF(Feuil1!$A$2:$A$100&lt;&gt;"",IF(Feuil1!$A$2:$A$100=$A$1,ROW($A$2:$A$100)-ROW($A$2)+1)),ROWS(O$1:O4))))</f>
        <v>187</v>
      </c>
    </row>
    <row r="8" spans="1:23">
      <c r="A8" s="4" t="str">
        <f>IF(COUNTIF($B8:$O8,"?*")&gt;0,MAX($A$3:A7)+1,"")</f>
        <v/>
      </c>
      <c r="B8" s="6">
        <f t="array" ref="B8">IF(ROWS(B$1:B5)&gt;COUNTIF(Feuil1!$A$2:$A$100,$A$1),"",INDEX(Feuil1!$B$2:$B$100,SMALL(IF(Feuil1!$A$2:$A$100&lt;&gt;"",IF(Feuil1!$A$2:$A$100=$A$1,ROW($A$2:$A$100)-ROW($A$2)+1)),ROWS(B$1:B5))))</f>
        <v>9091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>
        <f t="array" ref="O8">IF(ROWS(O$1:O5)&gt;COUNTIF(Feuil1!$A$2:$A$100,$A$1),"",INDEX(Feuil1!$E$2:$E$100,SMALL(IF(Feuil1!$A$2:$A$100&lt;&gt;"",IF(Feuil1!$A$2:$A$100=$A$1,ROW($A$2:$A$100)-ROW($A$2)+1)),ROWS(O$1:O5))))</f>
        <v>220</v>
      </c>
    </row>
    <row r="9" spans="1:23">
      <c r="A9" s="4" t="str">
        <f>IF(COUNTIF($B9:$O9,"?*")&gt;0,MAX($A$3:A8)+1,"")</f>
        <v/>
      </c>
      <c r="B9" s="6">
        <f t="array" ref="B9">IF(ROWS(B$1:B6)&gt;COUNTIF(Feuil1!$A$2:$A$100,$A$1),"",INDEX(Feuil1!$B$2:$B$100,SMALL(IF(Feuil1!$A$2:$A$100&lt;&gt;"",IF(Feuil1!$A$2:$A$100=$A$1,ROW($A$2:$A$100)-ROW($A$2)+1)),ROWS(B$1:B6))))</f>
        <v>9093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>
        <f t="array" ref="O9">IF(ROWS(O$1:O6)&gt;COUNTIF(Feuil1!$A$2:$A$100,$A$1),"",INDEX(Feuil1!$E$2:$E$100,SMALL(IF(Feuil1!$A$2:$A$100&lt;&gt;"",IF(Feuil1!$A$2:$A$100=$A$1,ROW($A$2:$A$100)-ROW($A$2)+1)),ROWS(O$1:O6))))</f>
        <v>220</v>
      </c>
    </row>
    <row r="10" spans="1:23">
      <c r="A10" s="4">
        <f>IF(COUNTIF($B10:$O10,"?*")&gt;0,MAX($A$3:A9)+1,"")</f>
        <v>1</v>
      </c>
      <c r="B10" s="6">
        <f t="array" ref="B10">IF(ROWS(B$1:B7)&gt;COUNTIF(Feuil1!$A$2:$A$100,$A$1),"",INDEX(Feuil1!$B$2:$B$100,SMALL(IF(Feuil1!$A$2:$A$100&lt;&gt;"",IF(Feuil1!$A$2:$A$100=$A$1,ROW($A$2:$A$100)-ROW($A$2)+1)),ROWS(B$1:B7))))</f>
        <v>9093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 t="str">
        <f t="array" ref="N10">IF(ROWS(N$1:N7)&gt;COUNTIF(Feuil1!$A$2:$A$100,$A$1),"",INDEX(Feuil1!$D$2:$D$100,SMALL(IF(Feuil1!$A$2:$A$100&lt;&gt;"",IF(Feuil1!$A$2:$A$100=$A$1,ROW($A$2:$A$100)-ROW($A$2)+1)),ROWS(N$1:N7))))</f>
        <v>فلسفة</v>
      </c>
      <c r="O10" s="6">
        <f t="array" ref="O10">IF(ROWS(O$1:O7)&gt;COUNTIF(Feuil1!$A$2:$A$100,$A$1),"",INDEX(Feuil1!$E$2:$E$100,SMALL(IF(Feuil1!$A$2:$A$100&lt;&gt;"",IF(Feuil1!$A$2:$A$100=$A$1,ROW($A$2:$A$100)-ROW($A$2)+1)),ROWS(O$1:O7))))</f>
        <v>200</v>
      </c>
    </row>
    <row r="11" spans="1:23">
      <c r="A11" s="4">
        <f>IF(COUNTIF($B11:$O11,"?*")&gt;0,MAX($A$3:A10)+1,"")</f>
        <v>2</v>
      </c>
      <c r="B11" s="6">
        <f t="array" ref="B11">IF(ROWS(B$1:B8)&gt;COUNTIF(Feuil1!$A$2:$A$100,$A$1),"",INDEX(Feuil1!$B$2:$B$100,SMALL(IF(Feuil1!$A$2:$A$100&lt;&gt;"",IF(Feuil1!$A$2:$A$100=$A$1,ROW($A$2:$A$100)-ROW($A$2)+1)),ROWS(B$1:B8))))</f>
        <v>9093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 t="str">
        <f t="array" ref="N11">IF(ROWS(N$1:N8)&gt;COUNTIF(Feuil1!$A$2:$A$100,$A$1),"",INDEX(Feuil1!$D$2:$D$100,SMALL(IF(Feuil1!$A$2:$A$100&lt;&gt;"",IF(Feuil1!$A$2:$A$100=$A$1,ROW($A$2:$A$100)-ROW($A$2)+1)),ROWS(N$1:N8))))</f>
        <v>تاريخ</v>
      </c>
      <c r="O11" s="6">
        <f t="array" ref="O11">IF(ROWS(O$1:O8)&gt;COUNTIF(Feuil1!$A$2:$A$100,$A$1),"",INDEX(Feuil1!$E$2:$E$100,SMALL(IF(Feuil1!$A$2:$A$100&lt;&gt;"",IF(Feuil1!$A$2:$A$100=$A$1,ROW($A$2:$A$100)-ROW($A$2)+1)),ROWS(O$1:O8))))</f>
        <v>199</v>
      </c>
    </row>
    <row r="12" spans="1:23">
      <c r="A12" s="4" t="str">
        <f>IF(COUNTIF($B12:$O12,"?*")&gt;0,MAX($A$3:A11)+1,"")</f>
        <v/>
      </c>
      <c r="B12" s="6" t="str">
        <f t="array" ref="B12">IF(ROWS(B$1:B9)&gt;COUNTIF(Feuil1!$A$2:$A$100,$A$1),"",INDEX(Feuil1!$B$2:$B$100,SMALL(IF(Feuil1!$A$2:$A$100&lt;&gt;"",IF(Feuil1!$A$2:$A$100=$A$1,ROW($A$2:$A$100)-ROW($A$2)+1)),ROWS(B$1:B9))))</f>
        <v/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 t="str">
        <f t="array" ref="N12">IF(ROWS(N$1:N9)&gt;COUNTIF(Feuil1!$A$2:$A$100,$A$1),"",INDEX(Feuil1!$D$2:$D$100,SMALL(IF(Feuil1!$A$2:$A$100&lt;&gt;"",IF(Feuil1!$A$2:$A$100=$A$1,ROW($A$2:$A$100)-ROW($A$2)+1)),ROWS(N$1:N9))))</f>
        <v/>
      </c>
      <c r="O12" s="6" t="str">
        <f t="array" ref="O12">IF(ROWS(O$1:O9)&gt;COUNTIF(Feuil1!$A$2:$A$100,$A$1),"",INDEX(Feuil1!$E$2:$E$100,SMALL(IF(Feuil1!$A$2:$A$100&lt;&gt;"",IF(Feuil1!$A$2:$A$100=$A$1,ROW($A$2:$A$100)-ROW($A$2)+1)),ROWS(O$1:O9))))</f>
        <v/>
      </c>
    </row>
    <row r="13" spans="1:23">
      <c r="A13" s="4" t="str">
        <f>IF(COUNTIF($B13:$O13,"?*")&gt;0,MAX($A$3:A12)+1,"")</f>
        <v/>
      </c>
      <c r="B13" s="6" t="str">
        <f t="array" ref="B13">IF(ROWS(B$1:B10)&gt;COUNTIF(Feuil1!$A$2:$A$100,$A$1),"",INDEX(Feuil1!$B$2:$B$100,SMALL(IF(Feuil1!$A$2:$A$100&lt;&gt;"",IF(Feuil1!$A$2:$A$100=$A$1,ROW($A$2:$A$100)-ROW($A$2)+1)),ROWS(B$1:B10))))</f>
        <v/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 t="str">
        <f t="array" ref="N13">IF(ROWS(N$1:N10)&gt;COUNTIF(Feuil1!$A$2:$A$100,$A$1),"",INDEX(Feuil1!$D$2:$D$100,SMALL(IF(Feuil1!$A$2:$A$100&lt;&gt;"",IF(Feuil1!$A$2:$A$100=$A$1,ROW($A$2:$A$100)-ROW($A$2)+1)),ROWS(N$1:N10))))</f>
        <v/>
      </c>
      <c r="O13" s="6" t="str">
        <f t="array" ref="O13">IF(ROWS(O$1:O10)&gt;COUNTIF(Feuil1!$A$2:$A$100,$A$1),"",INDEX(Feuil1!$E$2:$E$100,SMALL(IF(Feuil1!$A$2:$A$100&lt;&gt;"",IF(Feuil1!$A$2:$A$100=$A$1,ROW($A$2:$A$100)-ROW($A$2)+1)),ROWS(O$1:O10))))</f>
        <v/>
      </c>
    </row>
    <row r="14" spans="1:23">
      <c r="A14" s="4" t="str">
        <f>IF(COUNTIF($B14:$O14,"?*")&gt;0,MAX($A$3:A13)+1,"")</f>
        <v/>
      </c>
      <c r="B14" s="6" t="str">
        <f t="array" ref="B14">IF(ROWS(B$1:B11)&gt;COUNTIF(Feuil1!$A$2:$A$100,$A$1),"",INDEX(Feuil1!$B$2:$B$100,SMALL(IF(Feuil1!$A$2:$A$100&lt;&gt;"",IF(Feuil1!$A$2:$A$100=$A$1,ROW($A$2:$A$100)-ROW($A$2)+1)),ROWS(B$1:B11))))</f>
        <v/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 t="str">
        <f t="array" ref="N14">IF(ROWS(N$1:N11)&gt;COUNTIF(Feuil1!$A$2:$A$100,$A$1),"",INDEX(Feuil1!$D$2:$D$100,SMALL(IF(Feuil1!$A$2:$A$100&lt;&gt;"",IF(Feuil1!$A$2:$A$100=$A$1,ROW($A$2:$A$100)-ROW($A$2)+1)),ROWS(N$1:N11))))</f>
        <v/>
      </c>
      <c r="O14" s="6" t="str">
        <f t="array" ref="O14">IF(ROWS(O$1:O11)&gt;COUNTIF(Feuil1!$A$2:$A$100,$A$1),"",INDEX(Feuil1!$E$2:$E$100,SMALL(IF(Feuil1!$A$2:$A$100&lt;&gt;"",IF(Feuil1!$A$2:$A$100=$A$1,ROW($A$2:$A$100)-ROW($A$2)+1)),ROWS(O$1:O11))))</f>
        <v/>
      </c>
    </row>
    <row r="15" spans="1:23">
      <c r="A15" s="4" t="str">
        <f>IF(COUNTIF($B15:$O15,"?*")&gt;0,MAX($A$3:A14)+1,"")</f>
        <v/>
      </c>
      <c r="B15" s="6" t="str">
        <f t="array" ref="B15">IF(ROWS(B$1:B12)&gt;COUNTIF(Feuil1!$A$2:$A$100,$A$1),"",INDEX(Feuil1!$B$2:$B$100,SMALL(IF(Feuil1!$A$2:$A$100&lt;&gt;"",IF(Feuil1!$A$2:$A$100=$A$1,ROW($A$2:$A$100)-ROW($A$2)+1)),ROWS(B$1:B12))))</f>
        <v/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 t="str">
        <f t="array" ref="N15">IF(ROWS(N$1:N12)&gt;COUNTIF(Feuil1!$A$2:$A$100,$A$1),"",INDEX(Feuil1!$D$2:$D$100,SMALL(IF(Feuil1!$A$2:$A$100&lt;&gt;"",IF(Feuil1!$A$2:$A$100=$A$1,ROW($A$2:$A$100)-ROW($A$2)+1)),ROWS(N$1:N12))))</f>
        <v/>
      </c>
      <c r="O15" s="6" t="str">
        <f t="array" ref="O15">IF(ROWS(O$1:O12)&gt;COUNTIF(Feuil1!$A$2:$A$100,$A$1),"",INDEX(Feuil1!$E$2:$E$100,SMALL(IF(Feuil1!$A$2:$A$100&lt;&gt;"",IF(Feuil1!$A$2:$A$100=$A$1,ROW($A$2:$A$100)-ROW($A$2)+1)),ROWS(O$1:O12))))</f>
        <v/>
      </c>
    </row>
    <row r="16" spans="1:23">
      <c r="A16" s="4" t="str">
        <f>IF(COUNTIF($B16:$O16,"?*")&gt;0,MAX($A$3:A15)+1,"")</f>
        <v/>
      </c>
      <c r="B16" s="6" t="str">
        <f t="array" ref="B16">IF(ROWS(B$1:B13)&gt;COUNTIF(Feuil1!$A$2:$A$100,$A$1),"",INDEX(Feuil1!$B$2:$B$100,SMALL(IF(Feuil1!$A$2:$A$100&lt;&gt;"",IF(Feuil1!$A$2:$A$100=$A$1,ROW($A$2:$A$100)-ROW($A$2)+1)),ROWS(B$1:B13))))</f>
        <v/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 t="str">
        <f t="array" ref="N16">IF(ROWS(N$1:N13)&gt;COUNTIF(Feuil1!$A$2:$A$100,$A$1),"",INDEX(Feuil1!$D$2:$D$100,SMALL(IF(Feuil1!$A$2:$A$100&lt;&gt;"",IF(Feuil1!$A$2:$A$100=$A$1,ROW($A$2:$A$100)-ROW($A$2)+1)),ROWS(N$1:N13))))</f>
        <v/>
      </c>
      <c r="O16" s="6" t="str">
        <f t="array" ref="O16">IF(ROWS(O$1:O13)&gt;COUNTIF(Feuil1!$A$2:$A$100,$A$1),"",INDEX(Feuil1!$E$2:$E$100,SMALL(IF(Feuil1!$A$2:$A$100&lt;&gt;"",IF(Feuil1!$A$2:$A$100=$A$1,ROW($A$2:$A$100)-ROW($A$2)+1)),ROWS(O$1:O13))))</f>
        <v/>
      </c>
    </row>
    <row r="17" spans="1:15">
      <c r="A17" s="4" t="str">
        <f>IF(COUNTIF($B17:$O17,"?*")&gt;0,MAX($A$3:A16)+1,"")</f>
        <v/>
      </c>
      <c r="B17" s="6" t="str">
        <f t="array" ref="B17">IF(ROWS(B$1:B14)&gt;COUNTIF(Feuil1!$A$2:$A$100,$A$1),"",INDEX(Feuil1!$B$2:$B$100,SMALL(IF(Feuil1!$A$2:$A$100&lt;&gt;"",IF(Feuil1!$A$2:$A$100=$A$1,ROW($A$2:$A$100)-ROW($A$2)+1)),ROWS(B$1:B14))))</f>
        <v/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 t="str">
        <f t="array" ref="N17">IF(ROWS(N$1:N14)&gt;COUNTIF(Feuil1!$A$2:$A$100,$A$1),"",INDEX(Feuil1!$D$2:$D$100,SMALL(IF(Feuil1!$A$2:$A$100&lt;&gt;"",IF(Feuil1!$A$2:$A$100=$A$1,ROW($A$2:$A$100)-ROW($A$2)+1)),ROWS(N$1:N14))))</f>
        <v/>
      </c>
      <c r="O17" s="6" t="str">
        <f t="array" ref="O17">IF(ROWS(O$1:O14)&gt;COUNTIF(Feuil1!$A$2:$A$100,$A$1),"",INDEX(Feuil1!$E$2:$E$100,SMALL(IF(Feuil1!$A$2:$A$100&lt;&gt;"",IF(Feuil1!$A$2:$A$100=$A$1,ROW($A$2:$A$100)-ROW($A$2)+1)),ROWS(O$1:O14))))</f>
        <v/>
      </c>
    </row>
    <row r="18" spans="1:15">
      <c r="A18" s="4" t="str">
        <f>IF(COUNTIF($B18:$O18,"?*")&gt;0,MAX($A$3:A17)+1,"")</f>
        <v/>
      </c>
      <c r="B18" s="6" t="str">
        <f t="array" ref="B18">IF(ROWS(B$1:B15)&gt;COUNTIF(Feuil1!$A$2:$A$100,$A$1),"",INDEX(Feuil1!$B$2:$B$100,SMALL(IF(Feuil1!$A$2:$A$100&lt;&gt;"",IF(Feuil1!$A$2:$A$100=$A$1,ROW($A$2:$A$100)-ROW($A$2)+1)),ROWS(B$1:B15))))</f>
        <v/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 t="str">
        <f t="array" ref="N18">IF(ROWS(N$1:N15)&gt;COUNTIF(Feuil1!$A$2:$A$100,$A$1),"",INDEX(Feuil1!$D$2:$D$100,SMALL(IF(Feuil1!$A$2:$A$100&lt;&gt;"",IF(Feuil1!$A$2:$A$100=$A$1,ROW($A$2:$A$100)-ROW($A$2)+1)),ROWS(N$1:N15))))</f>
        <v/>
      </c>
      <c r="O18" s="6" t="str">
        <f t="array" ref="O18">IF(ROWS(O$1:O15)&gt;COUNTIF(Feuil1!$A$2:$A$100,$A$1),"",INDEX(Feuil1!$E$2:$E$100,SMALL(IF(Feuil1!$A$2:$A$100&lt;&gt;"",IF(Feuil1!$A$2:$A$100=$A$1,ROW($A$2:$A$100)-ROW($A$2)+1)),ROWS(O$1:O15))))</f>
        <v/>
      </c>
    </row>
    <row r="19" spans="1:15">
      <c r="A19" s="4" t="str">
        <f>IF(COUNTIF($B19:$O19,"?*")&gt;0,MAX($A$3:A18)+1,"")</f>
        <v/>
      </c>
      <c r="B19" s="6" t="str">
        <f t="array" ref="B19">IF(ROWS(B$1:B16)&gt;COUNTIF(Feuil1!$A$2:$A$100,$A$1),"",INDEX(Feuil1!$B$2:$B$100,SMALL(IF(Feuil1!$A$2:$A$100&lt;&gt;"",IF(Feuil1!$A$2:$A$100=$A$1,ROW($A$2:$A$100)-ROW($A$2)+1)),ROWS(B$1:B16))))</f>
        <v/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 t="str">
        <f t="array" ref="N19">IF(ROWS(N$1:N16)&gt;COUNTIF(Feuil1!$A$2:$A$100,$A$1),"",INDEX(Feuil1!$D$2:$D$100,SMALL(IF(Feuil1!$A$2:$A$100&lt;&gt;"",IF(Feuil1!$A$2:$A$100=$A$1,ROW($A$2:$A$100)-ROW($A$2)+1)),ROWS(N$1:N16))))</f>
        <v/>
      </c>
      <c r="O19" s="6" t="str">
        <f t="array" ref="O19">IF(ROWS(O$1:O16)&gt;COUNTIF(Feuil1!$A$2:$A$100,$A$1),"",INDEX(Feuil1!$E$2:$E$100,SMALL(IF(Feuil1!$A$2:$A$100&lt;&gt;"",IF(Feuil1!$A$2:$A$100=$A$1,ROW($A$2:$A$100)-ROW($A$2)+1)),ROWS(O$1:O16))))</f>
        <v/>
      </c>
    </row>
    <row r="20" spans="1:15">
      <c r="A20" s="4" t="str">
        <f>IF(COUNTIF($B20:$O20,"?*")&gt;0,MAX($A$3:A19)+1,"")</f>
        <v/>
      </c>
      <c r="B20" s="6" t="str">
        <f t="array" ref="B20">IF(ROWS(B$1:B17)&gt;COUNTIF(Feuil1!$A$2:$A$100,$A$1),"",INDEX(Feuil1!$B$2:$B$100,SMALL(IF(Feuil1!$A$2:$A$100&lt;&gt;"",IF(Feuil1!$A$2:$A$100=$A$1,ROW($A$2:$A$100)-ROW($A$2)+1)),ROWS(B$1:B17))))</f>
        <v/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 t="str">
        <f t="array" ref="N20">IF(ROWS(N$1:N17)&gt;COUNTIF(Feuil1!$A$2:$A$100,$A$1),"",INDEX(Feuil1!$D$2:$D$100,SMALL(IF(Feuil1!$A$2:$A$100&lt;&gt;"",IF(Feuil1!$A$2:$A$100=$A$1,ROW($A$2:$A$100)-ROW($A$2)+1)),ROWS(N$1:N17))))</f>
        <v/>
      </c>
      <c r="O20" s="6" t="str">
        <f t="array" ref="O20">IF(ROWS(O$1:O17)&gt;COUNTIF(Feuil1!$A$2:$A$100,$A$1),"",INDEX(Feuil1!$E$2:$E$100,SMALL(IF(Feuil1!$A$2:$A$100&lt;&gt;"",IF(Feuil1!$A$2:$A$100=$A$1,ROW($A$2:$A$100)-ROW($A$2)+1)),ROWS(O$1:O17))))</f>
        <v/>
      </c>
    </row>
    <row r="21" spans="1:15">
      <c r="A21" s="4" t="str">
        <f>IF(COUNTIF($B21:$O21,"?*")&gt;0,MAX($A$3:A20)+1,"")</f>
        <v/>
      </c>
      <c r="B21" s="6" t="str">
        <f t="array" ref="B21">IF(ROWS(B$1:B18)&gt;COUNTIF(Feuil1!$A$2:$A$100,$A$1),"",INDEX(Feuil1!$B$2:$B$100,SMALL(IF(Feuil1!$A$2:$A$100&lt;&gt;"",IF(Feuil1!$A$2:$A$100=$A$1,ROW($A$2:$A$100)-ROW($A$2)+1)),ROWS(B$1:B18))))</f>
        <v/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 t="str">
        <f t="array" ref="N21">IF(ROWS(N$1:N18)&gt;COUNTIF(Feuil1!$A$2:$A$100,$A$1),"",INDEX(Feuil1!$D$2:$D$100,SMALL(IF(Feuil1!$A$2:$A$100&lt;&gt;"",IF(Feuil1!$A$2:$A$100=$A$1,ROW($A$2:$A$100)-ROW($A$2)+1)),ROWS(N$1:N18))))</f>
        <v/>
      </c>
      <c r="O21" s="6" t="str">
        <f t="array" ref="O21">IF(ROWS(O$1:O18)&gt;COUNTIF(Feuil1!$A$2:$A$100,$A$1),"",INDEX(Feuil1!$E$2:$E$100,SMALL(IF(Feuil1!$A$2:$A$100&lt;&gt;"",IF(Feuil1!$A$2:$A$100=$A$1,ROW($A$2:$A$100)-ROW($A$2)+1)),ROWS(O$1:O18))))</f>
        <v/>
      </c>
    </row>
    <row r="22" spans="1:15">
      <c r="A22" s="4" t="str">
        <f>IF(COUNTIF($B22:$O22,"?*")&gt;0,MAX($A$3:A21)+1,"")</f>
        <v/>
      </c>
      <c r="B22" s="6" t="str">
        <f t="array" ref="B22">IF(ROWS(B$1:B19)&gt;COUNTIF(Feuil1!$A$2:$A$100,$A$1),"",INDEX(Feuil1!$B$2:$B$100,SMALL(IF(Feuil1!$A$2:$A$100&lt;&gt;"",IF(Feuil1!$A$2:$A$100=$A$1,ROW($A$2:$A$100)-ROW($A$2)+1)),ROWS(B$1:B19))))</f>
        <v/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 t="str">
        <f t="array" ref="N22">IF(ROWS(N$1:N19)&gt;COUNTIF(Feuil1!$A$2:$A$100,$A$1),"",INDEX(Feuil1!$D$2:$D$100,SMALL(IF(Feuil1!$A$2:$A$100&lt;&gt;"",IF(Feuil1!$A$2:$A$100=$A$1,ROW($A$2:$A$100)-ROW($A$2)+1)),ROWS(N$1:N19))))</f>
        <v/>
      </c>
      <c r="O22" s="6" t="str">
        <f t="array" ref="O22">IF(ROWS(O$1:O19)&gt;COUNTIF(Feuil1!$A$2:$A$100,$A$1),"",INDEX(Feuil1!$E$2:$E$100,SMALL(IF(Feuil1!$A$2:$A$100&lt;&gt;"",IF(Feuil1!$A$2:$A$100=$A$1,ROW($A$2:$A$100)-ROW($A$2)+1)),ROWS(O$1:O19))))</f>
        <v/>
      </c>
    </row>
    <row r="23" spans="1:15">
      <c r="A23" s="4" t="str">
        <f>IF(COUNTIF($B23:$O23,"?*")&gt;0,MAX($A$3:A22)+1,"")</f>
        <v/>
      </c>
      <c r="B23" s="6" t="str">
        <f t="array" ref="B23">IF(ROWS(B$1:B20)&gt;COUNTIF(Feuil1!$A$2:$A$100,$A$1),"",INDEX(Feuil1!$B$2:$B$100,SMALL(IF(Feuil1!$A$2:$A$100&lt;&gt;"",IF(Feuil1!$A$2:$A$100=$A$1,ROW($A$2:$A$100)-ROW($A$2)+1)),ROWS(B$1:B20))))</f>
        <v/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 t="str">
        <f t="array" ref="N23">IF(ROWS(N$1:N20)&gt;COUNTIF(Feuil1!$A$2:$A$100,$A$1),"",INDEX(Feuil1!$D$2:$D$100,SMALL(IF(Feuil1!$A$2:$A$100&lt;&gt;"",IF(Feuil1!$A$2:$A$100=$A$1,ROW($A$2:$A$100)-ROW($A$2)+1)),ROWS(N$1:N20))))</f>
        <v/>
      </c>
      <c r="O23" s="6" t="str">
        <f t="array" ref="O23">IF(ROWS(O$1:O20)&gt;COUNTIF(Feuil1!$A$2:$A$100,$A$1),"",INDEX(Feuil1!$E$2:$E$100,SMALL(IF(Feuil1!$A$2:$A$100&lt;&gt;"",IF(Feuil1!$A$2:$A$100=$A$1,ROW($A$2:$A$100)-ROW($A$2)+1)),ROWS(O$1:O20))))</f>
        <v/>
      </c>
    </row>
    <row r="24" spans="1:15">
      <c r="A24" s="4" t="str">
        <f>IF(COUNTIF($B24:$O24,"?*")&gt;0,MAX($A$3:A23)+1,"")</f>
        <v/>
      </c>
      <c r="B24" s="6" t="str">
        <f t="array" ref="B24">IF(ROWS(B$1:B21)&gt;COUNTIF(Feuil1!$A$2:$A$100,$A$1),"",INDEX(Feuil1!$B$2:$B$100,SMALL(IF(Feuil1!$A$2:$A$100&lt;&gt;"",IF(Feuil1!$A$2:$A$100=$A$1,ROW($A$2:$A$100)-ROW($A$2)+1)),ROWS(B$1:B21))))</f>
        <v/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 t="str">
        <f t="array" ref="N24">IF(ROWS(N$1:N21)&gt;COUNTIF(Feuil1!$A$2:$A$100,$A$1),"",INDEX(Feuil1!$D$2:$D$100,SMALL(IF(Feuil1!$A$2:$A$100&lt;&gt;"",IF(Feuil1!$A$2:$A$100=$A$1,ROW($A$2:$A$100)-ROW($A$2)+1)),ROWS(N$1:N21))))</f>
        <v/>
      </c>
      <c r="O24" s="6" t="str">
        <f t="array" ref="O24">IF(ROWS(O$1:O21)&gt;COUNTIF(Feuil1!$A$2:$A$100,$A$1),"",INDEX(Feuil1!$E$2:$E$100,SMALL(IF(Feuil1!$A$2:$A$100&lt;&gt;"",IF(Feuil1!$A$2:$A$100=$A$1,ROW($A$2:$A$100)-ROW($A$2)+1)),ROWS(O$1:O21))))</f>
        <v/>
      </c>
    </row>
    <row r="25" spans="1:15">
      <c r="A25" s="4" t="str">
        <f>IF(COUNTIF($B25:$O25,"?*")&gt;0,MAX($A$3:A24)+1,"")</f>
        <v/>
      </c>
      <c r="B25" s="6" t="str">
        <f t="array" ref="B25">IF(ROWS(B$1:B22)&gt;COUNTIF(Feuil1!$A$2:$A$100,$A$1),"",INDEX(Feuil1!$B$2:$B$100,SMALL(IF(Feuil1!$A$2:$A$100&lt;&gt;"",IF(Feuil1!$A$2:$A$100=$A$1,ROW($A$2:$A$100)-ROW($A$2)+1)),ROWS(B$1:B22))))</f>
        <v/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 t="str">
        <f t="array" ref="N25">IF(ROWS(N$1:N22)&gt;COUNTIF(Feuil1!$A$2:$A$100,$A$1),"",INDEX(Feuil1!$D$2:$D$100,SMALL(IF(Feuil1!$A$2:$A$100&lt;&gt;"",IF(Feuil1!$A$2:$A$100=$A$1,ROW($A$2:$A$100)-ROW($A$2)+1)),ROWS(N$1:N22))))</f>
        <v/>
      </c>
      <c r="O25" s="6" t="str">
        <f t="array" ref="O25">IF(ROWS(O$1:O22)&gt;COUNTIF(Feuil1!$A$2:$A$100,$A$1),"",INDEX(Feuil1!$E$2:$E$100,SMALL(IF(Feuil1!$A$2:$A$100&lt;&gt;"",IF(Feuil1!$A$2:$A$100=$A$1,ROW($A$2:$A$100)-ROW($A$2)+1)),ROWS(O$1:O22))))</f>
        <v/>
      </c>
    </row>
    <row r="26" spans="1:15">
      <c r="A26" s="4" t="str">
        <f>IF(COUNTIF($B26:$O26,"?*")&gt;0,MAX($A$3:A25)+1,"")</f>
        <v/>
      </c>
      <c r="B26" s="6" t="str">
        <f t="array" ref="B26">IF(ROWS(B$1:B23)&gt;COUNTIF(Feuil1!$A$2:$A$100,$A$1),"",INDEX(Feuil1!$B$2:$B$100,SMALL(IF(Feuil1!$A$2:$A$100&lt;&gt;"",IF(Feuil1!$A$2:$A$100=$A$1,ROW($A$2:$A$100)-ROW($A$2)+1)),ROWS(B$1:B23))))</f>
        <v/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 t="str">
        <f t="array" ref="N26">IF(ROWS(N$1:N23)&gt;COUNTIF(Feuil1!$A$2:$A$100,$A$1),"",INDEX(Feuil1!$D$2:$D$100,SMALL(IF(Feuil1!$A$2:$A$100&lt;&gt;"",IF(Feuil1!$A$2:$A$100=$A$1,ROW($A$2:$A$100)-ROW($A$2)+1)),ROWS(N$1:N23))))</f>
        <v/>
      </c>
      <c r="O26" s="6" t="str">
        <f t="array" ref="O26">IF(ROWS(O$1:O23)&gt;COUNTIF(Feuil1!$A$2:$A$100,$A$1),"",INDEX(Feuil1!$E$2:$E$100,SMALL(IF(Feuil1!$A$2:$A$100&lt;&gt;"",IF(Feuil1!$A$2:$A$100=$A$1,ROW($A$2:$A$100)-ROW($A$2)+1)),ROWS(O$1:O23))))</f>
        <v/>
      </c>
    </row>
    <row r="27" spans="1:15">
      <c r="A27" s="4" t="str">
        <f>IF(COUNTIF($B27:$O27,"?*")&gt;0,MAX($A$3:A26)+1,"")</f>
        <v/>
      </c>
      <c r="B27" s="6" t="str">
        <f t="array" ref="B27">IF(ROWS(B$1:B24)&gt;COUNTIF(Feuil1!$A$2:$A$100,$A$1),"",INDEX(Feuil1!$B$2:$B$100,SMALL(IF(Feuil1!$A$2:$A$100&lt;&gt;"",IF(Feuil1!$A$2:$A$100=$A$1,ROW($A$2:$A$100)-ROW($A$2)+1)),ROWS(B$1:B24))))</f>
        <v/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 t="str">
        <f t="array" ref="N27">IF(ROWS(N$1:N24)&gt;COUNTIF(Feuil1!$A$2:$A$100,$A$1),"",INDEX(Feuil1!$D$2:$D$100,SMALL(IF(Feuil1!$A$2:$A$100&lt;&gt;"",IF(Feuil1!$A$2:$A$100=$A$1,ROW($A$2:$A$100)-ROW($A$2)+1)),ROWS(N$1:N24))))</f>
        <v/>
      </c>
      <c r="O27" s="6" t="str">
        <f t="array" ref="O27">IF(ROWS(O$1:O24)&gt;COUNTIF(Feuil1!$A$2:$A$100,$A$1),"",INDEX(Feuil1!$E$2:$E$100,SMALL(IF(Feuil1!$A$2:$A$100&lt;&gt;"",IF(Feuil1!$A$2:$A$100=$A$1,ROW($A$2:$A$100)-ROW($A$2)+1)),ROWS(O$1:O24))))</f>
        <v/>
      </c>
    </row>
    <row r="28" spans="1:15">
      <c r="A28" s="4" t="str">
        <f>IF(COUNTIF($B28:$O28,"?*")&gt;0,MAX($A$3:A27)+1,"")</f>
        <v/>
      </c>
      <c r="B28" s="6" t="str">
        <f t="array" ref="B28">IF(ROWS(B$1:B25)&gt;COUNTIF(Feuil1!$A$2:$A$100,$A$1),"",INDEX(Feuil1!$B$2:$B$100,SMALL(IF(Feuil1!$A$2:$A$100&lt;&gt;"",IF(Feuil1!$A$2:$A$100=$A$1,ROW($A$2:$A$100)-ROW($A$2)+1)),ROWS(B$1:B25))))</f>
        <v/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 t="str">
        <f t="array" ref="N28">IF(ROWS(N$1:N25)&gt;COUNTIF(Feuil1!$A$2:$A$100,$A$1),"",INDEX(Feuil1!$D$2:$D$100,SMALL(IF(Feuil1!$A$2:$A$100&lt;&gt;"",IF(Feuil1!$A$2:$A$100=$A$1,ROW($A$2:$A$100)-ROW($A$2)+1)),ROWS(N$1:N25))))</f>
        <v/>
      </c>
      <c r="O28" s="6" t="str">
        <f t="array" ref="O28">IF(ROWS(O$1:O25)&gt;COUNTIF(Feuil1!$A$2:$A$100,$A$1),"",INDEX(Feuil1!$E$2:$E$100,SMALL(IF(Feuil1!$A$2:$A$100&lt;&gt;"",IF(Feuil1!$A$2:$A$100=$A$1,ROW($A$2:$A$100)-ROW($A$2)+1)),ROWS(O$1:O25))))</f>
        <v/>
      </c>
    </row>
    <row r="29" spans="1:15">
      <c r="A29" s="4" t="str">
        <f>IF(COUNTIF($B29:$O29,"?*")&gt;0,MAX($A$3:A28)+1,"")</f>
        <v/>
      </c>
      <c r="B29" s="6" t="str">
        <f t="array" ref="B29">IF(ROWS(B$1:B26)&gt;COUNTIF(Feuil1!$A$2:$A$100,$A$1),"",INDEX(Feuil1!$B$2:$B$100,SMALL(IF(Feuil1!$A$2:$A$100&lt;&gt;"",IF(Feuil1!$A$2:$A$100=$A$1,ROW($A$2:$A$100)-ROW($A$2)+1)),ROWS(B$1:B26))))</f>
        <v/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 t="str">
        <f t="array" ref="N29">IF(ROWS(N$1:N26)&gt;COUNTIF(Feuil1!$A$2:$A$100,$A$1),"",INDEX(Feuil1!$D$2:$D$100,SMALL(IF(Feuil1!$A$2:$A$100&lt;&gt;"",IF(Feuil1!$A$2:$A$100=$A$1,ROW($A$2:$A$100)-ROW($A$2)+1)),ROWS(N$1:N26))))</f>
        <v/>
      </c>
      <c r="O29" s="6" t="str">
        <f t="array" ref="O29">IF(ROWS(O$1:O26)&gt;COUNTIF(Feuil1!$A$2:$A$100,$A$1),"",INDEX(Feuil1!$E$2:$E$100,SMALL(IF(Feuil1!$A$2:$A$100&lt;&gt;"",IF(Feuil1!$A$2:$A$100=$A$1,ROW($A$2:$A$100)-ROW($A$2)+1)),ROWS(O$1:O26))))</f>
        <v/>
      </c>
    </row>
    <row r="30" spans="1:15">
      <c r="A30" s="4" t="str">
        <f>IF(COUNTIF($B30:$O30,"?*")&gt;0,MAX($A$3:A29)+1,"")</f>
        <v/>
      </c>
      <c r="B30" s="6" t="str">
        <f t="array" ref="B30">IF(ROWS(B$1:B27)&gt;COUNTIF(Feuil1!$A$2:$A$100,$A$1),"",INDEX(Feuil1!$B$2:$B$100,SMALL(IF(Feuil1!$A$2:$A$100&lt;&gt;"",IF(Feuil1!$A$2:$A$100=$A$1,ROW($A$2:$A$100)-ROW($A$2)+1)),ROWS(B$1:B27))))</f>
        <v/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 t="str">
        <f t="array" ref="N30">IF(ROWS(N$1:N27)&gt;COUNTIF(Feuil1!$A$2:$A$100,$A$1),"",INDEX(Feuil1!$D$2:$D$100,SMALL(IF(Feuil1!$A$2:$A$100&lt;&gt;"",IF(Feuil1!$A$2:$A$100=$A$1,ROW($A$2:$A$100)-ROW($A$2)+1)),ROWS(N$1:N27))))</f>
        <v/>
      </c>
      <c r="O30" s="6" t="str">
        <f t="array" ref="O30">IF(ROWS(O$1:O27)&gt;COUNTIF(Feuil1!$A$2:$A$100,$A$1),"",INDEX(Feuil1!$E$2:$E$100,SMALL(IF(Feuil1!$A$2:$A$100&lt;&gt;"",IF(Feuil1!$A$2:$A$100=$A$1,ROW($A$2:$A$100)-ROW($A$2)+1)),ROWS(O$1:O27))))</f>
        <v/>
      </c>
    </row>
    <row r="31" spans="1:15">
      <c r="A31" s="4" t="str">
        <f>IF(COUNTIF($B31:$O31,"?*")&gt;0,MAX($A$3:A30)+1,"")</f>
        <v/>
      </c>
      <c r="B31" s="6" t="str">
        <f t="array" ref="B31">IF(ROWS(B$1:B28)&gt;COUNTIF(Feuil1!$A$2:$A$100,$A$1),"",INDEX(Feuil1!$B$2:$B$100,SMALL(IF(Feuil1!$A$2:$A$100&lt;&gt;"",IF(Feuil1!$A$2:$A$100=$A$1,ROW($A$2:$A$100)-ROW($A$2)+1)),ROWS(B$1:B28))))</f>
        <v/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 t="str">
        <f t="array" ref="N31">IF(ROWS(N$1:N28)&gt;COUNTIF(Feuil1!$A$2:$A$100,$A$1),"",INDEX(Feuil1!$D$2:$D$100,SMALL(IF(Feuil1!$A$2:$A$100&lt;&gt;"",IF(Feuil1!$A$2:$A$100=$A$1,ROW($A$2:$A$100)-ROW($A$2)+1)),ROWS(N$1:N28))))</f>
        <v/>
      </c>
      <c r="O31" s="6" t="str">
        <f t="array" ref="O31">IF(ROWS(O$1:O28)&gt;COUNTIF(Feuil1!$A$2:$A$100,$A$1),"",INDEX(Feuil1!$E$2:$E$100,SMALL(IF(Feuil1!$A$2:$A$100&lt;&gt;"",IF(Feuil1!$A$2:$A$100=$A$1,ROW($A$2:$A$100)-ROW($A$2)+1)),ROWS(O$1:O28))))</f>
        <v/>
      </c>
    </row>
    <row r="32" spans="1:15">
      <c r="A32" s="4" t="str">
        <f>IF(COUNTIF($B32:$O32,"?*")&gt;0,MAX($A$3:A31)+1,"")</f>
        <v/>
      </c>
      <c r="B32" s="6" t="str">
        <f t="array" ref="B32">IF(ROWS(B$1:B29)&gt;COUNTIF(Feuil1!$A$2:$A$100,$A$1),"",INDEX(Feuil1!$B$2:$B$100,SMALL(IF(Feuil1!$A$2:$A$100&lt;&gt;"",IF(Feuil1!$A$2:$A$100=$A$1,ROW($A$2:$A$100)-ROW($A$2)+1)),ROWS(B$1:B29))))</f>
        <v/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 t="str">
        <f t="array" ref="N32">IF(ROWS(N$1:N29)&gt;COUNTIF(Feuil1!$A$2:$A$100,$A$1),"",INDEX(Feuil1!$D$2:$D$100,SMALL(IF(Feuil1!$A$2:$A$100&lt;&gt;"",IF(Feuil1!$A$2:$A$100=$A$1,ROW($A$2:$A$100)-ROW($A$2)+1)),ROWS(N$1:N29))))</f>
        <v/>
      </c>
      <c r="O32" s="6" t="str">
        <f t="array" ref="O32">IF(ROWS(O$1:O29)&gt;COUNTIF(Feuil1!$A$2:$A$100,$A$1),"",INDEX(Feuil1!$E$2:$E$100,SMALL(IF(Feuil1!$A$2:$A$100&lt;&gt;"",IF(Feuil1!$A$2:$A$100=$A$1,ROW($A$2:$A$100)-ROW($A$2)+1)),ROWS(O$1:O29))))</f>
        <v/>
      </c>
    </row>
    <row r="33" spans="1:15">
      <c r="A33" s="4" t="str">
        <f>IF(COUNTIF($B33:$O33,"?*")&gt;0,MAX($A$3:A32)+1,"")</f>
        <v/>
      </c>
      <c r="B33" s="6" t="str">
        <f t="array" ref="B33">IF(ROWS(B$1:B30)&gt;COUNTIF(Feuil1!$A$2:$A$100,$A$1),"",INDEX(Feuil1!$B$2:$B$100,SMALL(IF(Feuil1!$A$2:$A$100&lt;&gt;"",IF(Feuil1!$A$2:$A$100=$A$1,ROW($A$2:$A$100)-ROW($A$2)+1)),ROWS(B$1:B30))))</f>
        <v/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 t="str">
        <f t="array" ref="N33">IF(ROWS(N$1:N30)&gt;COUNTIF(Feuil1!$A$2:$A$100,$A$1),"",INDEX(Feuil1!$D$2:$D$100,SMALL(IF(Feuil1!$A$2:$A$100&lt;&gt;"",IF(Feuil1!$A$2:$A$100=$A$1,ROW($A$2:$A$100)-ROW($A$2)+1)),ROWS(N$1:N30))))</f>
        <v/>
      </c>
      <c r="O33" s="6" t="str">
        <f t="array" ref="O33">IF(ROWS(O$1:O30)&gt;COUNTIF(Feuil1!$A$2:$A$100,$A$1),"",INDEX(Feuil1!$E$2:$E$100,SMALL(IF(Feuil1!$A$2:$A$100&lt;&gt;"",IF(Feuil1!$A$2:$A$100=$A$1,ROW($A$2:$A$100)-ROW($A$2)+1)),ROWS(O$1:O30))))</f>
        <v/>
      </c>
    </row>
    <row r="34" spans="1:15">
      <c r="A34" s="4" t="str">
        <f>IF(COUNTIF($B34:$O34,"?*")&gt;0,MAX($A$3:A33)+1,"")</f>
        <v/>
      </c>
      <c r="B34" s="6" t="str">
        <f t="array" ref="B34">IF(ROWS(B$1:B31)&gt;COUNTIF(Feuil1!$A$2:$A$100,$A$1),"",INDEX(Feuil1!$B$2:$B$100,SMALL(IF(Feuil1!$A$2:$A$100&lt;&gt;"",IF(Feuil1!$A$2:$A$100=$A$1,ROW($A$2:$A$100)-ROW($A$2)+1)),ROWS(B$1:B31))))</f>
        <v/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 t="str">
        <f t="array" ref="N34">IF(ROWS(N$1:N31)&gt;COUNTIF(Feuil1!$A$2:$A$100,$A$1),"",INDEX(Feuil1!$D$2:$D$100,SMALL(IF(Feuil1!$A$2:$A$100&lt;&gt;"",IF(Feuil1!$A$2:$A$100=$A$1,ROW($A$2:$A$100)-ROW($A$2)+1)),ROWS(N$1:N31))))</f>
        <v/>
      </c>
      <c r="O34" s="6" t="str">
        <f t="array" ref="O34">IF(ROWS(O$1:O31)&gt;COUNTIF(Feuil1!$A$2:$A$100,$A$1),"",INDEX(Feuil1!$E$2:$E$100,SMALL(IF(Feuil1!$A$2:$A$100&lt;&gt;"",IF(Feuil1!$A$2:$A$100=$A$1,ROW($A$2:$A$100)-ROW($A$2)+1)),ROWS(O$1:O31))))</f>
        <v/>
      </c>
    </row>
    <row r="35" spans="1:15">
      <c r="A35" s="4" t="str">
        <f>IF(COUNTIF($B35:$O35,"?*")&gt;0,MAX($A$3:A34)+1,"")</f>
        <v/>
      </c>
      <c r="B35" s="6" t="str">
        <f t="array" ref="B35">IF(ROWS(B$1:B32)&gt;COUNTIF(Feuil1!$A$2:$A$100,$A$1),"",INDEX(Feuil1!$B$2:$B$100,SMALL(IF(Feuil1!$A$2:$A$100&lt;&gt;"",IF(Feuil1!$A$2:$A$100=$A$1,ROW($A$2:$A$100)-ROW($A$2)+1)),ROWS(B$1:B32))))</f>
        <v/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 t="str">
        <f t="array" ref="N35">IF(ROWS(N$1:N32)&gt;COUNTIF(Feuil1!$A$2:$A$100,$A$1),"",INDEX(Feuil1!$D$2:$D$100,SMALL(IF(Feuil1!$A$2:$A$100&lt;&gt;"",IF(Feuil1!$A$2:$A$100=$A$1,ROW($A$2:$A$100)-ROW($A$2)+1)),ROWS(N$1:N32))))</f>
        <v/>
      </c>
      <c r="O35" s="6" t="str">
        <f t="array" ref="O35">IF(ROWS(O$1:O32)&gt;COUNTIF(Feuil1!$A$2:$A$100,$A$1),"",INDEX(Feuil1!$E$2:$E$100,SMALL(IF(Feuil1!$A$2:$A$100&lt;&gt;"",IF(Feuil1!$A$2:$A$100=$A$1,ROW($A$2:$A$100)-ROW($A$2)+1)),ROWS(O$1:O32))))</f>
        <v/>
      </c>
    </row>
    <row r="36" spans="1:15">
      <c r="A36" s="4" t="str">
        <f>IF(COUNTIF($B36:$O36,"?*")&gt;0,MAX($A$3:A35)+1,"")</f>
        <v/>
      </c>
      <c r="B36" s="6" t="str">
        <f t="array" ref="B36">IF(ROWS(B$1:B33)&gt;COUNTIF(Feuil1!$A$2:$A$100,$A$1),"",INDEX(Feuil1!$B$2:$B$100,SMALL(IF(Feuil1!$A$2:$A$100&lt;&gt;"",IF(Feuil1!$A$2:$A$100=$A$1,ROW($A$2:$A$100)-ROW($A$2)+1)),ROWS(B$1:B33))))</f>
        <v/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 t="str">
        <f t="array" ref="N36">IF(ROWS(N$1:N33)&gt;COUNTIF(Feuil1!$A$2:$A$100,$A$1),"",INDEX(Feuil1!$D$2:$D$100,SMALL(IF(Feuil1!$A$2:$A$100&lt;&gt;"",IF(Feuil1!$A$2:$A$100=$A$1,ROW($A$2:$A$100)-ROW($A$2)+1)),ROWS(N$1:N33))))</f>
        <v/>
      </c>
      <c r="O36" s="6" t="str">
        <f t="array" ref="O36">IF(ROWS(O$1:O33)&gt;COUNTIF(Feuil1!$A$2:$A$100,$A$1),"",INDEX(Feuil1!$E$2:$E$100,SMALL(IF(Feuil1!$A$2:$A$100&lt;&gt;"",IF(Feuil1!$A$2:$A$100=$A$1,ROW($A$2:$A$100)-ROW($A$2)+1)),ROWS(O$1:O33))))</f>
        <v/>
      </c>
    </row>
    <row r="37" spans="1:15">
      <c r="A37" s="4" t="str">
        <f>IF(COUNTIF($B37:$O37,"?*")&gt;0,MAX($A$3:A36)+1,"")</f>
        <v/>
      </c>
      <c r="B37" s="6" t="str">
        <f t="array" ref="B37">IF(ROWS(B$1:B34)&gt;COUNTIF(Feuil1!$A$2:$A$100,$A$1),"",INDEX(Feuil1!$B$2:$B$100,SMALL(IF(Feuil1!$A$2:$A$100&lt;&gt;"",IF(Feuil1!$A$2:$A$100=$A$1,ROW($A$2:$A$100)-ROW($A$2)+1)),ROWS(B$1:B34))))</f>
        <v/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 t="str">
        <f t="array" ref="N37">IF(ROWS(N$1:N34)&gt;COUNTIF(Feuil1!$A$2:$A$100,$A$1),"",INDEX(Feuil1!$D$2:$D$100,SMALL(IF(Feuil1!$A$2:$A$100&lt;&gt;"",IF(Feuil1!$A$2:$A$100=$A$1,ROW($A$2:$A$100)-ROW($A$2)+1)),ROWS(N$1:N34))))</f>
        <v/>
      </c>
      <c r="O37" s="6" t="str">
        <f t="array" ref="O37">IF(ROWS(O$1:O34)&gt;COUNTIF(Feuil1!$A$2:$A$100,$A$1),"",INDEX(Feuil1!$E$2:$E$100,SMALL(IF(Feuil1!$A$2:$A$100&lt;&gt;"",IF(Feuil1!$A$2:$A$100=$A$1,ROW($A$2:$A$100)-ROW($A$2)+1)),ROWS(O$1:O34))))</f>
        <v/>
      </c>
    </row>
    <row r="38" spans="1:15">
      <c r="A38" s="4" t="str">
        <f>IF(COUNTIF($B38:$O38,"?*")&gt;0,MAX($A$3:A37)+1,"")</f>
        <v/>
      </c>
      <c r="B38" s="6" t="str">
        <f t="array" ref="B38">IF(ROWS(B$1:B35)&gt;COUNTIF(Feuil1!$A$2:$A$100,$A$1),"",INDEX(Feuil1!$B$2:$B$100,SMALL(IF(Feuil1!$A$2:$A$100&lt;&gt;"",IF(Feuil1!$A$2:$A$100=$A$1,ROW($A$2:$A$100)-ROW($A$2)+1)),ROWS(B$1:B35))))</f>
        <v/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 t="str">
        <f t="array" ref="N38">IF(ROWS(N$1:N35)&gt;COUNTIF(Feuil1!$A$2:$A$100,$A$1),"",INDEX(Feuil1!$D$2:$D$100,SMALL(IF(Feuil1!$A$2:$A$100&lt;&gt;"",IF(Feuil1!$A$2:$A$100=$A$1,ROW($A$2:$A$100)-ROW($A$2)+1)),ROWS(N$1:N35))))</f>
        <v/>
      </c>
      <c r="O38" s="6" t="str">
        <f t="array" ref="O38">IF(ROWS(O$1:O35)&gt;COUNTIF(Feuil1!$A$2:$A$100,$A$1),"",INDEX(Feuil1!$E$2:$E$100,SMALL(IF(Feuil1!$A$2:$A$100&lt;&gt;"",IF(Feuil1!$A$2:$A$100=$A$1,ROW($A$2:$A$100)-ROW($A$2)+1)),ROWS(O$1:O35))))</f>
        <v/>
      </c>
    </row>
    <row r="39" spans="1:15">
      <c r="A39" s="4" t="str">
        <f>IF(COUNTIF($B39:$O39,"?*")&gt;0,MAX($A$3:A38)+1,"")</f>
        <v/>
      </c>
      <c r="B39" s="6" t="str">
        <f t="array" ref="B39">IF(ROWS(B$1:B36)&gt;COUNTIF(Feuil1!$A$2:$A$100,$A$1),"",INDEX(Feuil1!$B$2:$B$100,SMALL(IF(Feuil1!$A$2:$A$100&lt;&gt;"",IF(Feuil1!$A$2:$A$100=$A$1,ROW($A$2:$A$100)-ROW($A$2)+1)),ROWS(B$1:B36))))</f>
        <v/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 t="str">
        <f t="array" ref="N39">IF(ROWS(N$1:N36)&gt;COUNTIF(Feuil1!$A$2:$A$100,$A$1),"",INDEX(Feuil1!$D$2:$D$100,SMALL(IF(Feuil1!$A$2:$A$100&lt;&gt;"",IF(Feuil1!$A$2:$A$100=$A$1,ROW($A$2:$A$100)-ROW($A$2)+1)),ROWS(N$1:N36))))</f>
        <v/>
      </c>
      <c r="O39" s="6" t="str">
        <f t="array" ref="O39">IF(ROWS(O$1:O36)&gt;COUNTIF(Feuil1!$A$2:$A$100,$A$1),"",INDEX(Feuil1!$E$2:$E$100,SMALL(IF(Feuil1!$A$2:$A$100&lt;&gt;"",IF(Feuil1!$A$2:$A$100=$A$1,ROW($A$2:$A$100)-ROW($A$2)+1)),ROWS(O$1:O36))))</f>
        <v/>
      </c>
    </row>
    <row r="40" spans="1:15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</sheetData>
  <conditionalFormatting sqref="A4:O39">
    <cfRule type="expression" dxfId="0" priority="1">
      <formula>$A4&lt;&gt;""</formula>
    </cfRule>
  </conditionalFormatting>
  <dataValidations count="2">
    <dataValidation type="list" allowBlank="1" showInputMessage="1" showErrorMessage="1" sqref="A1">
      <formula1>$W$2:$W$5</formula1>
    </dataValidation>
    <dataValidation type="custom" allowBlank="1" showInputMessage="1" showErrorMessage="1" sqref="A4:O39">
      <formula1>CHAR(156)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baseColWidth="10" defaultColWidth="10.875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seddiki</dc:creator>
  <cp:lastModifiedBy>seddiki</cp:lastModifiedBy>
  <dcterms:created xsi:type="dcterms:W3CDTF">2019-08-31T05:17:36Z</dcterms:created>
  <dcterms:modified xsi:type="dcterms:W3CDTF">2019-08-31T15:49:55Z</dcterms:modified>
</cp:coreProperties>
</file>