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3010" windowHeight="6880" activeTab="1"/>
  </bookViews>
  <sheets>
    <sheet name="Feuil1" sheetId="1" r:id="rId1"/>
    <sheet name="Feuil2" sheetId="2" r:id="rId2"/>
    <sheet name="Feuil3" sheetId="3" r:id="rId3"/>
  </sheets>
  <calcPr calcId="162913"/>
</workbook>
</file>

<file path=xl/calcChain.xml><?xml version="1.0" encoding="utf-8"?>
<calcChain xmlns="http://schemas.openxmlformats.org/spreadsheetml/2006/main">
  <c r="B5" i="2" l="1" a="1"/>
  <c r="B5" i="2" s="1"/>
  <c r="B6" i="2" a="1"/>
  <c r="B6" i="2" s="1"/>
  <c r="B7" i="2" a="1"/>
  <c r="B7" i="2" s="1"/>
  <c r="B8" i="2" a="1"/>
  <c r="B8" i="2" s="1"/>
  <c r="B9" i="2" a="1"/>
  <c r="B9" i="2" s="1"/>
  <c r="B10" i="2" a="1"/>
  <c r="B10" i="2" s="1"/>
  <c r="B11" i="2" a="1"/>
  <c r="B11" i="2" s="1"/>
  <c r="B12" i="2" a="1"/>
  <c r="B12" i="2" s="1"/>
  <c r="B13" i="2" a="1"/>
  <c r="B13" i="2" s="1"/>
  <c r="B14" i="2" a="1"/>
  <c r="B14" i="2" s="1"/>
  <c r="B15" i="2" a="1"/>
  <c r="B15" i="2" s="1"/>
  <c r="O15" i="2" s="1"/>
  <c r="B16" i="2" a="1"/>
  <c r="B16" i="2" s="1"/>
  <c r="B17" i="2" a="1"/>
  <c r="B17" i="2" s="1"/>
  <c r="B18" i="2" a="1"/>
  <c r="B18" i="2" s="1"/>
  <c r="B19" i="2" a="1"/>
  <c r="B19" i="2" s="1"/>
  <c r="N19" i="2" s="1"/>
  <c r="B20" i="2" a="1"/>
  <c r="B20" i="2" s="1"/>
  <c r="B21" i="2" a="1"/>
  <c r="B21" i="2" s="1"/>
  <c r="B22" i="2" a="1"/>
  <c r="B22" i="2" s="1"/>
  <c r="B23" i="2" a="1"/>
  <c r="B23" i="2" s="1"/>
  <c r="C23" i="2" s="1"/>
  <c r="B24" i="2" a="1"/>
  <c r="B24" i="2" s="1"/>
  <c r="B25" i="2" a="1"/>
  <c r="B25" i="2" s="1"/>
  <c r="B26" i="2" a="1"/>
  <c r="B26" i="2" s="1"/>
  <c r="B27" i="2" a="1"/>
  <c r="B27" i="2" s="1"/>
  <c r="C27" i="2" s="1"/>
  <c r="B28" i="2" a="1"/>
  <c r="B28" i="2" s="1"/>
  <c r="B29" i="2" a="1"/>
  <c r="B29" i="2" s="1"/>
  <c r="B30" i="2" a="1"/>
  <c r="B30" i="2" s="1"/>
  <c r="B31" i="2" a="1"/>
  <c r="B31" i="2" s="1"/>
  <c r="C31" i="2" s="1"/>
  <c r="B32" i="2" a="1"/>
  <c r="B32" i="2" s="1"/>
  <c r="B33" i="2" a="1"/>
  <c r="B33" i="2" s="1"/>
  <c r="B34" i="2" a="1"/>
  <c r="B34" i="2" s="1"/>
  <c r="B35" i="2" a="1"/>
  <c r="B35" i="2" s="1"/>
  <c r="B36" i="2" a="1"/>
  <c r="B36" i="2" s="1"/>
  <c r="B37" i="2" a="1"/>
  <c r="B37" i="2" s="1"/>
  <c r="B38" i="2" a="1"/>
  <c r="B38" i="2" s="1"/>
  <c r="B39" i="2" a="1"/>
  <c r="B39" i="2" s="1"/>
  <c r="B40" i="2" a="1"/>
  <c r="B40" i="2" s="1"/>
  <c r="E40" i="2" s="1"/>
  <c r="B41" i="2" a="1"/>
  <c r="B41" i="2" s="1"/>
  <c r="B42" i="2" a="1"/>
  <c r="B42" i="2" s="1"/>
  <c r="B43" i="2" a="1"/>
  <c r="B43" i="2" s="1"/>
  <c r="C43" i="2" s="1"/>
  <c r="B44" i="2" a="1"/>
  <c r="B44" i="2" s="1"/>
  <c r="M44" i="2" s="1"/>
  <c r="B45" i="2" a="1"/>
  <c r="B45" i="2" s="1"/>
  <c r="B46" i="2" a="1"/>
  <c r="B46" i="2" s="1"/>
  <c r="B47" i="2" a="1"/>
  <c r="B47" i="2" s="1"/>
  <c r="G47" i="2" s="1"/>
  <c r="B48" i="2" a="1"/>
  <c r="B48" i="2" s="1"/>
  <c r="K48" i="2" s="1"/>
  <c r="B49" i="2" a="1"/>
  <c r="B49" i="2" s="1"/>
  <c r="B50" i="2" a="1"/>
  <c r="B50" i="2" s="1"/>
  <c r="B51" i="2" a="1"/>
  <c r="B51" i="2" s="1"/>
  <c r="G51" i="2" s="1"/>
  <c r="B52" i="2" a="1"/>
  <c r="B52" i="2" s="1"/>
  <c r="O52" i="2" s="1"/>
  <c r="B53" i="2" a="1"/>
  <c r="B53" i="2" s="1"/>
  <c r="B54" i="2" a="1"/>
  <c r="B54" i="2" s="1"/>
  <c r="B55" i="2" a="1"/>
  <c r="B55" i="2" s="1"/>
  <c r="G55" i="2" s="1"/>
  <c r="B56" i="2" a="1"/>
  <c r="B56" i="2" s="1"/>
  <c r="K56" i="2" s="1"/>
  <c r="B57" i="2" a="1"/>
  <c r="B57" i="2" s="1"/>
  <c r="B58" i="2" a="1"/>
  <c r="B58" i="2" s="1"/>
  <c r="B59" i="2" a="1"/>
  <c r="B59" i="2" s="1"/>
  <c r="G59" i="2" s="1"/>
  <c r="B60" i="2" a="1"/>
  <c r="B60" i="2" s="1"/>
  <c r="B61" i="2" a="1"/>
  <c r="B61" i="2" s="1"/>
  <c r="B62" i="2" a="1"/>
  <c r="B62" i="2" s="1"/>
  <c r="B63" i="2" a="1"/>
  <c r="B63" i="2" s="1"/>
  <c r="G63" i="2" s="1"/>
  <c r="B64" i="2" a="1"/>
  <c r="B64" i="2" s="1"/>
  <c r="K64" i="2" s="1"/>
  <c r="B65" i="2" a="1"/>
  <c r="B65" i="2" s="1"/>
  <c r="B66" i="2" a="1"/>
  <c r="B66" i="2" s="1"/>
  <c r="B67" i="2" a="1"/>
  <c r="B67" i="2" s="1"/>
  <c r="G67" i="2" s="1"/>
  <c r="B68" i="2" a="1"/>
  <c r="B68" i="2" s="1"/>
  <c r="O68" i="2" s="1"/>
  <c r="B69" i="2" a="1"/>
  <c r="B69" i="2" s="1"/>
  <c r="B70" i="2" a="1"/>
  <c r="B70" i="2" s="1"/>
  <c r="B71" i="2" a="1"/>
  <c r="B71" i="2" s="1"/>
  <c r="G71" i="2" s="1"/>
  <c r="B72" i="2" a="1"/>
  <c r="B72" i="2" s="1"/>
  <c r="K72" i="2" s="1"/>
  <c r="B73" i="2" a="1"/>
  <c r="B73" i="2" s="1"/>
  <c r="B74" i="2" a="1"/>
  <c r="B74" i="2" s="1"/>
  <c r="B75" i="2" a="1"/>
  <c r="B75" i="2" s="1"/>
  <c r="G75" i="2" s="1"/>
  <c r="B76" i="2" a="1"/>
  <c r="B76" i="2" s="1"/>
  <c r="G76" i="2" s="1"/>
  <c r="B77" i="2" a="1"/>
  <c r="B77" i="2" s="1"/>
  <c r="B78" i="2" a="1"/>
  <c r="B78" i="2" s="1"/>
  <c r="B79" i="2" a="1"/>
  <c r="B79" i="2" s="1"/>
  <c r="G79" i="2" s="1"/>
  <c r="B80" i="2" a="1"/>
  <c r="B80" i="2" s="1"/>
  <c r="K80" i="2" s="1"/>
  <c r="B81" i="2" a="1"/>
  <c r="B81" i="2" s="1"/>
  <c r="B82" i="2" a="1"/>
  <c r="B82" i="2" s="1"/>
  <c r="B83" i="2" a="1"/>
  <c r="B83" i="2" s="1"/>
  <c r="B84" i="2" a="1"/>
  <c r="B84" i="2" s="1"/>
  <c r="B85" i="2" a="1"/>
  <c r="B85" i="2" s="1"/>
  <c r="B86" i="2" a="1"/>
  <c r="B86" i="2" s="1"/>
  <c r="B87" i="2" a="1"/>
  <c r="B87" i="2" s="1"/>
  <c r="B88" i="2" a="1"/>
  <c r="B88" i="2" s="1"/>
  <c r="B89" i="2" a="1"/>
  <c r="B89" i="2" s="1"/>
  <c r="B90" i="2" a="1"/>
  <c r="B90" i="2" s="1"/>
  <c r="B91" i="2" a="1"/>
  <c r="B91" i="2" s="1"/>
  <c r="B92" i="2" a="1"/>
  <c r="B92" i="2" s="1"/>
  <c r="A92" i="2" s="1"/>
  <c r="B93" i="2" a="1"/>
  <c r="B93" i="2" s="1"/>
  <c r="A93" i="2" s="1"/>
  <c r="B94" i="2" a="1"/>
  <c r="B94" i="2" s="1"/>
  <c r="B95" i="2" a="1"/>
  <c r="B95" i="2" s="1"/>
  <c r="A95" i="2" s="1"/>
  <c r="B96" i="2" a="1"/>
  <c r="B96" i="2" s="1"/>
  <c r="A96" i="2" s="1"/>
  <c r="B97" i="2" a="1"/>
  <c r="B97" i="2" s="1"/>
  <c r="A97" i="2" s="1"/>
  <c r="B98" i="2" a="1"/>
  <c r="B98" i="2" s="1"/>
  <c r="B99" i="2" a="1"/>
  <c r="B99" i="2" s="1"/>
  <c r="A99" i="2" s="1"/>
  <c r="B100" i="2" a="1"/>
  <c r="B100" i="2" s="1"/>
  <c r="A100" i="2" s="1"/>
  <c r="B101" i="2" a="1"/>
  <c r="B101" i="2" s="1"/>
  <c r="A101" i="2" s="1"/>
  <c r="B102" i="2" a="1"/>
  <c r="B102" i="2" s="1"/>
  <c r="B103" i="2" a="1"/>
  <c r="B103" i="2" s="1"/>
  <c r="A103" i="2" s="1"/>
  <c r="B104" i="2" a="1"/>
  <c r="B104" i="2" s="1"/>
  <c r="A104" i="2" s="1"/>
  <c r="B105" i="2" a="1"/>
  <c r="B105" i="2" s="1"/>
  <c r="A105" i="2" s="1"/>
  <c r="B106" i="2" a="1"/>
  <c r="B106" i="2" s="1"/>
  <c r="B107" i="2" a="1"/>
  <c r="B107" i="2" s="1"/>
  <c r="A107" i="2" s="1"/>
  <c r="B108" i="2" a="1"/>
  <c r="B108" i="2" s="1"/>
  <c r="A108" i="2" s="1"/>
  <c r="B109" i="2" a="1"/>
  <c r="B109" i="2" s="1"/>
  <c r="A109" i="2" s="1"/>
  <c r="B110" i="2" a="1"/>
  <c r="B110" i="2" s="1"/>
  <c r="B111" i="2" a="1"/>
  <c r="B111" i="2" s="1"/>
  <c r="A111" i="2" s="1"/>
  <c r="B112" i="2" a="1"/>
  <c r="B112" i="2" s="1"/>
  <c r="A112" i="2" s="1"/>
  <c r="B113" i="2" a="1"/>
  <c r="B113" i="2" s="1"/>
  <c r="A113" i="2" s="1"/>
  <c r="B114" i="2" a="1"/>
  <c r="B114" i="2" s="1"/>
  <c r="B115" i="2" a="1"/>
  <c r="B115" i="2" s="1"/>
  <c r="A115" i="2" s="1"/>
  <c r="B116" i="2" a="1"/>
  <c r="B116" i="2" s="1"/>
  <c r="A116" i="2" s="1"/>
  <c r="B117" i="2" a="1"/>
  <c r="B117" i="2" s="1"/>
  <c r="B118" i="2" a="1"/>
  <c r="B118" i="2" s="1"/>
  <c r="B119" i="2" a="1"/>
  <c r="B119" i="2" s="1"/>
  <c r="A119" i="2" s="1"/>
  <c r="B120" i="2" a="1"/>
  <c r="B120" i="2" s="1"/>
  <c r="A120" i="2" s="1"/>
  <c r="B121" i="2" a="1"/>
  <c r="B121" i="2" s="1"/>
  <c r="A121" i="2" s="1"/>
  <c r="B122" i="2" a="1"/>
  <c r="B122" i="2" s="1"/>
  <c r="B123" i="2" a="1"/>
  <c r="B123" i="2" s="1"/>
  <c r="A123" i="2" s="1"/>
  <c r="B124" i="2" a="1"/>
  <c r="B124" i="2" s="1"/>
  <c r="A124" i="2" s="1"/>
  <c r="B125" i="2" a="1"/>
  <c r="B125" i="2" s="1"/>
  <c r="B126" i="2" a="1"/>
  <c r="B126" i="2" s="1"/>
  <c r="A126" i="2" s="1"/>
  <c r="B127" i="2" a="1"/>
  <c r="B127" i="2" s="1"/>
  <c r="A127" i="2" s="1"/>
  <c r="B128" i="2" a="1"/>
  <c r="B128" i="2" s="1"/>
  <c r="A128" i="2" s="1"/>
  <c r="B129" i="2" a="1"/>
  <c r="B129" i="2" s="1"/>
  <c r="B130" i="2" a="1"/>
  <c r="B130" i="2" s="1"/>
  <c r="A130" i="2" s="1"/>
  <c r="B131" i="2" a="1"/>
  <c r="B131" i="2" s="1"/>
  <c r="A131" i="2" s="1"/>
  <c r="B132" i="2" a="1"/>
  <c r="B132" i="2" s="1"/>
  <c r="A132" i="2" s="1"/>
  <c r="B133" i="2" a="1"/>
  <c r="B133" i="2" s="1"/>
  <c r="B134" i="2" a="1"/>
  <c r="B134" i="2" s="1"/>
  <c r="A134" i="2" s="1"/>
  <c r="B135" i="2" a="1"/>
  <c r="B135" i="2" s="1"/>
  <c r="A135" i="2" s="1"/>
  <c r="B136" i="2" a="1"/>
  <c r="B136" i="2" s="1"/>
  <c r="A136" i="2" s="1"/>
  <c r="B137" i="2" a="1"/>
  <c r="B137" i="2" s="1"/>
  <c r="A137" i="2" s="1"/>
  <c r="B138" i="2" a="1"/>
  <c r="B138" i="2" s="1"/>
  <c r="A138" i="2" s="1"/>
  <c r="B139" i="2" a="1"/>
  <c r="B139" i="2" s="1"/>
  <c r="A139" i="2" s="1"/>
  <c r="B140" i="2" a="1"/>
  <c r="B140" i="2" s="1"/>
  <c r="B141" i="2" a="1"/>
  <c r="B141" i="2" s="1"/>
  <c r="A141" i="2" s="1"/>
  <c r="B142" i="2" a="1"/>
  <c r="B142" i="2" s="1"/>
  <c r="A142" i="2" s="1"/>
  <c r="B143" i="2" a="1"/>
  <c r="B143" i="2" s="1"/>
  <c r="A143" i="2" s="1"/>
  <c r="B144" i="2" a="1"/>
  <c r="B144" i="2" s="1"/>
  <c r="A144" i="2" s="1"/>
  <c r="B145" i="2" a="1"/>
  <c r="B145" i="2" s="1"/>
  <c r="A145" i="2" s="1"/>
  <c r="B146" i="2" a="1"/>
  <c r="B146" i="2" s="1"/>
  <c r="A146" i="2" s="1"/>
  <c r="B147" i="2" a="1"/>
  <c r="B147" i="2" s="1"/>
  <c r="A147" i="2" s="1"/>
  <c r="B148" i="2" a="1"/>
  <c r="B148" i="2" s="1"/>
  <c r="A148" i="2" s="1"/>
  <c r="B149" i="2" a="1"/>
  <c r="B149" i="2" s="1"/>
  <c r="A149" i="2" s="1"/>
  <c r="B150" i="2" a="1"/>
  <c r="B150" i="2" s="1"/>
  <c r="A150" i="2" s="1"/>
  <c r="B151" i="2" a="1"/>
  <c r="B151" i="2" s="1"/>
  <c r="A151" i="2" s="1"/>
  <c r="B152" i="2" a="1"/>
  <c r="B152" i="2" s="1"/>
  <c r="A152" i="2" s="1"/>
  <c r="B153" i="2" a="1"/>
  <c r="B153" i="2" s="1"/>
  <c r="B154" i="2" a="1"/>
  <c r="B154" i="2" s="1"/>
  <c r="A154" i="2" s="1"/>
  <c r="B155" i="2" a="1"/>
  <c r="B155" i="2" s="1"/>
  <c r="A155" i="2" s="1"/>
  <c r="B156" i="2" a="1"/>
  <c r="B156" i="2" s="1"/>
  <c r="A156" i="2" s="1"/>
  <c r="B157" i="2" a="1"/>
  <c r="B157" i="2" s="1"/>
  <c r="B158" i="2" a="1"/>
  <c r="B158" i="2" s="1"/>
  <c r="A158" i="2" s="1"/>
  <c r="B159" i="2" a="1"/>
  <c r="B159" i="2" s="1"/>
  <c r="A159" i="2" s="1"/>
  <c r="B160" i="2" a="1"/>
  <c r="B160" i="2" s="1"/>
  <c r="A160" i="2" s="1"/>
  <c r="B161" i="2" a="1"/>
  <c r="B161" i="2" s="1"/>
  <c r="B162" i="2" a="1"/>
  <c r="B162" i="2" s="1"/>
  <c r="A162" i="2" s="1"/>
  <c r="B163" i="2" a="1"/>
  <c r="B163" i="2" s="1"/>
  <c r="A163" i="2" s="1"/>
  <c r="B164" i="2" a="1"/>
  <c r="B164" i="2" s="1"/>
  <c r="A164" i="2" s="1"/>
  <c r="B165" i="2" a="1"/>
  <c r="B165" i="2" s="1"/>
  <c r="B166" i="2" a="1"/>
  <c r="B166" i="2" s="1"/>
  <c r="A166" i="2" s="1"/>
  <c r="B167" i="2" a="1"/>
  <c r="B167" i="2" s="1"/>
  <c r="A167" i="2" s="1"/>
  <c r="B168" i="2" a="1"/>
  <c r="B168" i="2" s="1"/>
  <c r="A168" i="2" s="1"/>
  <c r="B169" i="2" a="1"/>
  <c r="B169" i="2" s="1"/>
  <c r="A169" i="2" s="1"/>
  <c r="B170" i="2" a="1"/>
  <c r="B170" i="2" s="1"/>
  <c r="A170" i="2" s="1"/>
  <c r="B171" i="2" a="1"/>
  <c r="B171" i="2" s="1"/>
  <c r="A171" i="2" s="1"/>
  <c r="B172" i="2" a="1"/>
  <c r="B172" i="2" s="1"/>
  <c r="A172" i="2" s="1"/>
  <c r="B173" i="2" a="1"/>
  <c r="B173" i="2" s="1"/>
  <c r="A173" i="2" s="1"/>
  <c r="B174" i="2" a="1"/>
  <c r="B174" i="2" s="1"/>
  <c r="A174" i="2" s="1"/>
  <c r="B175" i="2" a="1"/>
  <c r="B175" i="2" s="1"/>
  <c r="A175" i="2" s="1"/>
  <c r="B176" i="2" a="1"/>
  <c r="B176" i="2" s="1"/>
  <c r="A176" i="2" s="1"/>
  <c r="B177" i="2" a="1"/>
  <c r="B177" i="2" s="1"/>
  <c r="B178" i="2" a="1"/>
  <c r="B178" i="2" s="1"/>
  <c r="A178" i="2" s="1"/>
  <c r="B179" i="2" a="1"/>
  <c r="B179" i="2" s="1"/>
  <c r="A179" i="2" s="1"/>
  <c r="B180" i="2" a="1"/>
  <c r="B180" i="2" s="1"/>
  <c r="A180" i="2" s="1"/>
  <c r="B181" i="2" a="1"/>
  <c r="B181" i="2" s="1"/>
  <c r="A181" i="2" s="1"/>
  <c r="B182" i="2" a="1"/>
  <c r="B182" i="2"/>
  <c r="A182" i="2" s="1"/>
  <c r="B183" i="2" a="1"/>
  <c r="B183" i="2" s="1"/>
  <c r="B184" i="2" a="1"/>
  <c r="B184" i="2" s="1"/>
  <c r="A184" i="2" s="1"/>
  <c r="B185" i="2" a="1"/>
  <c r="B185" i="2" s="1"/>
  <c r="A185" i="2" s="1"/>
  <c r="B186" i="2" a="1"/>
  <c r="B186" i="2" s="1"/>
  <c r="A186" i="2" s="1"/>
  <c r="B187" i="2" a="1"/>
  <c r="B187" i="2" s="1"/>
  <c r="A187" i="2" s="1"/>
  <c r="B188" i="2" a="1"/>
  <c r="B188" i="2" s="1"/>
  <c r="A188" i="2" s="1"/>
  <c r="B189" i="2" a="1"/>
  <c r="B189" i="2" s="1"/>
  <c r="A189" i="2" s="1"/>
  <c r="B190" i="2" a="1"/>
  <c r="B190" i="2" s="1"/>
  <c r="A190" i="2" s="1"/>
  <c r="B191" i="2" a="1"/>
  <c r="B191" i="2" s="1"/>
  <c r="A191" i="2" s="1"/>
  <c r="B192" i="2" a="1"/>
  <c r="B192" i="2"/>
  <c r="A192" i="2" s="1"/>
  <c r="B193" i="2" a="1"/>
  <c r="B193" i="2" s="1"/>
  <c r="B194" i="2" a="1"/>
  <c r="B194" i="2" s="1"/>
  <c r="A194" i="2" s="1"/>
  <c r="B195" i="2" a="1"/>
  <c r="B195" i="2" s="1"/>
  <c r="A195" i="2" s="1"/>
  <c r="B196" i="2" a="1"/>
  <c r="B196" i="2" s="1"/>
  <c r="A196" i="2" s="1"/>
  <c r="B197" i="2" a="1"/>
  <c r="B197" i="2" s="1"/>
  <c r="A197" i="2" s="1"/>
  <c r="B198" i="2" a="1"/>
  <c r="B198" i="2" s="1"/>
  <c r="A198" i="2" s="1"/>
  <c r="B199" i="2" a="1"/>
  <c r="B199" i="2" s="1"/>
  <c r="A199" i="2" s="1"/>
  <c r="B200" i="2" a="1"/>
  <c r="B200" i="2" s="1"/>
  <c r="A200" i="2" s="1"/>
  <c r="B201" i="2" a="1"/>
  <c r="B201" i="2" s="1"/>
  <c r="B202" i="2" a="1"/>
  <c r="B202" i="2" s="1"/>
  <c r="A202" i="2" s="1"/>
  <c r="B203" i="2" a="1"/>
  <c r="B203" i="2" s="1"/>
  <c r="A203" i="2" s="1"/>
  <c r="B204" i="2" a="1"/>
  <c r="B204" i="2" s="1"/>
  <c r="A204" i="2" s="1"/>
  <c r="B205" i="2" a="1"/>
  <c r="B205" i="2" s="1"/>
  <c r="B206" i="2" a="1"/>
  <c r="B206" i="2" s="1"/>
  <c r="A206" i="2" s="1"/>
  <c r="B207" i="2" a="1"/>
  <c r="B207" i="2" s="1"/>
  <c r="A207" i="2" s="1"/>
  <c r="B208" i="2" a="1"/>
  <c r="B208" i="2" s="1"/>
  <c r="A208" i="2" s="1"/>
  <c r="B209" i="2" a="1"/>
  <c r="B209" i="2" s="1"/>
  <c r="A209" i="2" s="1"/>
  <c r="B210" i="2" a="1"/>
  <c r="B210" i="2" s="1"/>
  <c r="A210" i="2" s="1"/>
  <c r="B211" i="2" a="1"/>
  <c r="B211" i="2" s="1"/>
  <c r="B212" i="2" a="1"/>
  <c r="B212" i="2" s="1"/>
  <c r="A212" i="2" s="1"/>
  <c r="B213" i="2" a="1"/>
  <c r="B213" i="2" s="1"/>
  <c r="A213" i="2" s="1"/>
  <c r="B214" i="2" a="1"/>
  <c r="B214" i="2" s="1"/>
  <c r="A214" i="2" s="1"/>
  <c r="B215" i="2" a="1"/>
  <c r="B215" i="2" s="1"/>
  <c r="B216" i="2" a="1"/>
  <c r="B216" i="2" s="1"/>
  <c r="A216" i="2" s="1"/>
  <c r="B217" i="2" a="1"/>
  <c r="B217" i="2" s="1"/>
  <c r="B218" i="2" a="1"/>
  <c r="B218" i="2" s="1"/>
  <c r="A218" i="2" s="1"/>
  <c r="B219" i="2" a="1"/>
  <c r="B219" i="2" s="1"/>
  <c r="A219" i="2" s="1"/>
  <c r="B220" i="2" a="1"/>
  <c r="B220" i="2" s="1"/>
  <c r="A220" i="2" s="1"/>
  <c r="B221" i="2" a="1"/>
  <c r="B221" i="2" s="1"/>
  <c r="B222" i="2" a="1"/>
  <c r="B222" i="2" s="1"/>
  <c r="A222" i="2" s="1"/>
  <c r="B223" i="2" a="1"/>
  <c r="B223" i="2" s="1"/>
  <c r="A223" i="2" s="1"/>
  <c r="B224" i="2" a="1"/>
  <c r="B224" i="2" s="1"/>
  <c r="A224" i="2" s="1"/>
  <c r="B225" i="2" a="1"/>
  <c r="B225" i="2" s="1"/>
  <c r="B226" i="2" a="1"/>
  <c r="B226" i="2" s="1"/>
  <c r="A226" i="2" s="1"/>
  <c r="B227" i="2" a="1"/>
  <c r="B227" i="2" s="1"/>
  <c r="B228" i="2" a="1"/>
  <c r="B228" i="2" s="1"/>
  <c r="A228" i="2" s="1"/>
  <c r="B229" i="2" a="1"/>
  <c r="B229" i="2" s="1"/>
  <c r="A229" i="2" s="1"/>
  <c r="B230" i="2" a="1"/>
  <c r="B230" i="2" s="1"/>
  <c r="A230" i="2" s="1"/>
  <c r="B231" i="2" a="1"/>
  <c r="B231" i="2" s="1"/>
  <c r="A231" i="2" s="1"/>
  <c r="B232" i="2" a="1"/>
  <c r="B232" i="2" s="1"/>
  <c r="A232" i="2" s="1"/>
  <c r="B233" i="2" a="1"/>
  <c r="B233" i="2" s="1"/>
  <c r="A233" i="2" s="1"/>
  <c r="B234" i="2" a="1"/>
  <c r="B234" i="2" s="1"/>
  <c r="A234" i="2" s="1"/>
  <c r="B235" i="2" a="1"/>
  <c r="B235" i="2" s="1"/>
  <c r="A235" i="2" s="1"/>
  <c r="B236" i="2" a="1"/>
  <c r="B236" i="2" s="1"/>
  <c r="A236" i="2" s="1"/>
  <c r="B237" i="2" a="1"/>
  <c r="B237" i="2" s="1"/>
  <c r="A237" i="2" s="1"/>
  <c r="B238" i="2" a="1"/>
  <c r="B238" i="2" s="1"/>
  <c r="A238" i="2" s="1"/>
  <c r="B239" i="2" a="1"/>
  <c r="B239" i="2" s="1"/>
  <c r="A239" i="2" s="1"/>
  <c r="B240" i="2" a="1"/>
  <c r="B240" i="2" s="1"/>
  <c r="A240" i="2" s="1"/>
  <c r="B241" i="2" a="1"/>
  <c r="B241" i="2" s="1"/>
  <c r="B242" i="2" a="1"/>
  <c r="B242" i="2" s="1"/>
  <c r="A242" i="2" s="1"/>
  <c r="B243" i="2" a="1"/>
  <c r="B243" i="2" s="1"/>
  <c r="A243" i="2" s="1"/>
  <c r="B244" i="2" a="1"/>
  <c r="B244" i="2" s="1"/>
  <c r="A244" i="2" s="1"/>
  <c r="B245" i="2" a="1"/>
  <c r="B245" i="2" s="1"/>
  <c r="A245" i="2" s="1"/>
  <c r="B246" i="2" a="1"/>
  <c r="B246" i="2" s="1"/>
  <c r="A246" i="2" s="1"/>
  <c r="B247" i="2" a="1"/>
  <c r="B247" i="2" s="1"/>
  <c r="B248" i="2" a="1"/>
  <c r="B248" i="2" s="1"/>
  <c r="A248" i="2" s="1"/>
  <c r="B249" i="2" a="1"/>
  <c r="B249" i="2" s="1"/>
  <c r="A249" i="2" s="1"/>
  <c r="B250" i="2" a="1"/>
  <c r="B250" i="2" s="1"/>
  <c r="A250" i="2" s="1"/>
  <c r="B251" i="2" a="1"/>
  <c r="B251" i="2" s="1"/>
  <c r="A251" i="2" s="1"/>
  <c r="B252" i="2" a="1"/>
  <c r="B252" i="2"/>
  <c r="A252" i="2" s="1"/>
  <c r="B253" i="2" a="1"/>
  <c r="B253" i="2" s="1"/>
  <c r="A253" i="2" s="1"/>
  <c r="B254" i="2" a="1"/>
  <c r="B254" i="2" s="1"/>
  <c r="A254" i="2" s="1"/>
  <c r="B255" i="2" a="1"/>
  <c r="B255" i="2" s="1"/>
  <c r="A255" i="2" s="1"/>
  <c r="B256" i="2" a="1"/>
  <c r="B256" i="2" s="1"/>
  <c r="A256" i="2" s="1"/>
  <c r="B257" i="2" a="1"/>
  <c r="B257" i="2" s="1"/>
  <c r="B258" i="2" a="1"/>
  <c r="B258" i="2" s="1"/>
  <c r="A258" i="2" s="1"/>
  <c r="B259" i="2" a="1"/>
  <c r="B259" i="2" s="1"/>
  <c r="A259" i="2" s="1"/>
  <c r="B260" i="2" a="1"/>
  <c r="B260" i="2" s="1"/>
  <c r="A260" i="2" s="1"/>
  <c r="B261" i="2" a="1"/>
  <c r="B261" i="2" s="1"/>
  <c r="A261" i="2" s="1"/>
  <c r="B262" i="2" a="1"/>
  <c r="B262" i="2"/>
  <c r="A262" i="2" s="1"/>
  <c r="B263" i="2" a="1"/>
  <c r="B263" i="2" s="1"/>
  <c r="A263" i="2" s="1"/>
  <c r="B264" i="2" a="1"/>
  <c r="B264" i="2" s="1"/>
  <c r="A264" i="2" s="1"/>
  <c r="B265" i="2" a="1"/>
  <c r="B265" i="2" s="1"/>
  <c r="A265" i="2" s="1"/>
  <c r="B266" i="2" a="1"/>
  <c r="B266" i="2" s="1"/>
  <c r="A266" i="2" s="1"/>
  <c r="B267" i="2" a="1"/>
  <c r="B267" i="2" s="1"/>
  <c r="A267" i="2" s="1"/>
  <c r="B268" i="2" a="1"/>
  <c r="B268" i="2" s="1"/>
  <c r="A268" i="2" s="1"/>
  <c r="B269" i="2" a="1"/>
  <c r="B269" i="2" s="1"/>
  <c r="B270" i="2" a="1"/>
  <c r="B270" i="2" s="1"/>
  <c r="A270" i="2" s="1"/>
  <c r="B271" i="2" a="1"/>
  <c r="B271" i="2" s="1"/>
  <c r="B272" i="2" a="1"/>
  <c r="B272" i="2"/>
  <c r="A272" i="2" s="1"/>
  <c r="B273" i="2" a="1"/>
  <c r="B273" i="2" s="1"/>
  <c r="A273" i="2" s="1"/>
  <c r="B274" i="2" a="1"/>
  <c r="B274" i="2" s="1"/>
  <c r="A274" i="2" s="1"/>
  <c r="B275" i="2" a="1"/>
  <c r="B275" i="2" s="1"/>
  <c r="B276" i="2" a="1"/>
  <c r="B276" i="2" s="1"/>
  <c r="A276" i="2" s="1"/>
  <c r="B277" i="2" a="1"/>
  <c r="B277" i="2" s="1"/>
  <c r="A277" i="2" s="1"/>
  <c r="B278" i="2" a="1"/>
  <c r="B278" i="2" s="1"/>
  <c r="A278" i="2" s="1"/>
  <c r="B279" i="2" a="1"/>
  <c r="B279" i="2" s="1"/>
  <c r="A279" i="2" s="1"/>
  <c r="B280" i="2" a="1"/>
  <c r="B280" i="2" s="1"/>
  <c r="A280" i="2" s="1"/>
  <c r="B281" i="2" a="1"/>
  <c r="B281" i="2" s="1"/>
  <c r="A281" i="2" s="1"/>
  <c r="B282" i="2" a="1"/>
  <c r="B282" i="2" s="1"/>
  <c r="A282" i="2" s="1"/>
  <c r="B283" i="2" a="1"/>
  <c r="B283" i="2" s="1"/>
  <c r="A283" i="2" s="1"/>
  <c r="B284" i="2" a="1"/>
  <c r="B284" i="2" s="1"/>
  <c r="A284" i="2" s="1"/>
  <c r="B285" i="2" a="1"/>
  <c r="B285" i="2" s="1"/>
  <c r="B286" i="2" a="1"/>
  <c r="B286" i="2" s="1"/>
  <c r="A286" i="2" s="1"/>
  <c r="B287" i="2" a="1"/>
  <c r="B287" i="2" s="1"/>
  <c r="B288" i="2" a="1"/>
  <c r="B288" i="2" s="1"/>
  <c r="A288" i="2" s="1"/>
  <c r="B289" i="2" a="1"/>
  <c r="B289" i="2" s="1"/>
  <c r="A289" i="2" s="1"/>
  <c r="B290" i="2" a="1"/>
  <c r="B290" i="2" s="1"/>
  <c r="A290" i="2" s="1"/>
  <c r="B291" i="2" a="1"/>
  <c r="B291" i="2" s="1"/>
  <c r="B292" i="2" a="1"/>
  <c r="B292" i="2" s="1"/>
  <c r="A292" i="2" s="1"/>
  <c r="B293" i="2" a="1"/>
  <c r="B293" i="2" s="1"/>
  <c r="A293" i="2" s="1"/>
  <c r="B294" i="2" a="1"/>
  <c r="B294" i="2" s="1"/>
  <c r="A294" i="2" s="1"/>
  <c r="B295" i="2" a="1"/>
  <c r="B295" i="2" s="1"/>
  <c r="A295" i="2" s="1"/>
  <c r="B296" i="2" a="1"/>
  <c r="B296" i="2" s="1"/>
  <c r="A296" i="2" s="1"/>
  <c r="B297" i="2" a="1"/>
  <c r="B297" i="2" s="1"/>
  <c r="A297" i="2" s="1"/>
  <c r="B298" i="2" a="1"/>
  <c r="B298" i="2" s="1"/>
  <c r="A298" i="2" s="1"/>
  <c r="B299" i="2" a="1"/>
  <c r="B299" i="2" s="1"/>
  <c r="B300" i="2" a="1"/>
  <c r="B300" i="2"/>
  <c r="A300" i="2" s="1"/>
  <c r="B301" i="2" a="1"/>
  <c r="B301" i="2" s="1"/>
  <c r="B302" i="2" a="1"/>
  <c r="B302" i="2" s="1"/>
  <c r="A302" i="2" s="1"/>
  <c r="B303" i="2" a="1"/>
  <c r="B303" i="2" s="1"/>
  <c r="A303" i="2" s="1"/>
  <c r="B304" i="2" a="1"/>
  <c r="B304" i="2" s="1"/>
  <c r="A304" i="2" s="1"/>
  <c r="B305" i="2" a="1"/>
  <c r="B305" i="2" s="1"/>
  <c r="A305" i="2" s="1"/>
  <c r="B306" i="2" a="1"/>
  <c r="B306" i="2" s="1"/>
  <c r="A306" i="2" s="1"/>
  <c r="B307" i="2" a="1"/>
  <c r="B307" i="2" s="1"/>
  <c r="A307" i="2" s="1"/>
  <c r="B308" i="2" a="1"/>
  <c r="B308" i="2" s="1"/>
  <c r="A308" i="2" s="1"/>
  <c r="B309" i="2" a="1"/>
  <c r="B309" i="2" s="1"/>
  <c r="A309" i="2" s="1"/>
  <c r="B310" i="2" a="1"/>
  <c r="B310" i="2"/>
  <c r="A310" i="2" s="1"/>
  <c r="B311" i="2" a="1"/>
  <c r="B311" i="2" s="1"/>
  <c r="A311" i="2" s="1"/>
  <c r="B312" i="2" a="1"/>
  <c r="B312" i="2" s="1"/>
  <c r="A312" i="2" s="1"/>
  <c r="B313" i="2" a="1"/>
  <c r="B313" i="2" s="1"/>
  <c r="A313" i="2" s="1"/>
  <c r="B314" i="2" a="1"/>
  <c r="B314" i="2" s="1"/>
  <c r="A314" i="2" s="1"/>
  <c r="B315" i="2" a="1"/>
  <c r="B315" i="2" s="1"/>
  <c r="A315" i="2" s="1"/>
  <c r="B316" i="2" a="1"/>
  <c r="B316" i="2" s="1"/>
  <c r="A316" i="2" s="1"/>
  <c r="B317" i="2" a="1"/>
  <c r="B317" i="2" s="1"/>
  <c r="B318" i="2" a="1"/>
  <c r="B318" i="2" s="1"/>
  <c r="B319" i="2" a="1"/>
  <c r="B319" i="2" s="1"/>
  <c r="B320" i="2" a="1"/>
  <c r="B320" i="2"/>
  <c r="B321" i="2" a="1"/>
  <c r="B321" i="2" s="1"/>
  <c r="B322" i="2" a="1"/>
  <c r="B322" i="2" s="1"/>
  <c r="B323" i="2" a="1"/>
  <c r="B323" i="2" s="1"/>
  <c r="B324" i="2" a="1"/>
  <c r="B324" i="2" s="1"/>
  <c r="B325" i="2" a="1"/>
  <c r="B325" i="2" s="1"/>
  <c r="B326" i="2" a="1"/>
  <c r="B326" i="2" s="1"/>
  <c r="B327" i="2" a="1"/>
  <c r="B327" i="2" s="1"/>
  <c r="B328" i="2" a="1"/>
  <c r="B328" i="2" s="1"/>
  <c r="B329" i="2" a="1"/>
  <c r="B329" i="2" s="1"/>
  <c r="B330" i="2" a="1"/>
  <c r="B330" i="2" s="1"/>
  <c r="B331" i="2" a="1"/>
  <c r="B331" i="2" s="1"/>
  <c r="B332" i="2" a="1"/>
  <c r="B332" i="2" s="1"/>
  <c r="B333" i="2" a="1"/>
  <c r="B333" i="2" s="1"/>
  <c r="B334" i="2" a="1"/>
  <c r="B334" i="2" s="1"/>
  <c r="B335" i="2" a="1"/>
  <c r="B335" i="2" s="1"/>
  <c r="B336" i="2" a="1"/>
  <c r="B336" i="2" s="1"/>
  <c r="B337" i="2" a="1"/>
  <c r="B337" i="2" s="1"/>
  <c r="B338" i="2" a="1"/>
  <c r="B338" i="2" s="1"/>
  <c r="B339" i="2" a="1"/>
  <c r="B339" i="2" s="1"/>
  <c r="B340" i="2" a="1"/>
  <c r="B340" i="2" s="1"/>
  <c r="B341" i="2" a="1"/>
  <c r="B341" i="2" s="1"/>
  <c r="B342" i="2" a="1"/>
  <c r="B342" i="2" s="1"/>
  <c r="B343" i="2" a="1"/>
  <c r="B343" i="2" s="1"/>
  <c r="B344" i="2" a="1"/>
  <c r="B344" i="2" s="1"/>
  <c r="B345" i="2" a="1"/>
  <c r="B345" i="2" s="1"/>
  <c r="B346" i="2" a="1"/>
  <c r="B346" i="2" s="1"/>
  <c r="B347" i="2" a="1"/>
  <c r="B347" i="2" s="1"/>
  <c r="B348" i="2" a="1"/>
  <c r="B348" i="2" s="1"/>
  <c r="B349" i="2" a="1"/>
  <c r="B349" i="2" s="1"/>
  <c r="B350" i="2" a="1"/>
  <c r="B350" i="2" s="1"/>
  <c r="B351" i="2" a="1"/>
  <c r="B351" i="2" s="1"/>
  <c r="B352" i="2" a="1"/>
  <c r="B352" i="2" s="1"/>
  <c r="B353" i="2" a="1"/>
  <c r="B353" i="2" s="1"/>
  <c r="B354" i="2" a="1"/>
  <c r="B354" i="2" s="1"/>
  <c r="B355" i="2" a="1"/>
  <c r="B355" i="2" s="1"/>
  <c r="B356" i="2" a="1"/>
  <c r="B356" i="2" s="1"/>
  <c r="B357" i="2" a="1"/>
  <c r="B357" i="2" s="1"/>
  <c r="B358" i="2" a="1"/>
  <c r="B358" i="2" s="1"/>
  <c r="B359" i="2" a="1"/>
  <c r="B359" i="2" s="1"/>
  <c r="B360" i="2" a="1"/>
  <c r="B360" i="2" s="1"/>
  <c r="B361" i="2" a="1"/>
  <c r="B361" i="2" s="1"/>
  <c r="B362" i="2" a="1"/>
  <c r="B362" i="2" s="1"/>
  <c r="B363" i="2" a="1"/>
  <c r="B363" i="2" s="1"/>
  <c r="B364" i="2" a="1"/>
  <c r="B364" i="2" s="1"/>
  <c r="B365" i="2" a="1"/>
  <c r="B365" i="2" s="1"/>
  <c r="B366" i="2" a="1"/>
  <c r="B366" i="2" s="1"/>
  <c r="B367" i="2" a="1"/>
  <c r="B367" i="2" s="1"/>
  <c r="B368" i="2" a="1"/>
  <c r="B368" i="2" s="1"/>
  <c r="B369" i="2" a="1"/>
  <c r="B369" i="2" s="1"/>
  <c r="B370" i="2" a="1"/>
  <c r="B370" i="2" s="1"/>
  <c r="B371" i="2" a="1"/>
  <c r="B371" i="2" s="1"/>
  <c r="B372" i="2" a="1"/>
  <c r="B372" i="2" s="1"/>
  <c r="B373" i="2" a="1"/>
  <c r="B373" i="2" s="1"/>
  <c r="B374" i="2" a="1"/>
  <c r="B374" i="2" s="1"/>
  <c r="B375" i="2" a="1"/>
  <c r="B375" i="2" s="1"/>
  <c r="B376" i="2" a="1"/>
  <c r="B376" i="2" s="1"/>
  <c r="B377" i="2" a="1"/>
  <c r="B377" i="2" s="1"/>
  <c r="B378" i="2" a="1"/>
  <c r="B378" i="2" s="1"/>
  <c r="B379" i="2" a="1"/>
  <c r="B379" i="2" s="1"/>
  <c r="B380" i="2" a="1"/>
  <c r="B380" i="2"/>
  <c r="B381" i="2" a="1"/>
  <c r="B381" i="2" s="1"/>
  <c r="B382" i="2" a="1"/>
  <c r="B382" i="2" s="1"/>
  <c r="B383" i="2" a="1"/>
  <c r="B383" i="2" s="1"/>
  <c r="B384" i="2" a="1"/>
  <c r="B384" i="2" s="1"/>
  <c r="B385" i="2" a="1"/>
  <c r="B385" i="2" s="1"/>
  <c r="B386" i="2" a="1"/>
  <c r="B386" i="2" s="1"/>
  <c r="B387" i="2" a="1"/>
  <c r="B387" i="2" s="1"/>
  <c r="B388" i="2" a="1"/>
  <c r="B388" i="2" s="1"/>
  <c r="B389" i="2" a="1"/>
  <c r="B389" i="2" s="1"/>
  <c r="B390" i="2" a="1"/>
  <c r="B390" i="2"/>
  <c r="B391" i="2" a="1"/>
  <c r="B391" i="2" s="1"/>
  <c r="B392" i="2" a="1"/>
  <c r="B392" i="2" s="1"/>
  <c r="B393" i="2" a="1"/>
  <c r="B393" i="2" s="1"/>
  <c r="B394" i="2" a="1"/>
  <c r="B394" i="2" s="1"/>
  <c r="B395" i="2" a="1"/>
  <c r="B395" i="2" s="1"/>
  <c r="B396" i="2" a="1"/>
  <c r="B396" i="2" s="1"/>
  <c r="B397" i="2" a="1"/>
  <c r="B397" i="2" s="1"/>
  <c r="B398" i="2" a="1"/>
  <c r="B398" i="2" s="1"/>
  <c r="B399" i="2" a="1"/>
  <c r="B399" i="2" s="1"/>
  <c r="B400" i="2" a="1"/>
  <c r="B400" i="2"/>
  <c r="B401" i="2" a="1"/>
  <c r="B401" i="2" s="1"/>
  <c r="B402" i="2" a="1"/>
  <c r="B402" i="2" s="1"/>
  <c r="B403" i="2" a="1"/>
  <c r="B403" i="2" s="1"/>
  <c r="B404" i="2" a="1"/>
  <c r="B404" i="2" s="1"/>
  <c r="B405" i="2" a="1"/>
  <c r="B405" i="2" s="1"/>
  <c r="B406" i="2" a="1"/>
  <c r="B406" i="2" s="1"/>
  <c r="B407" i="2" a="1"/>
  <c r="B407" i="2" s="1"/>
  <c r="B408" i="2" a="1"/>
  <c r="B408" i="2" s="1"/>
  <c r="B409" i="2" a="1"/>
  <c r="B409" i="2" s="1"/>
  <c r="B410" i="2" a="1"/>
  <c r="B410" i="2" s="1"/>
  <c r="B411" i="2" a="1"/>
  <c r="B411" i="2" s="1"/>
  <c r="B412" i="2" a="1"/>
  <c r="B412" i="2" s="1"/>
  <c r="B413" i="2" a="1"/>
  <c r="B413" i="2" s="1"/>
  <c r="B414" i="2" a="1"/>
  <c r="B414" i="2" s="1"/>
  <c r="B415" i="2" a="1"/>
  <c r="B415" i="2" s="1"/>
  <c r="B416" i="2" a="1"/>
  <c r="B416" i="2" s="1"/>
  <c r="B417" i="2" a="1"/>
  <c r="B417" i="2" s="1"/>
  <c r="B418" i="2" a="1"/>
  <c r="B418" i="2" s="1"/>
  <c r="B419" i="2" a="1"/>
  <c r="B419" i="2" s="1"/>
  <c r="B420" i="2" a="1"/>
  <c r="B420" i="2" s="1"/>
  <c r="B421" i="2" a="1"/>
  <c r="B421" i="2" s="1"/>
  <c r="B422" i="2" a="1"/>
  <c r="B422" i="2" s="1"/>
  <c r="B423" i="2" a="1"/>
  <c r="B423" i="2" s="1"/>
  <c r="B424" i="2" a="1"/>
  <c r="B424" i="2" s="1"/>
  <c r="B425" i="2" a="1"/>
  <c r="B425" i="2" s="1"/>
  <c r="B426" i="2" a="1"/>
  <c r="B426" i="2" s="1"/>
  <c r="B427" i="2" a="1"/>
  <c r="B427" i="2" s="1"/>
  <c r="B428" i="2" a="1"/>
  <c r="B428" i="2"/>
  <c r="B429" i="2" a="1"/>
  <c r="B429" i="2" s="1"/>
  <c r="B430" i="2" a="1"/>
  <c r="B430" i="2" s="1"/>
  <c r="B431" i="2" a="1"/>
  <c r="B431" i="2" s="1"/>
  <c r="B432" i="2" a="1"/>
  <c r="B432" i="2" s="1"/>
  <c r="B433" i="2" a="1"/>
  <c r="B433" i="2" s="1"/>
  <c r="B434" i="2" a="1"/>
  <c r="B434" i="2" s="1"/>
  <c r="B435" i="2" a="1"/>
  <c r="B435" i="2" s="1"/>
  <c r="B436" i="2" a="1"/>
  <c r="B436" i="2" s="1"/>
  <c r="B437" i="2" a="1"/>
  <c r="B437" i="2" s="1"/>
  <c r="B438" i="2" a="1"/>
  <c r="B438" i="2"/>
  <c r="B439" i="2" a="1"/>
  <c r="B439" i="2" s="1"/>
  <c r="B440" i="2" a="1"/>
  <c r="B440" i="2" s="1"/>
  <c r="B441" i="2" a="1"/>
  <c r="B441" i="2" s="1"/>
  <c r="B442" i="2" a="1"/>
  <c r="B442" i="2" s="1"/>
  <c r="B4" i="2" a="1"/>
  <c r="B4" i="2" s="1"/>
  <c r="A4" i="2" s="1"/>
  <c r="G5" i="2"/>
  <c r="C6" i="2"/>
  <c r="F9" i="2"/>
  <c r="K10" i="2"/>
  <c r="K14" i="2"/>
  <c r="K18" i="2"/>
  <c r="G21" i="2"/>
  <c r="K22" i="2"/>
  <c r="K26" i="2"/>
  <c r="G29" i="2"/>
  <c r="K30" i="2"/>
  <c r="M34" i="2"/>
  <c r="A81" i="2"/>
  <c r="A82" i="2"/>
  <c r="A94" i="2"/>
  <c r="A98" i="2"/>
  <c r="A102" i="2"/>
  <c r="A106" i="2"/>
  <c r="A114" i="2"/>
  <c r="A117" i="2"/>
  <c r="A118" i="2"/>
  <c r="A122" i="2"/>
  <c r="A125" i="2"/>
  <c r="A129" i="2"/>
  <c r="A133" i="2"/>
  <c r="A140" i="2"/>
  <c r="A153" i="2"/>
  <c r="A157" i="2"/>
  <c r="A161" i="2"/>
  <c r="A165" i="2"/>
  <c r="A177" i="2"/>
  <c r="A183" i="2"/>
  <c r="A193" i="2"/>
  <c r="A201" i="2"/>
  <c r="A205" i="2"/>
  <c r="A211" i="2"/>
  <c r="A215" i="2"/>
  <c r="A217" i="2"/>
  <c r="A221" i="2"/>
  <c r="A225" i="2"/>
  <c r="A227" i="2"/>
  <c r="A241" i="2"/>
  <c r="A247" i="2"/>
  <c r="A257" i="2"/>
  <c r="A269" i="2"/>
  <c r="A271" i="2"/>
  <c r="A275" i="2"/>
  <c r="A285" i="2"/>
  <c r="A287" i="2"/>
  <c r="A291" i="2"/>
  <c r="A299" i="2"/>
  <c r="A301" i="2"/>
  <c r="I41" i="2"/>
  <c r="K46" i="2"/>
  <c r="G49" i="2"/>
  <c r="K53" i="2"/>
  <c r="K54" i="2"/>
  <c r="G57" i="2"/>
  <c r="G60" i="2"/>
  <c r="K61" i="2"/>
  <c r="K62" i="2"/>
  <c r="G65" i="2"/>
  <c r="K69" i="2"/>
  <c r="K70" i="2"/>
  <c r="G73" i="2"/>
  <c r="K77" i="2"/>
  <c r="K78" i="2"/>
  <c r="A110" i="2"/>
  <c r="F68" i="2" l="1"/>
  <c r="O48" i="2"/>
  <c r="O7" i="2"/>
  <c r="N72" i="2"/>
  <c r="N52" i="2"/>
  <c r="F64" i="2"/>
  <c r="L44" i="2"/>
  <c r="O76" i="2"/>
  <c r="F60" i="2"/>
  <c r="A5" i="2"/>
  <c r="O80" i="2"/>
  <c r="O27" i="2"/>
  <c r="C15" i="2"/>
  <c r="F80" i="2"/>
  <c r="F76" i="2"/>
  <c r="N68" i="2"/>
  <c r="O64" i="2"/>
  <c r="O60" i="2"/>
  <c r="N56" i="2"/>
  <c r="F52" i="2"/>
  <c r="F48" i="2"/>
  <c r="L40" i="2"/>
  <c r="N7" i="2"/>
  <c r="G80" i="2"/>
  <c r="N76" i="2"/>
  <c r="G72" i="2"/>
  <c r="K65" i="2"/>
  <c r="O56" i="2"/>
  <c r="G52" i="2"/>
  <c r="G48" i="2"/>
  <c r="M40" i="2"/>
  <c r="J14" i="2"/>
  <c r="C14" i="2"/>
  <c r="O72" i="2"/>
  <c r="G68" i="2"/>
  <c r="G64" i="2"/>
  <c r="N60" i="2"/>
  <c r="G56" i="2"/>
  <c r="K49" i="2"/>
  <c r="J30" i="2"/>
  <c r="J22" i="2"/>
  <c r="K71" i="2"/>
  <c r="K55" i="2"/>
  <c r="C63" i="2"/>
  <c r="C30" i="2"/>
  <c r="K75" i="2"/>
  <c r="K59" i="2"/>
  <c r="J55" i="2"/>
  <c r="C55" i="2"/>
  <c r="K79" i="2"/>
  <c r="K63" i="2"/>
  <c r="C71" i="2"/>
  <c r="J67" i="2"/>
  <c r="J51" i="2"/>
  <c r="J71" i="2"/>
  <c r="O19" i="2"/>
  <c r="G9" i="2"/>
  <c r="K6" i="2"/>
  <c r="J75" i="2"/>
  <c r="J59" i="2"/>
  <c r="K47" i="2"/>
  <c r="I43" i="2"/>
  <c r="E34" i="2"/>
  <c r="N27" i="2"/>
  <c r="J6" i="2"/>
  <c r="C79" i="2"/>
  <c r="C47" i="2"/>
  <c r="C22" i="2"/>
  <c r="N80" i="2"/>
  <c r="J79" i="2"/>
  <c r="K73" i="2"/>
  <c r="F72" i="2"/>
  <c r="K67" i="2"/>
  <c r="N64" i="2"/>
  <c r="J63" i="2"/>
  <c r="K57" i="2"/>
  <c r="F56" i="2"/>
  <c r="K51" i="2"/>
  <c r="N48" i="2"/>
  <c r="J47" i="2"/>
  <c r="H43" i="2"/>
  <c r="D32" i="2"/>
  <c r="E32" i="2"/>
  <c r="F32" i="2"/>
  <c r="J32" i="2"/>
  <c r="N32" i="2"/>
  <c r="G32" i="2"/>
  <c r="K32" i="2"/>
  <c r="O32" i="2"/>
  <c r="H32" i="2"/>
  <c r="C32" i="2"/>
  <c r="I32" i="2"/>
  <c r="L32" i="2"/>
  <c r="M32" i="2"/>
  <c r="D25" i="2"/>
  <c r="H25" i="2"/>
  <c r="L25" i="2"/>
  <c r="E25" i="2"/>
  <c r="I25" i="2"/>
  <c r="M25" i="2"/>
  <c r="J25" i="2"/>
  <c r="K25" i="2"/>
  <c r="N25" i="2"/>
  <c r="O25" i="2"/>
  <c r="C25" i="2"/>
  <c r="G25" i="2"/>
  <c r="F25" i="2"/>
  <c r="D8" i="2"/>
  <c r="H8" i="2"/>
  <c r="L8" i="2"/>
  <c r="E8" i="2"/>
  <c r="I8" i="2"/>
  <c r="M8" i="2"/>
  <c r="F8" i="2"/>
  <c r="N8" i="2"/>
  <c r="G8" i="2"/>
  <c r="O8" i="2"/>
  <c r="J8" i="2"/>
  <c r="C8" i="2"/>
  <c r="K8" i="2"/>
  <c r="F35" i="2"/>
  <c r="J35" i="2"/>
  <c r="N35" i="2"/>
  <c r="G35" i="2"/>
  <c r="K35" i="2"/>
  <c r="O35" i="2"/>
  <c r="D35" i="2"/>
  <c r="L35" i="2"/>
  <c r="E35" i="2"/>
  <c r="M35" i="2"/>
  <c r="H35" i="2"/>
  <c r="C35" i="2"/>
  <c r="I35" i="2"/>
  <c r="D74" i="2"/>
  <c r="H74" i="2"/>
  <c r="L74" i="2"/>
  <c r="E74" i="2"/>
  <c r="I74" i="2"/>
  <c r="M74" i="2"/>
  <c r="D66" i="2"/>
  <c r="H66" i="2"/>
  <c r="L66" i="2"/>
  <c r="E66" i="2"/>
  <c r="I66" i="2"/>
  <c r="M66" i="2"/>
  <c r="D58" i="2"/>
  <c r="H58" i="2"/>
  <c r="L58" i="2"/>
  <c r="E58" i="2"/>
  <c r="I58" i="2"/>
  <c r="M58" i="2"/>
  <c r="D50" i="2"/>
  <c r="H50" i="2"/>
  <c r="L50" i="2"/>
  <c r="E50" i="2"/>
  <c r="I50" i="2"/>
  <c r="M50" i="2"/>
  <c r="F42" i="2"/>
  <c r="J42" i="2"/>
  <c r="N42" i="2"/>
  <c r="G42" i="2"/>
  <c r="K42" i="2"/>
  <c r="O42" i="2"/>
  <c r="H42" i="2"/>
  <c r="I42" i="2"/>
  <c r="D24" i="2"/>
  <c r="H24" i="2"/>
  <c r="L24" i="2"/>
  <c r="E24" i="2"/>
  <c r="I24" i="2"/>
  <c r="M24" i="2"/>
  <c r="F24" i="2"/>
  <c r="N24" i="2"/>
  <c r="G24" i="2"/>
  <c r="O24" i="2"/>
  <c r="J24" i="2"/>
  <c r="C24" i="2"/>
  <c r="K24" i="2"/>
  <c r="D20" i="2"/>
  <c r="H20" i="2"/>
  <c r="L20" i="2"/>
  <c r="E20" i="2"/>
  <c r="I20" i="2"/>
  <c r="M20" i="2"/>
  <c r="F20" i="2"/>
  <c r="N20" i="2"/>
  <c r="G20" i="2"/>
  <c r="O20" i="2"/>
  <c r="J20" i="2"/>
  <c r="C20" i="2"/>
  <c r="K20" i="2"/>
  <c r="D17" i="2"/>
  <c r="H17" i="2"/>
  <c r="L17" i="2"/>
  <c r="E17" i="2"/>
  <c r="I17" i="2"/>
  <c r="M17" i="2"/>
  <c r="J17" i="2"/>
  <c r="K17" i="2"/>
  <c r="N17" i="2"/>
  <c r="O17" i="2"/>
  <c r="C17" i="2"/>
  <c r="D11" i="2"/>
  <c r="H11" i="2"/>
  <c r="L11" i="2"/>
  <c r="E11" i="2"/>
  <c r="I11" i="2"/>
  <c r="M11" i="2"/>
  <c r="J11" i="2"/>
  <c r="K11" i="2"/>
  <c r="F11" i="2"/>
  <c r="G11" i="2"/>
  <c r="O78" i="2"/>
  <c r="G78" i="2"/>
  <c r="O74" i="2"/>
  <c r="G74" i="2"/>
  <c r="O11" i="2"/>
  <c r="D77" i="2"/>
  <c r="H77" i="2"/>
  <c r="L77" i="2"/>
  <c r="E77" i="2"/>
  <c r="I77" i="2"/>
  <c r="M77" i="2"/>
  <c r="C77" i="2"/>
  <c r="D69" i="2"/>
  <c r="H69" i="2"/>
  <c r="L69" i="2"/>
  <c r="E69" i="2"/>
  <c r="I69" i="2"/>
  <c r="M69" i="2"/>
  <c r="C69" i="2"/>
  <c r="D61" i="2"/>
  <c r="H61" i="2"/>
  <c r="L61" i="2"/>
  <c r="E61" i="2"/>
  <c r="I61" i="2"/>
  <c r="M61" i="2"/>
  <c r="C61" i="2"/>
  <c r="D53" i="2"/>
  <c r="H53" i="2"/>
  <c r="L53" i="2"/>
  <c r="E53" i="2"/>
  <c r="I53" i="2"/>
  <c r="M53" i="2"/>
  <c r="C53" i="2"/>
  <c r="F45" i="2"/>
  <c r="J45" i="2"/>
  <c r="N45" i="2"/>
  <c r="G45" i="2"/>
  <c r="K45" i="2"/>
  <c r="O45" i="2"/>
  <c r="D45" i="2"/>
  <c r="L45" i="2"/>
  <c r="E45" i="2"/>
  <c r="M45" i="2"/>
  <c r="C45" i="2"/>
  <c r="D31" i="2"/>
  <c r="H31" i="2"/>
  <c r="L31" i="2"/>
  <c r="E31" i="2"/>
  <c r="I31" i="2"/>
  <c r="M31" i="2"/>
  <c r="J31" i="2"/>
  <c r="K31" i="2"/>
  <c r="F31" i="2"/>
  <c r="G31" i="2"/>
  <c r="D28" i="2"/>
  <c r="H28" i="2"/>
  <c r="L28" i="2"/>
  <c r="E28" i="2"/>
  <c r="I28" i="2"/>
  <c r="M28" i="2"/>
  <c r="F28" i="2"/>
  <c r="N28" i="2"/>
  <c r="G28" i="2"/>
  <c r="O28" i="2"/>
  <c r="J28" i="2"/>
  <c r="C28" i="2"/>
  <c r="K28" i="2"/>
  <c r="D23" i="2"/>
  <c r="H23" i="2"/>
  <c r="L23" i="2"/>
  <c r="E23" i="2"/>
  <c r="I23" i="2"/>
  <c r="M23" i="2"/>
  <c r="J23" i="2"/>
  <c r="K23" i="2"/>
  <c r="F23" i="2"/>
  <c r="G23" i="2"/>
  <c r="D13" i="2"/>
  <c r="H13" i="2"/>
  <c r="L13" i="2"/>
  <c r="E13" i="2"/>
  <c r="I13" i="2"/>
  <c r="M13" i="2"/>
  <c r="J13" i="2"/>
  <c r="K13" i="2"/>
  <c r="N13" i="2"/>
  <c r="O13" i="2"/>
  <c r="C13" i="2"/>
  <c r="C70" i="2"/>
  <c r="N78" i="2"/>
  <c r="F78" i="2"/>
  <c r="N66" i="2"/>
  <c r="F66" i="2"/>
  <c r="J65" i="2"/>
  <c r="N58" i="2"/>
  <c r="F58" i="2"/>
  <c r="J57" i="2"/>
  <c r="N54" i="2"/>
  <c r="F54" i="2"/>
  <c r="J53" i="2"/>
  <c r="N46" i="2"/>
  <c r="D46" i="2"/>
  <c r="D42" i="2"/>
  <c r="F17" i="2"/>
  <c r="D76" i="2"/>
  <c r="H76" i="2"/>
  <c r="L76" i="2"/>
  <c r="C76" i="2"/>
  <c r="E76" i="2"/>
  <c r="I76" i="2"/>
  <c r="M76" i="2"/>
  <c r="D68" i="2"/>
  <c r="H68" i="2"/>
  <c r="L68" i="2"/>
  <c r="C68" i="2"/>
  <c r="E68" i="2"/>
  <c r="I68" i="2"/>
  <c r="M68" i="2"/>
  <c r="D60" i="2"/>
  <c r="H60" i="2"/>
  <c r="L60" i="2"/>
  <c r="C60" i="2"/>
  <c r="E60" i="2"/>
  <c r="I60" i="2"/>
  <c r="M60" i="2"/>
  <c r="D52" i="2"/>
  <c r="H52" i="2"/>
  <c r="L52" i="2"/>
  <c r="C52" i="2"/>
  <c r="E52" i="2"/>
  <c r="I52" i="2"/>
  <c r="M52" i="2"/>
  <c r="F44" i="2"/>
  <c r="J44" i="2"/>
  <c r="N44" i="2"/>
  <c r="G44" i="2"/>
  <c r="K44" i="2"/>
  <c r="O44" i="2"/>
  <c r="H44" i="2"/>
  <c r="C44" i="2"/>
  <c r="I44" i="2"/>
  <c r="D4" i="2"/>
  <c r="H4" i="2"/>
  <c r="L4" i="2"/>
  <c r="E4" i="2"/>
  <c r="I4" i="2"/>
  <c r="M4" i="2"/>
  <c r="F4" i="2"/>
  <c r="N4" i="2"/>
  <c r="G4" i="2"/>
  <c r="O4" i="2"/>
  <c r="J4" i="2"/>
  <c r="K4" i="2"/>
  <c r="C4" i="2"/>
  <c r="F33" i="2"/>
  <c r="J33" i="2"/>
  <c r="N33" i="2"/>
  <c r="G33" i="2"/>
  <c r="K33" i="2"/>
  <c r="O33" i="2"/>
  <c r="D33" i="2"/>
  <c r="L33" i="2"/>
  <c r="E33" i="2"/>
  <c r="M33" i="2"/>
  <c r="C33" i="2"/>
  <c r="D30" i="2"/>
  <c r="H30" i="2"/>
  <c r="L30" i="2"/>
  <c r="E30" i="2"/>
  <c r="I30" i="2"/>
  <c r="M30" i="2"/>
  <c r="F30" i="2"/>
  <c r="N30" i="2"/>
  <c r="G30" i="2"/>
  <c r="O30" i="2"/>
  <c r="D22" i="2"/>
  <c r="H22" i="2"/>
  <c r="L22" i="2"/>
  <c r="E22" i="2"/>
  <c r="I22" i="2"/>
  <c r="M22" i="2"/>
  <c r="F22" i="2"/>
  <c r="N22" i="2"/>
  <c r="G22" i="2"/>
  <c r="O22" i="2"/>
  <c r="D19" i="2"/>
  <c r="H19" i="2"/>
  <c r="L19" i="2"/>
  <c r="E19" i="2"/>
  <c r="I19" i="2"/>
  <c r="M19" i="2"/>
  <c r="J19" i="2"/>
  <c r="K19" i="2"/>
  <c r="F19" i="2"/>
  <c r="G19" i="2"/>
  <c r="D16" i="2"/>
  <c r="H16" i="2"/>
  <c r="L16" i="2"/>
  <c r="E16" i="2"/>
  <c r="I16" i="2"/>
  <c r="M16" i="2"/>
  <c r="F16" i="2"/>
  <c r="N16" i="2"/>
  <c r="G16" i="2"/>
  <c r="O16" i="2"/>
  <c r="J16" i="2"/>
  <c r="C16" i="2"/>
  <c r="K16" i="2"/>
  <c r="D12" i="2"/>
  <c r="H12" i="2"/>
  <c r="L12" i="2"/>
  <c r="E12" i="2"/>
  <c r="I12" i="2"/>
  <c r="M12" i="2"/>
  <c r="F12" i="2"/>
  <c r="N12" i="2"/>
  <c r="G12" i="2"/>
  <c r="O12" i="2"/>
  <c r="J12" i="2"/>
  <c r="C12" i="2"/>
  <c r="K12" i="2"/>
  <c r="D9" i="2"/>
  <c r="H9" i="2"/>
  <c r="L9" i="2"/>
  <c r="E9" i="2"/>
  <c r="I9" i="2"/>
  <c r="M9" i="2"/>
  <c r="J9" i="2"/>
  <c r="K9" i="2"/>
  <c r="N9" i="2"/>
  <c r="O9" i="2"/>
  <c r="C9" i="2"/>
  <c r="C75" i="2"/>
  <c r="C67" i="2"/>
  <c r="C59" i="2"/>
  <c r="C51" i="2"/>
  <c r="C19" i="2"/>
  <c r="C11" i="2"/>
  <c r="O79" i="2"/>
  <c r="O77" i="2"/>
  <c r="G77" i="2"/>
  <c r="K76" i="2"/>
  <c r="O75" i="2"/>
  <c r="K74" i="2"/>
  <c r="O73" i="2"/>
  <c r="O71" i="2"/>
  <c r="O69" i="2"/>
  <c r="G69" i="2"/>
  <c r="K68" i="2"/>
  <c r="O67" i="2"/>
  <c r="K66" i="2"/>
  <c r="O65" i="2"/>
  <c r="O63" i="2"/>
  <c r="O61" i="2"/>
  <c r="G61" i="2"/>
  <c r="K60" i="2"/>
  <c r="O59" i="2"/>
  <c r="K58" i="2"/>
  <c r="O57" i="2"/>
  <c r="O55" i="2"/>
  <c r="O53" i="2"/>
  <c r="G53" i="2"/>
  <c r="K52" i="2"/>
  <c r="O51" i="2"/>
  <c r="K50" i="2"/>
  <c r="O49" i="2"/>
  <c r="O47" i="2"/>
  <c r="I45" i="2"/>
  <c r="E44" i="2"/>
  <c r="M42" i="2"/>
  <c r="I33" i="2"/>
  <c r="O31" i="2"/>
  <c r="O23" i="2"/>
  <c r="G13" i="2"/>
  <c r="D78" i="2"/>
  <c r="H78" i="2"/>
  <c r="L78" i="2"/>
  <c r="E78" i="2"/>
  <c r="I78" i="2"/>
  <c r="M78" i="2"/>
  <c r="D70" i="2"/>
  <c r="H70" i="2"/>
  <c r="L70" i="2"/>
  <c r="E70" i="2"/>
  <c r="I70" i="2"/>
  <c r="M70" i="2"/>
  <c r="D62" i="2"/>
  <c r="H62" i="2"/>
  <c r="L62" i="2"/>
  <c r="E62" i="2"/>
  <c r="I62" i="2"/>
  <c r="M62" i="2"/>
  <c r="D54" i="2"/>
  <c r="H54" i="2"/>
  <c r="L54" i="2"/>
  <c r="E54" i="2"/>
  <c r="I54" i="2"/>
  <c r="M54" i="2"/>
  <c r="F46" i="2"/>
  <c r="G46" i="2"/>
  <c r="H46" i="2"/>
  <c r="L46" i="2"/>
  <c r="I46" i="2"/>
  <c r="M46" i="2"/>
  <c r="D5" i="2"/>
  <c r="H5" i="2"/>
  <c r="L5" i="2"/>
  <c r="E5" i="2"/>
  <c r="I5" i="2"/>
  <c r="M5" i="2"/>
  <c r="J5" i="2"/>
  <c r="K5" i="2"/>
  <c r="N5" i="2"/>
  <c r="O5" i="2"/>
  <c r="O70" i="2"/>
  <c r="G70" i="2"/>
  <c r="O66" i="2"/>
  <c r="G66" i="2"/>
  <c r="O62" i="2"/>
  <c r="G62" i="2"/>
  <c r="O58" i="2"/>
  <c r="G58" i="2"/>
  <c r="O54" i="2"/>
  <c r="G54" i="2"/>
  <c r="O50" i="2"/>
  <c r="G50" i="2"/>
  <c r="O46" i="2"/>
  <c r="E46" i="2"/>
  <c r="E42" i="2"/>
  <c r="G17" i="2"/>
  <c r="D73" i="2"/>
  <c r="H73" i="2"/>
  <c r="L73" i="2"/>
  <c r="E73" i="2"/>
  <c r="I73" i="2"/>
  <c r="M73" i="2"/>
  <c r="C73" i="2"/>
  <c r="D65" i="2"/>
  <c r="H65" i="2"/>
  <c r="L65" i="2"/>
  <c r="E65" i="2"/>
  <c r="I65" i="2"/>
  <c r="M65" i="2"/>
  <c r="C65" i="2"/>
  <c r="D57" i="2"/>
  <c r="H57" i="2"/>
  <c r="L57" i="2"/>
  <c r="E57" i="2"/>
  <c r="I57" i="2"/>
  <c r="M57" i="2"/>
  <c r="C57" i="2"/>
  <c r="D49" i="2"/>
  <c r="H49" i="2"/>
  <c r="L49" i="2"/>
  <c r="E49" i="2"/>
  <c r="I49" i="2"/>
  <c r="M49" i="2"/>
  <c r="C49" i="2"/>
  <c r="F41" i="2"/>
  <c r="J41" i="2"/>
  <c r="N41" i="2"/>
  <c r="G41" i="2"/>
  <c r="K41" i="2"/>
  <c r="O41" i="2"/>
  <c r="D41" i="2"/>
  <c r="L41" i="2"/>
  <c r="E41" i="2"/>
  <c r="M41" i="2"/>
  <c r="C41" i="2"/>
  <c r="F34" i="2"/>
  <c r="J34" i="2"/>
  <c r="N34" i="2"/>
  <c r="G34" i="2"/>
  <c r="K34" i="2"/>
  <c r="O34" i="2"/>
  <c r="H34" i="2"/>
  <c r="I34" i="2"/>
  <c r="D26" i="2"/>
  <c r="H26" i="2"/>
  <c r="L26" i="2"/>
  <c r="E26" i="2"/>
  <c r="I26" i="2"/>
  <c r="M26" i="2"/>
  <c r="F26" i="2"/>
  <c r="N26" i="2"/>
  <c r="G26" i="2"/>
  <c r="O26" i="2"/>
  <c r="D10" i="2"/>
  <c r="H10" i="2"/>
  <c r="L10" i="2"/>
  <c r="E10" i="2"/>
  <c r="I10" i="2"/>
  <c r="M10" i="2"/>
  <c r="F10" i="2"/>
  <c r="N10" i="2"/>
  <c r="G10" i="2"/>
  <c r="O10" i="2"/>
  <c r="C78" i="2"/>
  <c r="C62" i="2"/>
  <c r="C54" i="2"/>
  <c r="C46" i="2"/>
  <c r="J77" i="2"/>
  <c r="N74" i="2"/>
  <c r="F74" i="2"/>
  <c r="J73" i="2"/>
  <c r="N70" i="2"/>
  <c r="F70" i="2"/>
  <c r="J69" i="2"/>
  <c r="N62" i="2"/>
  <c r="F62" i="2"/>
  <c r="J61" i="2"/>
  <c r="N50" i="2"/>
  <c r="F50" i="2"/>
  <c r="J49" i="2"/>
  <c r="D34" i="2"/>
  <c r="N11" i="2"/>
  <c r="D80" i="2"/>
  <c r="H80" i="2"/>
  <c r="L80" i="2"/>
  <c r="C80" i="2"/>
  <c r="E80" i="2"/>
  <c r="I80" i="2"/>
  <c r="M80" i="2"/>
  <c r="D72" i="2"/>
  <c r="H72" i="2"/>
  <c r="L72" i="2"/>
  <c r="C72" i="2"/>
  <c r="E72" i="2"/>
  <c r="I72" i="2"/>
  <c r="M72" i="2"/>
  <c r="D64" i="2"/>
  <c r="H64" i="2"/>
  <c r="L64" i="2"/>
  <c r="C64" i="2"/>
  <c r="E64" i="2"/>
  <c r="I64" i="2"/>
  <c r="M64" i="2"/>
  <c r="D56" i="2"/>
  <c r="H56" i="2"/>
  <c r="L56" i="2"/>
  <c r="C56" i="2"/>
  <c r="E56" i="2"/>
  <c r="I56" i="2"/>
  <c r="M56" i="2"/>
  <c r="D48" i="2"/>
  <c r="H48" i="2"/>
  <c r="L48" i="2"/>
  <c r="C48" i="2"/>
  <c r="E48" i="2"/>
  <c r="I48" i="2"/>
  <c r="M48" i="2"/>
  <c r="F40" i="2"/>
  <c r="J40" i="2"/>
  <c r="N40" i="2"/>
  <c r="G40" i="2"/>
  <c r="K40" i="2"/>
  <c r="O40" i="2"/>
  <c r="H40" i="2"/>
  <c r="C40" i="2"/>
  <c r="I40" i="2"/>
  <c r="D79" i="2"/>
  <c r="H79" i="2"/>
  <c r="L79" i="2"/>
  <c r="E79" i="2"/>
  <c r="I79" i="2"/>
  <c r="M79" i="2"/>
  <c r="D75" i="2"/>
  <c r="H75" i="2"/>
  <c r="L75" i="2"/>
  <c r="E75" i="2"/>
  <c r="I75" i="2"/>
  <c r="M75" i="2"/>
  <c r="D71" i="2"/>
  <c r="H71" i="2"/>
  <c r="L71" i="2"/>
  <c r="E71" i="2"/>
  <c r="I71" i="2"/>
  <c r="M71" i="2"/>
  <c r="D67" i="2"/>
  <c r="H67" i="2"/>
  <c r="L67" i="2"/>
  <c r="E67" i="2"/>
  <c r="I67" i="2"/>
  <c r="M67" i="2"/>
  <c r="D63" i="2"/>
  <c r="H63" i="2"/>
  <c r="L63" i="2"/>
  <c r="E63" i="2"/>
  <c r="I63" i="2"/>
  <c r="M63" i="2"/>
  <c r="D59" i="2"/>
  <c r="H59" i="2"/>
  <c r="L59" i="2"/>
  <c r="E59" i="2"/>
  <c r="I59" i="2"/>
  <c r="M59" i="2"/>
  <c r="D55" i="2"/>
  <c r="H55" i="2"/>
  <c r="L55" i="2"/>
  <c r="E55" i="2"/>
  <c r="I55" i="2"/>
  <c r="M55" i="2"/>
  <c r="D51" i="2"/>
  <c r="H51" i="2"/>
  <c r="L51" i="2"/>
  <c r="E51" i="2"/>
  <c r="I51" i="2"/>
  <c r="M51" i="2"/>
  <c r="D47" i="2"/>
  <c r="H47" i="2"/>
  <c r="L47" i="2"/>
  <c r="E47" i="2"/>
  <c r="I47" i="2"/>
  <c r="M47" i="2"/>
  <c r="F43" i="2"/>
  <c r="J43" i="2"/>
  <c r="N43" i="2"/>
  <c r="G43" i="2"/>
  <c r="K43" i="2"/>
  <c r="O43" i="2"/>
  <c r="D43" i="2"/>
  <c r="L43" i="2"/>
  <c r="E43" i="2"/>
  <c r="M43" i="2"/>
  <c r="D29" i="2"/>
  <c r="H29" i="2"/>
  <c r="L29" i="2"/>
  <c r="E29" i="2"/>
  <c r="I29" i="2"/>
  <c r="M29" i="2"/>
  <c r="J29" i="2"/>
  <c r="K29" i="2"/>
  <c r="N29" i="2"/>
  <c r="O29" i="2"/>
  <c r="C29" i="2"/>
  <c r="D27" i="2"/>
  <c r="H27" i="2"/>
  <c r="L27" i="2"/>
  <c r="E27" i="2"/>
  <c r="I27" i="2"/>
  <c r="M27" i="2"/>
  <c r="J27" i="2"/>
  <c r="K27" i="2"/>
  <c r="F27" i="2"/>
  <c r="G27" i="2"/>
  <c r="D21" i="2"/>
  <c r="H21" i="2"/>
  <c r="L21" i="2"/>
  <c r="E21" i="2"/>
  <c r="I21" i="2"/>
  <c r="M21" i="2"/>
  <c r="J21" i="2"/>
  <c r="K21" i="2"/>
  <c r="N21" i="2"/>
  <c r="O21" i="2"/>
  <c r="C21" i="2"/>
  <c r="D18" i="2"/>
  <c r="H18" i="2"/>
  <c r="L18" i="2"/>
  <c r="E18" i="2"/>
  <c r="I18" i="2"/>
  <c r="M18" i="2"/>
  <c r="F18" i="2"/>
  <c r="N18" i="2"/>
  <c r="G18" i="2"/>
  <c r="O18" i="2"/>
  <c r="D15" i="2"/>
  <c r="H15" i="2"/>
  <c r="L15" i="2"/>
  <c r="E15" i="2"/>
  <c r="I15" i="2"/>
  <c r="M15" i="2"/>
  <c r="J15" i="2"/>
  <c r="K15" i="2"/>
  <c r="F15" i="2"/>
  <c r="G15" i="2"/>
  <c r="D6" i="2"/>
  <c r="H6" i="2"/>
  <c r="L6" i="2"/>
  <c r="E6" i="2"/>
  <c r="I6" i="2"/>
  <c r="M6" i="2"/>
  <c r="F6" i="2"/>
  <c r="N6" i="2"/>
  <c r="G6" i="2"/>
  <c r="O6" i="2"/>
  <c r="C5" i="2"/>
  <c r="C74" i="2"/>
  <c r="C66" i="2"/>
  <c r="C58" i="2"/>
  <c r="C50" i="2"/>
  <c r="C42" i="2"/>
  <c r="C34" i="2"/>
  <c r="C26" i="2"/>
  <c r="C18" i="2"/>
  <c r="C10" i="2"/>
  <c r="J80" i="2"/>
  <c r="N79" i="2"/>
  <c r="F79" i="2"/>
  <c r="J78" i="2"/>
  <c r="N77" i="2"/>
  <c r="F77" i="2"/>
  <c r="J76" i="2"/>
  <c r="N75" i="2"/>
  <c r="F75" i="2"/>
  <c r="J74" i="2"/>
  <c r="N73" i="2"/>
  <c r="F73" i="2"/>
  <c r="J72" i="2"/>
  <c r="N71" i="2"/>
  <c r="F71" i="2"/>
  <c r="J70" i="2"/>
  <c r="N69" i="2"/>
  <c r="F69" i="2"/>
  <c r="J68" i="2"/>
  <c r="N67" i="2"/>
  <c r="F67" i="2"/>
  <c r="J66" i="2"/>
  <c r="N65" i="2"/>
  <c r="F65" i="2"/>
  <c r="J64" i="2"/>
  <c r="N63" i="2"/>
  <c r="F63" i="2"/>
  <c r="J62" i="2"/>
  <c r="N61" i="2"/>
  <c r="F61" i="2"/>
  <c r="J60" i="2"/>
  <c r="N59" i="2"/>
  <c r="F59" i="2"/>
  <c r="J58" i="2"/>
  <c r="N57" i="2"/>
  <c r="F57" i="2"/>
  <c r="J56" i="2"/>
  <c r="N55" i="2"/>
  <c r="F55" i="2"/>
  <c r="J54" i="2"/>
  <c r="N53" i="2"/>
  <c r="F53" i="2"/>
  <c r="J52" i="2"/>
  <c r="N51" i="2"/>
  <c r="F51" i="2"/>
  <c r="J50" i="2"/>
  <c r="N49" i="2"/>
  <c r="F49" i="2"/>
  <c r="J48" i="2"/>
  <c r="N47" i="2"/>
  <c r="F47" i="2"/>
  <c r="J46" i="2"/>
  <c r="H45" i="2"/>
  <c r="D44" i="2"/>
  <c r="L42" i="2"/>
  <c r="H41" i="2"/>
  <c r="D40" i="2"/>
  <c r="L34" i="2"/>
  <c r="H33" i="2"/>
  <c r="N31" i="2"/>
  <c r="F29" i="2"/>
  <c r="J26" i="2"/>
  <c r="N23" i="2"/>
  <c r="F21" i="2"/>
  <c r="J18" i="2"/>
  <c r="N15" i="2"/>
  <c r="F13" i="2"/>
  <c r="J10" i="2"/>
  <c r="F5" i="2"/>
  <c r="D14" i="2"/>
  <c r="H14" i="2"/>
  <c r="L14" i="2"/>
  <c r="E14" i="2"/>
  <c r="I14" i="2"/>
  <c r="M14" i="2"/>
  <c r="F14" i="2"/>
  <c r="N14" i="2"/>
  <c r="G14" i="2"/>
  <c r="O14" i="2"/>
  <c r="D7" i="2"/>
  <c r="H7" i="2"/>
  <c r="L7" i="2"/>
  <c r="E7" i="2"/>
  <c r="I7" i="2"/>
  <c r="M7" i="2"/>
  <c r="J7" i="2"/>
  <c r="K7" i="2"/>
  <c r="G7" i="2"/>
  <c r="C7" i="2"/>
  <c r="F7" i="2"/>
  <c r="A6" i="2" l="1"/>
  <c r="A7" i="2" s="1"/>
  <c r="F37" i="2"/>
  <c r="J37" i="2"/>
  <c r="N37" i="2"/>
  <c r="G37" i="2"/>
  <c r="K37" i="2"/>
  <c r="O37" i="2"/>
  <c r="D37" i="2"/>
  <c r="L37" i="2"/>
  <c r="E37" i="2"/>
  <c r="M37" i="2"/>
  <c r="C37" i="2"/>
  <c r="H37" i="2"/>
  <c r="I37" i="2"/>
  <c r="F38" i="2"/>
  <c r="J38" i="2"/>
  <c r="N38" i="2"/>
  <c r="G38" i="2"/>
  <c r="K38" i="2"/>
  <c r="O38" i="2"/>
  <c r="H38" i="2"/>
  <c r="I38" i="2"/>
  <c r="L38" i="2"/>
  <c r="D38" i="2"/>
  <c r="C38" i="2"/>
  <c r="M38" i="2"/>
  <c r="E38" i="2"/>
  <c r="F36" i="2"/>
  <c r="J36" i="2"/>
  <c r="N36" i="2"/>
  <c r="G36" i="2"/>
  <c r="K36" i="2"/>
  <c r="O36" i="2"/>
  <c r="H36" i="2"/>
  <c r="C36" i="2"/>
  <c r="I36" i="2"/>
  <c r="D36" i="2"/>
  <c r="L36" i="2"/>
  <c r="E36" i="2"/>
  <c r="M36" i="2"/>
  <c r="F39" i="2"/>
  <c r="J39" i="2"/>
  <c r="N39" i="2"/>
  <c r="G39" i="2"/>
  <c r="K39" i="2"/>
  <c r="O39" i="2"/>
  <c r="D39" i="2"/>
  <c r="L39" i="2"/>
  <c r="E39" i="2"/>
  <c r="M39" i="2"/>
  <c r="H39" i="2"/>
  <c r="I39" i="2"/>
  <c r="C39" i="2"/>
  <c r="A8" i="2" l="1"/>
  <c r="A9" i="2" s="1"/>
  <c r="A10" i="2" s="1"/>
  <c r="A11" i="2" l="1"/>
  <c r="A12" i="2" l="1"/>
  <c r="A13" i="2" l="1"/>
  <c r="A14" i="2" l="1"/>
  <c r="A15" i="2" l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3" i="2" s="1"/>
  <c r="A84" i="2" s="1"/>
  <c r="A85" i="2" s="1"/>
  <c r="A86" i="2" s="1"/>
  <c r="A87" i="2" s="1"/>
  <c r="A88" i="2" s="1"/>
  <c r="A89" i="2" s="1"/>
  <c r="A90" i="2" s="1"/>
  <c r="A91" i="2" s="1"/>
</calcChain>
</file>

<file path=xl/sharedStrings.xml><?xml version="1.0" encoding="utf-8"?>
<sst xmlns="http://schemas.openxmlformats.org/spreadsheetml/2006/main" count="473" uniqueCount="27">
  <si>
    <t>اللجنة</t>
  </si>
  <si>
    <t>الشعبة</t>
  </si>
  <si>
    <t>المادة</t>
  </si>
  <si>
    <t>ععد الوثائق</t>
  </si>
  <si>
    <t>المؤسسة</t>
  </si>
  <si>
    <t>علوم</t>
  </si>
  <si>
    <t>علوم اداب</t>
  </si>
  <si>
    <t>راضيات</t>
  </si>
  <si>
    <t>عربية</t>
  </si>
  <si>
    <t>فرنسية</t>
  </si>
  <si>
    <t>انجليزية</t>
  </si>
  <si>
    <t>فيزياء</t>
  </si>
  <si>
    <t>رياضيات</t>
  </si>
  <si>
    <t>تكنولوجيا</t>
  </si>
  <si>
    <t>الرقم</t>
  </si>
  <si>
    <t>المؤسسة 2</t>
  </si>
  <si>
    <t>المؤسسة 4</t>
  </si>
  <si>
    <t>المؤسسة 1</t>
  </si>
  <si>
    <t>المؤسسة 3</t>
  </si>
  <si>
    <t>اختر اسم المؤسسة من القائمة المنسدلة</t>
  </si>
  <si>
    <t>فلسفة</t>
  </si>
  <si>
    <t>تاريخ</t>
  </si>
  <si>
    <t xml:space="preserve">اقتصاد </t>
  </si>
  <si>
    <t>محاسبة</t>
  </si>
  <si>
    <t>قانون</t>
  </si>
  <si>
    <t>اقتصاد</t>
  </si>
  <si>
    <t>علوم اسلامية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</si>
</sst>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=0]&quot;&quot;;General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0" xfId="0" applyFont="1" applyFill="1"/>
    <xf numFmtId="0" fontId="0" fillId="2" borderId="0" xfId="0" applyNumberFormat="1" applyFill="1" applyAlignment="1">
      <alignment horizontal="centerContinuous"/>
    </xf>
    <xf numFmtId="164" fontId="2" fillId="0" borderId="0" xfId="0" applyNumberFormat="1" applyFont="1" applyAlignment="1">
      <alignment horizontal="right" indent="2"/>
    </xf>
  </cellXfs>
  <cellStyles count="1">
    <cellStyle name="Normal" xfId="0" builtinId="0"/>
  </cellStyles>
  <dxfs count="3"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rgb="FFFF0000"/>
        </patternFill>
      </fill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  <colors>
    <mruColors>
      <color rgb="FFCCFFCC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120650</xdr:colOff>
      <xdr:row>0</xdr:row>
      <xdr:rowOff>133350</xdr:rowOff>
    </xdr:from>
    <xdr:to>
      <xdr:col>17</xdr:col>
      <xdr:colOff>666750</xdr:colOff>
      <xdr:row>0</xdr:row>
      <xdr:rowOff>152400</xdr:rowOff>
    </xdr:to>
    <xdr:cxnSp macro="">
      <xdr:nvCxnSpPr>
        <xdr:cNvPr id="3" name="Straight Arrow Connector 2"/>
        <xdr:cNvCxnSpPr/>
      </xdr:nvCxnSpPr>
      <xdr:spPr>
        <a:xfrm flipV="1">
          <a:off x="12478607250" y="133350"/>
          <a:ext cx="4102100" cy="19050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0"/>
  <sheetViews>
    <sheetView rightToLeft="1" workbookViewId="0"/>
  </sheetViews>
  <sheetFormatPr defaultColWidth="10.90625" defaultRowHeight="14.5" x14ac:dyDescent="0.35"/>
  <sheetData>
    <row r="1" spans="1:5" x14ac:dyDescent="0.35">
      <c r="A1" s="2" t="s">
        <v>4</v>
      </c>
      <c r="B1" s="2" t="s">
        <v>0</v>
      </c>
      <c r="C1" s="2" t="s">
        <v>1</v>
      </c>
      <c r="D1" s="2" t="s">
        <v>2</v>
      </c>
      <c r="E1" s="2" t="s">
        <v>3</v>
      </c>
    </row>
    <row r="2" spans="1:5" x14ac:dyDescent="0.35">
      <c r="A2" s="1" t="s">
        <v>17</v>
      </c>
      <c r="B2" s="1">
        <v>9090</v>
      </c>
      <c r="C2" s="1" t="s">
        <v>5</v>
      </c>
      <c r="D2" s="1" t="s">
        <v>8</v>
      </c>
      <c r="E2" s="1">
        <v>187</v>
      </c>
    </row>
    <row r="3" spans="1:5" x14ac:dyDescent="0.35">
      <c r="A3" s="1" t="s">
        <v>15</v>
      </c>
      <c r="B3" s="1">
        <v>9091</v>
      </c>
      <c r="C3" s="1" t="s">
        <v>6</v>
      </c>
      <c r="D3" s="1" t="s">
        <v>9</v>
      </c>
      <c r="E3" s="1">
        <v>190</v>
      </c>
    </row>
    <row r="4" spans="1:5" x14ac:dyDescent="0.35">
      <c r="A4" s="1" t="s">
        <v>16</v>
      </c>
      <c r="B4" s="1">
        <v>9092</v>
      </c>
      <c r="C4" s="1" t="s">
        <v>7</v>
      </c>
      <c r="D4" s="1" t="s">
        <v>10</v>
      </c>
      <c r="E4" s="1">
        <v>200</v>
      </c>
    </row>
    <row r="5" spans="1:5" x14ac:dyDescent="0.35">
      <c r="A5" s="1" t="s">
        <v>18</v>
      </c>
      <c r="B5" s="1">
        <v>9093</v>
      </c>
      <c r="C5" s="1" t="s">
        <v>5</v>
      </c>
      <c r="D5" s="1" t="s">
        <v>11</v>
      </c>
      <c r="E5" s="1">
        <v>220</v>
      </c>
    </row>
    <row r="6" spans="1:5" x14ac:dyDescent="0.35">
      <c r="A6" s="1" t="s">
        <v>16</v>
      </c>
      <c r="B6" s="1">
        <v>9094</v>
      </c>
      <c r="C6" s="1" t="s">
        <v>6</v>
      </c>
      <c r="D6" s="1" t="s">
        <v>25</v>
      </c>
      <c r="E6" s="1">
        <v>190</v>
      </c>
    </row>
    <row r="7" spans="1:5" x14ac:dyDescent="0.35">
      <c r="A7" s="1" t="s">
        <v>16</v>
      </c>
      <c r="B7" s="1">
        <v>9095</v>
      </c>
      <c r="C7" s="1" t="s">
        <v>7</v>
      </c>
      <c r="D7" s="1" t="s">
        <v>12</v>
      </c>
      <c r="E7" s="1">
        <v>192</v>
      </c>
    </row>
    <row r="8" spans="1:5" x14ac:dyDescent="0.35">
      <c r="A8" s="1" t="s">
        <v>16</v>
      </c>
      <c r="B8" s="1">
        <v>9096</v>
      </c>
      <c r="C8" s="1" t="s">
        <v>5</v>
      </c>
      <c r="D8" s="1" t="s">
        <v>13</v>
      </c>
      <c r="E8" s="1">
        <v>187</v>
      </c>
    </row>
    <row r="9" spans="1:5" x14ac:dyDescent="0.35">
      <c r="A9" s="1" t="s">
        <v>17</v>
      </c>
      <c r="B9" s="1">
        <v>9097</v>
      </c>
      <c r="C9" s="1" t="s">
        <v>6</v>
      </c>
      <c r="D9" s="1" t="s">
        <v>8</v>
      </c>
      <c r="E9" s="1">
        <v>190</v>
      </c>
    </row>
    <row r="10" spans="1:5" x14ac:dyDescent="0.35">
      <c r="A10" s="1" t="s">
        <v>16</v>
      </c>
      <c r="B10" s="1">
        <v>9098</v>
      </c>
      <c r="C10" s="1" t="s">
        <v>7</v>
      </c>
      <c r="D10" s="1" t="s">
        <v>9</v>
      </c>
      <c r="E10" s="1">
        <v>200</v>
      </c>
    </row>
    <row r="11" spans="1:5" x14ac:dyDescent="0.35">
      <c r="A11" s="1" t="s">
        <v>17</v>
      </c>
      <c r="B11" s="1">
        <v>9099</v>
      </c>
      <c r="C11" s="1" t="s">
        <v>5</v>
      </c>
      <c r="D11" s="1" t="s">
        <v>10</v>
      </c>
      <c r="E11" s="1">
        <v>220</v>
      </c>
    </row>
    <row r="12" spans="1:5" x14ac:dyDescent="0.35">
      <c r="A12" s="1" t="s">
        <v>16</v>
      </c>
      <c r="B12" s="1">
        <v>9100</v>
      </c>
      <c r="C12" s="1" t="s">
        <v>6</v>
      </c>
      <c r="D12" s="1" t="s">
        <v>11</v>
      </c>
      <c r="E12" s="1">
        <v>190</v>
      </c>
    </row>
    <row r="13" spans="1:5" x14ac:dyDescent="0.35">
      <c r="A13" s="1" t="s">
        <v>18</v>
      </c>
      <c r="B13" s="1">
        <v>9090</v>
      </c>
      <c r="C13" s="1" t="s">
        <v>7</v>
      </c>
      <c r="D13" s="1" t="s">
        <v>24</v>
      </c>
      <c r="E13" s="1">
        <v>192</v>
      </c>
    </row>
    <row r="14" spans="1:5" x14ac:dyDescent="0.35">
      <c r="A14" s="1" t="s">
        <v>16</v>
      </c>
      <c r="B14" s="1">
        <v>9091</v>
      </c>
      <c r="C14" s="1" t="s">
        <v>5</v>
      </c>
      <c r="D14" s="1" t="s">
        <v>12</v>
      </c>
      <c r="E14" s="1">
        <v>187</v>
      </c>
    </row>
    <row r="15" spans="1:5" x14ac:dyDescent="0.35">
      <c r="A15" s="1" t="s">
        <v>16</v>
      </c>
      <c r="B15" s="1">
        <v>9092</v>
      </c>
      <c r="C15" s="1" t="s">
        <v>6</v>
      </c>
      <c r="D15" s="1" t="s">
        <v>13</v>
      </c>
      <c r="E15" s="1">
        <v>190</v>
      </c>
    </row>
    <row r="16" spans="1:5" x14ac:dyDescent="0.35">
      <c r="A16" s="1" t="s">
        <v>15</v>
      </c>
      <c r="B16" s="1">
        <v>9093</v>
      </c>
      <c r="C16" s="1" t="s">
        <v>7</v>
      </c>
      <c r="D16" s="1" t="s">
        <v>8</v>
      </c>
      <c r="E16" s="1">
        <v>200</v>
      </c>
    </row>
    <row r="17" spans="1:5" x14ac:dyDescent="0.35">
      <c r="A17" s="1" t="s">
        <v>18</v>
      </c>
      <c r="B17" s="1">
        <v>9094</v>
      </c>
      <c r="C17" s="1" t="s">
        <v>5</v>
      </c>
      <c r="D17" s="1" t="s">
        <v>9</v>
      </c>
      <c r="E17" s="1">
        <v>220</v>
      </c>
    </row>
    <row r="18" spans="1:5" x14ac:dyDescent="0.35">
      <c r="A18" s="1" t="s">
        <v>16</v>
      </c>
      <c r="B18" s="1">
        <v>9095</v>
      </c>
      <c r="C18" s="1" t="s">
        <v>6</v>
      </c>
      <c r="D18" s="1" t="s">
        <v>10</v>
      </c>
      <c r="E18" s="1">
        <v>190</v>
      </c>
    </row>
    <row r="19" spans="1:5" x14ac:dyDescent="0.35">
      <c r="A19" s="1" t="s">
        <v>15</v>
      </c>
      <c r="B19" s="1">
        <v>9096</v>
      </c>
      <c r="C19" s="1" t="s">
        <v>7</v>
      </c>
      <c r="D19" s="1" t="s">
        <v>11</v>
      </c>
      <c r="E19" s="1">
        <v>192</v>
      </c>
    </row>
    <row r="20" spans="1:5" x14ac:dyDescent="0.35">
      <c r="A20" s="1" t="s">
        <v>18</v>
      </c>
      <c r="B20" s="1">
        <v>9097</v>
      </c>
      <c r="C20" s="1" t="s">
        <v>5</v>
      </c>
      <c r="D20" s="1" t="s">
        <v>23</v>
      </c>
      <c r="E20" s="1">
        <v>187</v>
      </c>
    </row>
    <row r="21" spans="1:5" x14ac:dyDescent="0.35">
      <c r="A21" s="1" t="s">
        <v>17</v>
      </c>
      <c r="B21" s="1">
        <v>9098</v>
      </c>
      <c r="C21" s="1" t="s">
        <v>6</v>
      </c>
      <c r="D21" s="1" t="s">
        <v>12</v>
      </c>
      <c r="E21" s="1">
        <v>190</v>
      </c>
    </row>
    <row r="22" spans="1:5" x14ac:dyDescent="0.35">
      <c r="A22" s="1" t="s">
        <v>17</v>
      </c>
      <c r="B22" s="1">
        <v>9099</v>
      </c>
      <c r="C22" s="1" t="s">
        <v>7</v>
      </c>
      <c r="D22" s="1" t="s">
        <v>13</v>
      </c>
      <c r="E22" s="1">
        <v>200</v>
      </c>
    </row>
    <row r="23" spans="1:5" x14ac:dyDescent="0.35">
      <c r="A23" s="1" t="s">
        <v>18</v>
      </c>
      <c r="B23" s="1">
        <v>9100</v>
      </c>
      <c r="C23" s="1" t="s">
        <v>5</v>
      </c>
      <c r="D23" s="1" t="s">
        <v>8</v>
      </c>
      <c r="E23" s="1">
        <v>220</v>
      </c>
    </row>
    <row r="24" spans="1:5" x14ac:dyDescent="0.35">
      <c r="A24" s="1" t="s">
        <v>17</v>
      </c>
      <c r="B24" s="1">
        <v>9112</v>
      </c>
      <c r="C24" s="1" t="s">
        <v>6</v>
      </c>
      <c r="D24" s="1" t="s">
        <v>9</v>
      </c>
      <c r="E24" s="1">
        <v>190</v>
      </c>
    </row>
    <row r="25" spans="1:5" x14ac:dyDescent="0.35">
      <c r="A25" s="1" t="s">
        <v>16</v>
      </c>
      <c r="B25" s="1">
        <v>9113</v>
      </c>
      <c r="C25" s="1" t="s">
        <v>7</v>
      </c>
      <c r="D25" s="1" t="s">
        <v>10</v>
      </c>
      <c r="E25" s="1">
        <v>192</v>
      </c>
    </row>
    <row r="26" spans="1:5" x14ac:dyDescent="0.35">
      <c r="A26" s="1" t="s">
        <v>16</v>
      </c>
      <c r="B26" s="1">
        <v>9114</v>
      </c>
      <c r="C26" s="1" t="s">
        <v>5</v>
      </c>
      <c r="D26" s="1" t="s">
        <v>11</v>
      </c>
      <c r="E26" s="1">
        <v>187</v>
      </c>
    </row>
    <row r="27" spans="1:5" x14ac:dyDescent="0.35">
      <c r="A27" s="1" t="s">
        <v>16</v>
      </c>
      <c r="B27" s="1">
        <v>9115</v>
      </c>
      <c r="C27" s="1" t="s">
        <v>6</v>
      </c>
      <c r="D27" s="1" t="s">
        <v>26</v>
      </c>
      <c r="E27" s="1">
        <v>190</v>
      </c>
    </row>
    <row r="28" spans="1:5" x14ac:dyDescent="0.35">
      <c r="A28" s="1" t="s">
        <v>15</v>
      </c>
      <c r="B28" s="1">
        <v>9116</v>
      </c>
      <c r="C28" s="1" t="s">
        <v>7</v>
      </c>
      <c r="D28" s="1" t="s">
        <v>12</v>
      </c>
      <c r="E28" s="1">
        <v>200</v>
      </c>
    </row>
    <row r="29" spans="1:5" x14ac:dyDescent="0.35">
      <c r="A29" s="1" t="s">
        <v>18</v>
      </c>
      <c r="B29" s="1">
        <v>9096</v>
      </c>
      <c r="C29" s="1" t="s">
        <v>7</v>
      </c>
      <c r="D29" s="1" t="s">
        <v>12</v>
      </c>
      <c r="E29" s="1">
        <v>220</v>
      </c>
    </row>
    <row r="30" spans="1:5" x14ac:dyDescent="0.35">
      <c r="A30" s="1" t="s">
        <v>18</v>
      </c>
      <c r="B30" s="1">
        <v>9097</v>
      </c>
      <c r="C30" s="1" t="s">
        <v>7</v>
      </c>
      <c r="D30" s="1" t="s">
        <v>20</v>
      </c>
      <c r="E30" s="1">
        <v>200</v>
      </c>
    </row>
    <row r="31" spans="1:5" x14ac:dyDescent="0.35">
      <c r="A31" s="1" t="s">
        <v>18</v>
      </c>
      <c r="B31" s="1">
        <v>9098</v>
      </c>
      <c r="C31" s="1" t="s">
        <v>7</v>
      </c>
      <c r="D31" s="1" t="s">
        <v>21</v>
      </c>
      <c r="E31" s="1">
        <v>199</v>
      </c>
    </row>
    <row r="32" spans="1:5" x14ac:dyDescent="0.35">
      <c r="A32" s="1" t="s">
        <v>18</v>
      </c>
      <c r="B32" s="1">
        <v>9099</v>
      </c>
      <c r="C32" s="1" t="s">
        <v>7</v>
      </c>
      <c r="D32" s="1" t="s">
        <v>21</v>
      </c>
      <c r="E32" s="1">
        <v>199</v>
      </c>
    </row>
    <row r="33" spans="1:5" x14ac:dyDescent="0.35">
      <c r="A33" s="1" t="s">
        <v>18</v>
      </c>
      <c r="B33" s="1">
        <v>9100</v>
      </c>
      <c r="C33" s="1" t="s">
        <v>7</v>
      </c>
      <c r="D33" s="1" t="s">
        <v>21</v>
      </c>
      <c r="E33" s="1">
        <v>199</v>
      </c>
    </row>
    <row r="34" spans="1:5" x14ac:dyDescent="0.35">
      <c r="A34" s="1" t="s">
        <v>18</v>
      </c>
      <c r="B34" s="1">
        <v>9101</v>
      </c>
      <c r="C34" s="1" t="s">
        <v>7</v>
      </c>
      <c r="D34" s="1" t="s">
        <v>21</v>
      </c>
      <c r="E34" s="1">
        <v>199</v>
      </c>
    </row>
    <row r="35" spans="1:5" x14ac:dyDescent="0.35">
      <c r="A35" s="1" t="s">
        <v>18</v>
      </c>
      <c r="B35" s="1">
        <v>9102</v>
      </c>
      <c r="C35" s="1" t="s">
        <v>7</v>
      </c>
      <c r="D35" s="1" t="s">
        <v>21</v>
      </c>
      <c r="E35" s="1">
        <v>199</v>
      </c>
    </row>
    <row r="36" spans="1:5" x14ac:dyDescent="0.35">
      <c r="A36" s="1" t="s">
        <v>18</v>
      </c>
      <c r="B36" s="1">
        <v>9103</v>
      </c>
      <c r="C36" s="1" t="s">
        <v>7</v>
      </c>
      <c r="D36" s="1" t="s">
        <v>21</v>
      </c>
      <c r="E36" s="1">
        <v>199</v>
      </c>
    </row>
    <row r="37" spans="1:5" x14ac:dyDescent="0.35">
      <c r="A37" s="1" t="s">
        <v>18</v>
      </c>
      <c r="B37" s="1">
        <v>9104</v>
      </c>
      <c r="C37" s="1" t="s">
        <v>7</v>
      </c>
      <c r="D37" s="1" t="s">
        <v>21</v>
      </c>
      <c r="E37" s="1">
        <v>199</v>
      </c>
    </row>
    <row r="38" spans="1:5" x14ac:dyDescent="0.35">
      <c r="A38" s="1" t="s">
        <v>18</v>
      </c>
      <c r="B38" s="1">
        <v>9105</v>
      </c>
      <c r="C38" s="1" t="s">
        <v>7</v>
      </c>
      <c r="D38" s="1" t="s">
        <v>21</v>
      </c>
      <c r="E38" s="1">
        <v>199</v>
      </c>
    </row>
    <row r="39" spans="1:5" x14ac:dyDescent="0.35">
      <c r="A39" s="1" t="s">
        <v>18</v>
      </c>
      <c r="B39" s="1">
        <v>9106</v>
      </c>
      <c r="C39" s="1" t="s">
        <v>7</v>
      </c>
      <c r="D39" s="1" t="s">
        <v>21</v>
      </c>
      <c r="E39" s="1">
        <v>199</v>
      </c>
    </row>
    <row r="40" spans="1:5" x14ac:dyDescent="0.35">
      <c r="A40" s="1" t="s">
        <v>18</v>
      </c>
      <c r="B40" s="1">
        <v>9107</v>
      </c>
      <c r="C40" s="1" t="s">
        <v>7</v>
      </c>
      <c r="D40" s="1" t="s">
        <v>21</v>
      </c>
      <c r="E40" s="1">
        <v>199</v>
      </c>
    </row>
    <row r="41" spans="1:5" x14ac:dyDescent="0.35">
      <c r="A41" s="1" t="s">
        <v>18</v>
      </c>
      <c r="B41" s="1">
        <v>9108</v>
      </c>
      <c r="C41" s="1" t="s">
        <v>7</v>
      </c>
      <c r="D41" s="1" t="s">
        <v>21</v>
      </c>
      <c r="E41" s="1">
        <v>199</v>
      </c>
    </row>
    <row r="42" spans="1:5" x14ac:dyDescent="0.35">
      <c r="A42" s="1" t="s">
        <v>18</v>
      </c>
      <c r="B42" s="1">
        <v>9109</v>
      </c>
      <c r="C42" s="1" t="s">
        <v>7</v>
      </c>
      <c r="D42" s="1" t="s">
        <v>21</v>
      </c>
      <c r="E42" s="1">
        <v>199</v>
      </c>
    </row>
    <row r="43" spans="1:5" x14ac:dyDescent="0.35">
      <c r="A43" s="1" t="s">
        <v>18</v>
      </c>
      <c r="B43" s="1">
        <v>9110</v>
      </c>
      <c r="C43" s="1" t="s">
        <v>7</v>
      </c>
      <c r="D43" s="1" t="s">
        <v>21</v>
      </c>
      <c r="E43" s="1">
        <v>199</v>
      </c>
    </row>
    <row r="44" spans="1:5" x14ac:dyDescent="0.35">
      <c r="A44" s="1" t="s">
        <v>18</v>
      </c>
      <c r="B44" s="1">
        <v>9111</v>
      </c>
      <c r="C44" s="1" t="s">
        <v>7</v>
      </c>
      <c r="D44" s="1" t="s">
        <v>21</v>
      </c>
      <c r="E44" s="1">
        <v>199</v>
      </c>
    </row>
    <row r="45" spans="1:5" x14ac:dyDescent="0.35">
      <c r="A45" s="1" t="s">
        <v>18</v>
      </c>
      <c r="B45" s="1">
        <v>9112</v>
      </c>
      <c r="C45" s="1" t="s">
        <v>7</v>
      </c>
      <c r="D45" s="1" t="s">
        <v>21</v>
      </c>
      <c r="E45" s="1">
        <v>199</v>
      </c>
    </row>
    <row r="46" spans="1:5" x14ac:dyDescent="0.35">
      <c r="A46" s="1" t="s">
        <v>18</v>
      </c>
      <c r="B46" s="1">
        <v>9113</v>
      </c>
      <c r="C46" s="1" t="s">
        <v>7</v>
      </c>
      <c r="D46" s="1" t="s">
        <v>21</v>
      </c>
      <c r="E46" s="1">
        <v>199</v>
      </c>
    </row>
    <row r="47" spans="1:5" x14ac:dyDescent="0.35">
      <c r="A47" s="1" t="s">
        <v>18</v>
      </c>
      <c r="B47" s="1">
        <v>9114</v>
      </c>
      <c r="C47" s="1" t="s">
        <v>7</v>
      </c>
      <c r="D47" s="1" t="s">
        <v>21</v>
      </c>
      <c r="E47" s="1">
        <v>199</v>
      </c>
    </row>
    <row r="48" spans="1:5" x14ac:dyDescent="0.35">
      <c r="A48" s="1" t="s">
        <v>18</v>
      </c>
      <c r="B48" s="1">
        <v>9115</v>
      </c>
      <c r="C48" s="1" t="s">
        <v>7</v>
      </c>
      <c r="D48" s="1" t="s">
        <v>21</v>
      </c>
      <c r="E48" s="1">
        <v>199</v>
      </c>
    </row>
    <row r="49" spans="1:5" x14ac:dyDescent="0.35">
      <c r="A49" s="1" t="s">
        <v>18</v>
      </c>
      <c r="B49" s="1">
        <v>9116</v>
      </c>
      <c r="C49" s="1" t="s">
        <v>7</v>
      </c>
      <c r="D49" s="1" t="s">
        <v>21</v>
      </c>
      <c r="E49" s="1">
        <v>199</v>
      </c>
    </row>
    <row r="50" spans="1:5" x14ac:dyDescent="0.35">
      <c r="A50" s="1" t="s">
        <v>18</v>
      </c>
      <c r="B50" s="1">
        <v>9117</v>
      </c>
      <c r="C50" s="1" t="s">
        <v>7</v>
      </c>
      <c r="D50" s="1" t="s">
        <v>21</v>
      </c>
      <c r="E50" s="1">
        <v>199</v>
      </c>
    </row>
    <row r="51" spans="1:5" x14ac:dyDescent="0.35">
      <c r="A51" s="1" t="s">
        <v>18</v>
      </c>
      <c r="B51" s="1">
        <v>9118</v>
      </c>
      <c r="C51" s="1" t="s">
        <v>7</v>
      </c>
      <c r="D51" s="1" t="s">
        <v>21</v>
      </c>
      <c r="E51" s="1">
        <v>199</v>
      </c>
    </row>
    <row r="52" spans="1:5" x14ac:dyDescent="0.35">
      <c r="A52" s="1" t="s">
        <v>18</v>
      </c>
      <c r="B52" s="1">
        <v>9119</v>
      </c>
      <c r="C52" s="1" t="s">
        <v>7</v>
      </c>
      <c r="D52" s="1" t="s">
        <v>21</v>
      </c>
      <c r="E52" s="1">
        <v>199</v>
      </c>
    </row>
    <row r="53" spans="1:5" x14ac:dyDescent="0.35">
      <c r="A53" s="1" t="s">
        <v>18</v>
      </c>
      <c r="B53" s="1">
        <v>9120</v>
      </c>
      <c r="C53" s="1" t="s">
        <v>7</v>
      </c>
      <c r="D53" s="1" t="s">
        <v>21</v>
      </c>
      <c r="E53" s="1">
        <v>199</v>
      </c>
    </row>
    <row r="54" spans="1:5" x14ac:dyDescent="0.35">
      <c r="A54" s="1" t="s">
        <v>18</v>
      </c>
      <c r="B54" s="1">
        <v>9121</v>
      </c>
      <c r="C54" s="1" t="s">
        <v>7</v>
      </c>
      <c r="D54" s="1" t="s">
        <v>21</v>
      </c>
      <c r="E54" s="1">
        <v>199</v>
      </c>
    </row>
    <row r="55" spans="1:5" x14ac:dyDescent="0.35">
      <c r="A55" s="1" t="s">
        <v>18</v>
      </c>
      <c r="B55" s="1">
        <v>9122</v>
      </c>
      <c r="C55" s="1" t="s">
        <v>7</v>
      </c>
      <c r="D55" s="1" t="s">
        <v>21</v>
      </c>
      <c r="E55" s="1">
        <v>199</v>
      </c>
    </row>
    <row r="56" spans="1:5" x14ac:dyDescent="0.35">
      <c r="A56" s="1" t="s">
        <v>18</v>
      </c>
      <c r="B56" s="1">
        <v>9123</v>
      </c>
      <c r="C56" s="1" t="s">
        <v>7</v>
      </c>
      <c r="D56" s="1" t="s">
        <v>21</v>
      </c>
      <c r="E56" s="1">
        <v>199</v>
      </c>
    </row>
    <row r="57" spans="1:5" x14ac:dyDescent="0.35">
      <c r="A57" s="1" t="s">
        <v>18</v>
      </c>
      <c r="B57" s="1">
        <v>9124</v>
      </c>
      <c r="C57" s="1" t="s">
        <v>7</v>
      </c>
      <c r="D57" s="1" t="s">
        <v>21</v>
      </c>
      <c r="E57" s="1">
        <v>199</v>
      </c>
    </row>
    <row r="58" spans="1:5" x14ac:dyDescent="0.35">
      <c r="A58" s="1" t="s">
        <v>18</v>
      </c>
      <c r="B58" s="1">
        <v>9125</v>
      </c>
      <c r="C58" s="1" t="s">
        <v>7</v>
      </c>
      <c r="D58" s="1" t="s">
        <v>21</v>
      </c>
      <c r="E58" s="1">
        <v>199</v>
      </c>
    </row>
    <row r="59" spans="1:5" x14ac:dyDescent="0.35">
      <c r="A59" s="1" t="s">
        <v>18</v>
      </c>
      <c r="B59" s="1">
        <v>9126</v>
      </c>
      <c r="C59" s="1" t="s">
        <v>7</v>
      </c>
      <c r="D59" s="1" t="s">
        <v>21</v>
      </c>
      <c r="E59" s="1">
        <v>199</v>
      </c>
    </row>
    <row r="60" spans="1:5" x14ac:dyDescent="0.35">
      <c r="A60" s="1" t="s">
        <v>18</v>
      </c>
      <c r="B60" s="1">
        <v>9127</v>
      </c>
      <c r="C60" s="1" t="s">
        <v>7</v>
      </c>
      <c r="D60" s="1" t="s">
        <v>21</v>
      </c>
      <c r="E60" s="1">
        <v>199</v>
      </c>
    </row>
    <row r="61" spans="1:5" x14ac:dyDescent="0.35">
      <c r="A61" s="1" t="s">
        <v>18</v>
      </c>
      <c r="B61" s="1">
        <v>9128</v>
      </c>
      <c r="C61" s="1" t="s">
        <v>7</v>
      </c>
      <c r="D61" s="1" t="s">
        <v>21</v>
      </c>
      <c r="E61" s="1">
        <v>199</v>
      </c>
    </row>
    <row r="62" spans="1:5" x14ac:dyDescent="0.35">
      <c r="A62" s="1" t="s">
        <v>18</v>
      </c>
      <c r="B62" s="1">
        <v>9129</v>
      </c>
      <c r="C62" s="1" t="s">
        <v>7</v>
      </c>
      <c r="D62" s="1" t="s">
        <v>21</v>
      </c>
      <c r="E62" s="1">
        <v>199</v>
      </c>
    </row>
    <row r="63" spans="1:5" x14ac:dyDescent="0.35">
      <c r="A63" s="1" t="s">
        <v>18</v>
      </c>
      <c r="B63" s="1">
        <v>9130</v>
      </c>
      <c r="C63" s="1" t="s">
        <v>7</v>
      </c>
      <c r="D63" s="1" t="s">
        <v>21</v>
      </c>
      <c r="E63" s="1">
        <v>199</v>
      </c>
    </row>
    <row r="64" spans="1:5" x14ac:dyDescent="0.35">
      <c r="A64" s="1" t="s">
        <v>18</v>
      </c>
      <c r="B64" s="1">
        <v>9131</v>
      </c>
      <c r="C64" s="1" t="s">
        <v>7</v>
      </c>
      <c r="D64" s="1" t="s">
        <v>21</v>
      </c>
      <c r="E64" s="1">
        <v>199</v>
      </c>
    </row>
    <row r="65" spans="1:5" x14ac:dyDescent="0.35">
      <c r="A65" s="1" t="s">
        <v>18</v>
      </c>
      <c r="B65" s="1">
        <v>9132</v>
      </c>
      <c r="C65" s="1" t="s">
        <v>7</v>
      </c>
      <c r="D65" s="1" t="s">
        <v>21</v>
      </c>
      <c r="E65" s="1">
        <v>199</v>
      </c>
    </row>
    <row r="66" spans="1:5" x14ac:dyDescent="0.35">
      <c r="A66" s="1" t="s">
        <v>18</v>
      </c>
      <c r="B66" s="1">
        <v>9133</v>
      </c>
      <c r="C66" s="1" t="s">
        <v>7</v>
      </c>
      <c r="D66" s="1" t="s">
        <v>21</v>
      </c>
      <c r="E66" s="1">
        <v>199</v>
      </c>
    </row>
    <row r="67" spans="1:5" x14ac:dyDescent="0.35">
      <c r="A67" s="1" t="s">
        <v>18</v>
      </c>
      <c r="B67" s="1">
        <v>9134</v>
      </c>
      <c r="C67" s="1" t="s">
        <v>7</v>
      </c>
      <c r="D67" s="1" t="s">
        <v>21</v>
      </c>
      <c r="E67" s="1">
        <v>199</v>
      </c>
    </row>
    <row r="68" spans="1:5" x14ac:dyDescent="0.35">
      <c r="A68" s="1" t="s">
        <v>18</v>
      </c>
      <c r="B68" s="1">
        <v>9135</v>
      </c>
      <c r="C68" s="1" t="s">
        <v>7</v>
      </c>
      <c r="D68" s="1" t="s">
        <v>21</v>
      </c>
      <c r="E68" s="1">
        <v>199</v>
      </c>
    </row>
    <row r="69" spans="1:5" x14ac:dyDescent="0.35">
      <c r="A69" s="1" t="s">
        <v>18</v>
      </c>
      <c r="B69" s="1">
        <v>9136</v>
      </c>
      <c r="C69" s="1" t="s">
        <v>7</v>
      </c>
      <c r="D69" s="1" t="s">
        <v>21</v>
      </c>
      <c r="E69" s="1">
        <v>199</v>
      </c>
    </row>
    <row r="70" spans="1:5" x14ac:dyDescent="0.35">
      <c r="A70" s="1" t="s">
        <v>18</v>
      </c>
      <c r="B70" s="1">
        <v>9137</v>
      </c>
      <c r="C70" s="1" t="s">
        <v>7</v>
      </c>
      <c r="D70" s="1" t="s">
        <v>21</v>
      </c>
      <c r="E70" s="1">
        <v>199</v>
      </c>
    </row>
    <row r="71" spans="1:5" x14ac:dyDescent="0.35">
      <c r="A71" s="1" t="s">
        <v>18</v>
      </c>
      <c r="B71" s="1">
        <v>9138</v>
      </c>
      <c r="C71" s="1" t="s">
        <v>7</v>
      </c>
      <c r="D71" s="1" t="s">
        <v>21</v>
      </c>
      <c r="E71" s="1">
        <v>199</v>
      </c>
    </row>
    <row r="72" spans="1:5" x14ac:dyDescent="0.35">
      <c r="A72" s="1" t="s">
        <v>18</v>
      </c>
      <c r="B72" s="1">
        <v>9139</v>
      </c>
      <c r="C72" s="1" t="s">
        <v>7</v>
      </c>
      <c r="D72" s="1" t="s">
        <v>21</v>
      </c>
      <c r="E72" s="1">
        <v>199</v>
      </c>
    </row>
    <row r="73" spans="1:5" x14ac:dyDescent="0.35">
      <c r="A73" s="1" t="s">
        <v>18</v>
      </c>
      <c r="B73" s="1">
        <v>9140</v>
      </c>
      <c r="C73" s="1" t="s">
        <v>7</v>
      </c>
      <c r="D73" s="1" t="s">
        <v>21</v>
      </c>
      <c r="E73" s="1">
        <v>199</v>
      </c>
    </row>
    <row r="74" spans="1:5" x14ac:dyDescent="0.35">
      <c r="A74" s="1" t="s">
        <v>18</v>
      </c>
      <c r="B74" s="1">
        <v>9141</v>
      </c>
      <c r="C74" s="1" t="s">
        <v>7</v>
      </c>
      <c r="D74" s="1" t="s">
        <v>21</v>
      </c>
      <c r="E74" s="1">
        <v>199</v>
      </c>
    </row>
    <row r="75" spans="1:5" x14ac:dyDescent="0.35">
      <c r="A75" s="1" t="s">
        <v>18</v>
      </c>
      <c r="B75" s="1">
        <v>9142</v>
      </c>
      <c r="C75" s="1" t="s">
        <v>7</v>
      </c>
      <c r="D75" s="1" t="s">
        <v>21</v>
      </c>
      <c r="E75" s="1">
        <v>199</v>
      </c>
    </row>
    <row r="76" spans="1:5" x14ac:dyDescent="0.35">
      <c r="A76" s="1" t="s">
        <v>18</v>
      </c>
      <c r="B76" s="1">
        <v>9143</v>
      </c>
      <c r="C76" s="1" t="s">
        <v>7</v>
      </c>
      <c r="D76" s="1" t="s">
        <v>21</v>
      </c>
      <c r="E76" s="1">
        <v>199</v>
      </c>
    </row>
    <row r="77" spans="1:5" x14ac:dyDescent="0.35">
      <c r="A77" s="1" t="s">
        <v>18</v>
      </c>
      <c r="B77" s="1">
        <v>9144</v>
      </c>
      <c r="C77" s="1" t="s">
        <v>7</v>
      </c>
      <c r="D77" s="1" t="s">
        <v>21</v>
      </c>
      <c r="E77" s="1">
        <v>199</v>
      </c>
    </row>
    <row r="78" spans="1:5" x14ac:dyDescent="0.35">
      <c r="A78" s="1" t="s">
        <v>18</v>
      </c>
      <c r="B78" s="1">
        <v>9145</v>
      </c>
      <c r="C78" s="1" t="s">
        <v>7</v>
      </c>
      <c r="D78" s="1" t="s">
        <v>21</v>
      </c>
      <c r="E78" s="1">
        <v>199</v>
      </c>
    </row>
    <row r="79" spans="1:5" x14ac:dyDescent="0.35">
      <c r="A79" s="1" t="s">
        <v>18</v>
      </c>
      <c r="B79" s="1">
        <v>9146</v>
      </c>
      <c r="C79" s="1" t="s">
        <v>7</v>
      </c>
      <c r="D79" s="1" t="s">
        <v>21</v>
      </c>
      <c r="E79" s="1">
        <v>199</v>
      </c>
    </row>
    <row r="80" spans="1:5" x14ac:dyDescent="0.35">
      <c r="A80" s="1" t="s">
        <v>18</v>
      </c>
      <c r="B80" s="1">
        <v>9147</v>
      </c>
      <c r="C80" s="1" t="s">
        <v>7</v>
      </c>
      <c r="D80" s="1" t="s">
        <v>21</v>
      </c>
      <c r="E80" s="1">
        <v>199</v>
      </c>
    </row>
    <row r="81" spans="1:5" x14ac:dyDescent="0.35">
      <c r="A81" s="1" t="s">
        <v>18</v>
      </c>
      <c r="B81" s="1">
        <v>9148</v>
      </c>
      <c r="C81" s="1" t="s">
        <v>7</v>
      </c>
      <c r="D81" s="1" t="s">
        <v>21</v>
      </c>
      <c r="E81" s="1">
        <v>199</v>
      </c>
    </row>
    <row r="82" spans="1:5" x14ac:dyDescent="0.35">
      <c r="A82" s="1" t="s">
        <v>18</v>
      </c>
      <c r="B82" s="1">
        <v>9149</v>
      </c>
      <c r="C82" s="1" t="s">
        <v>7</v>
      </c>
      <c r="D82" s="1" t="s">
        <v>21</v>
      </c>
      <c r="E82" s="1">
        <v>199</v>
      </c>
    </row>
    <row r="83" spans="1:5" x14ac:dyDescent="0.35">
      <c r="A83" s="1" t="s">
        <v>18</v>
      </c>
      <c r="B83" s="1">
        <v>9150</v>
      </c>
      <c r="C83" s="1" t="s">
        <v>7</v>
      </c>
      <c r="D83" s="1" t="s">
        <v>21</v>
      </c>
      <c r="E83" s="1">
        <v>199</v>
      </c>
    </row>
    <row r="84" spans="1:5" x14ac:dyDescent="0.35">
      <c r="A84" s="1" t="s">
        <v>18</v>
      </c>
      <c r="B84" s="1">
        <v>9151</v>
      </c>
      <c r="C84" s="1" t="s">
        <v>7</v>
      </c>
      <c r="D84" s="1" t="s">
        <v>21</v>
      </c>
      <c r="E84" s="1">
        <v>199</v>
      </c>
    </row>
    <row r="85" spans="1:5" x14ac:dyDescent="0.35">
      <c r="A85" s="1" t="s">
        <v>18</v>
      </c>
      <c r="B85" s="1">
        <v>9152</v>
      </c>
      <c r="C85" s="1" t="s">
        <v>7</v>
      </c>
      <c r="D85" s="1" t="s">
        <v>21</v>
      </c>
      <c r="E85" s="1">
        <v>199</v>
      </c>
    </row>
    <row r="86" spans="1:5" x14ac:dyDescent="0.35">
      <c r="A86" s="1" t="s">
        <v>18</v>
      </c>
      <c r="B86" s="1">
        <v>9153</v>
      </c>
      <c r="C86" s="1" t="s">
        <v>7</v>
      </c>
      <c r="D86" s="1" t="s">
        <v>21</v>
      </c>
      <c r="E86" s="1">
        <v>199</v>
      </c>
    </row>
    <row r="87" spans="1:5" x14ac:dyDescent="0.35">
      <c r="A87" s="1" t="s">
        <v>18</v>
      </c>
      <c r="B87" s="1">
        <v>9154</v>
      </c>
      <c r="C87" s="1" t="s">
        <v>7</v>
      </c>
      <c r="D87" s="1" t="s">
        <v>21</v>
      </c>
      <c r="E87" s="1">
        <v>199</v>
      </c>
    </row>
    <row r="88" spans="1:5" x14ac:dyDescent="0.35">
      <c r="A88" s="1" t="s">
        <v>18</v>
      </c>
      <c r="B88" s="1">
        <v>9155</v>
      </c>
      <c r="C88" s="1" t="s">
        <v>7</v>
      </c>
      <c r="D88" s="1" t="s">
        <v>21</v>
      </c>
      <c r="E88" s="1">
        <v>199</v>
      </c>
    </row>
    <row r="89" spans="1:5" x14ac:dyDescent="0.35">
      <c r="A89" s="1" t="s">
        <v>18</v>
      </c>
      <c r="B89" s="1">
        <v>9156</v>
      </c>
      <c r="C89" s="1" t="s">
        <v>7</v>
      </c>
      <c r="D89" s="1" t="s">
        <v>21</v>
      </c>
      <c r="E89" s="1">
        <v>199</v>
      </c>
    </row>
    <row r="90" spans="1:5" x14ac:dyDescent="0.35">
      <c r="A90" s="1" t="s">
        <v>18</v>
      </c>
      <c r="B90" s="1">
        <v>9157</v>
      </c>
      <c r="C90" s="1" t="s">
        <v>7</v>
      </c>
      <c r="D90" s="1" t="s">
        <v>21</v>
      </c>
      <c r="E90" s="1">
        <v>199</v>
      </c>
    </row>
    <row r="91" spans="1:5" x14ac:dyDescent="0.35">
      <c r="A91" s="1" t="s">
        <v>18</v>
      </c>
      <c r="B91" s="1">
        <v>9158</v>
      </c>
      <c r="C91" s="1" t="s">
        <v>7</v>
      </c>
      <c r="D91" s="1" t="s">
        <v>21</v>
      </c>
      <c r="E91" s="1">
        <v>199</v>
      </c>
    </row>
    <row r="92" spans="1:5" x14ac:dyDescent="0.35">
      <c r="A92" s="1" t="s">
        <v>18</v>
      </c>
      <c r="B92" s="1">
        <v>9159</v>
      </c>
      <c r="C92" s="1" t="s">
        <v>7</v>
      </c>
      <c r="D92" s="1" t="s">
        <v>21</v>
      </c>
      <c r="E92" s="1">
        <v>199</v>
      </c>
    </row>
    <row r="93" spans="1:5" x14ac:dyDescent="0.35">
      <c r="A93" s="1" t="s">
        <v>18</v>
      </c>
      <c r="B93" s="1">
        <v>9160</v>
      </c>
      <c r="C93" s="1" t="s">
        <v>7</v>
      </c>
      <c r="D93" s="1" t="s">
        <v>21</v>
      </c>
      <c r="E93" s="1">
        <v>199</v>
      </c>
    </row>
    <row r="94" spans="1:5" x14ac:dyDescent="0.35">
      <c r="A94" s="1" t="s">
        <v>18</v>
      </c>
      <c r="B94" s="1">
        <v>9161</v>
      </c>
      <c r="C94" s="1" t="s">
        <v>7</v>
      </c>
      <c r="D94" s="1" t="s">
        <v>21</v>
      </c>
      <c r="E94" s="1">
        <v>199</v>
      </c>
    </row>
    <row r="95" spans="1:5" x14ac:dyDescent="0.35">
      <c r="A95" s="1" t="s">
        <v>18</v>
      </c>
      <c r="B95" s="1">
        <v>9162</v>
      </c>
      <c r="C95" s="1" t="s">
        <v>7</v>
      </c>
      <c r="D95" s="1" t="s">
        <v>21</v>
      </c>
      <c r="E95" s="1">
        <v>199</v>
      </c>
    </row>
    <row r="96" spans="1:5" x14ac:dyDescent="0.35">
      <c r="A96" s="1" t="s">
        <v>18</v>
      </c>
      <c r="B96" s="1">
        <v>9163</v>
      </c>
      <c r="C96" s="1" t="s">
        <v>7</v>
      </c>
      <c r="D96" s="1" t="s">
        <v>21</v>
      </c>
      <c r="E96" s="1">
        <v>199</v>
      </c>
    </row>
    <row r="97" spans="1:5" x14ac:dyDescent="0.35">
      <c r="A97" s="1" t="s">
        <v>18</v>
      </c>
      <c r="B97" s="1">
        <v>9164</v>
      </c>
      <c r="C97" s="1" t="s">
        <v>7</v>
      </c>
      <c r="D97" s="1" t="s">
        <v>21</v>
      </c>
      <c r="E97" s="1">
        <v>199</v>
      </c>
    </row>
    <row r="98" spans="1:5" x14ac:dyDescent="0.35">
      <c r="A98" s="1" t="s">
        <v>18</v>
      </c>
      <c r="B98" s="1">
        <v>9165</v>
      </c>
      <c r="C98" s="1" t="s">
        <v>7</v>
      </c>
      <c r="D98" s="1" t="s">
        <v>21</v>
      </c>
      <c r="E98" s="1">
        <v>199</v>
      </c>
    </row>
    <row r="99" spans="1:5" x14ac:dyDescent="0.35">
      <c r="A99" s="1" t="s">
        <v>18</v>
      </c>
      <c r="B99" s="1">
        <v>9166</v>
      </c>
      <c r="C99" s="1" t="s">
        <v>7</v>
      </c>
      <c r="D99" s="1" t="s">
        <v>21</v>
      </c>
      <c r="E99" s="1">
        <v>199</v>
      </c>
    </row>
    <row r="100" spans="1:5" x14ac:dyDescent="0.35">
      <c r="A100" s="1" t="s">
        <v>18</v>
      </c>
      <c r="B100" s="1">
        <v>9167</v>
      </c>
      <c r="C100" s="1" t="s">
        <v>7</v>
      </c>
      <c r="D100" s="1" t="s">
        <v>21</v>
      </c>
      <c r="E100" s="1">
        <v>199</v>
      </c>
    </row>
    <row r="101" spans="1:5" x14ac:dyDescent="0.35">
      <c r="A101" s="1" t="s">
        <v>18</v>
      </c>
      <c r="B101" s="1">
        <v>9168</v>
      </c>
      <c r="C101" s="1" t="s">
        <v>7</v>
      </c>
      <c r="D101" s="1" t="s">
        <v>21</v>
      </c>
      <c r="E101" s="1">
        <v>199</v>
      </c>
    </row>
    <row r="102" spans="1:5" x14ac:dyDescent="0.35">
      <c r="A102" s="1" t="s">
        <v>18</v>
      </c>
      <c r="B102" s="1">
        <v>9169</v>
      </c>
      <c r="C102" s="1" t="s">
        <v>7</v>
      </c>
      <c r="D102" s="1" t="s">
        <v>21</v>
      </c>
      <c r="E102" s="1">
        <v>199</v>
      </c>
    </row>
    <row r="103" spans="1:5" x14ac:dyDescent="0.35">
      <c r="A103" s="1" t="s">
        <v>18</v>
      </c>
      <c r="B103" s="1">
        <v>9170</v>
      </c>
      <c r="C103" s="1" t="s">
        <v>7</v>
      </c>
      <c r="D103" s="1" t="s">
        <v>21</v>
      </c>
      <c r="E103" s="1">
        <v>199</v>
      </c>
    </row>
    <row r="104" spans="1:5" x14ac:dyDescent="0.35">
      <c r="A104" s="1" t="s">
        <v>18</v>
      </c>
      <c r="B104" s="1">
        <v>9171</v>
      </c>
      <c r="C104" s="1" t="s">
        <v>7</v>
      </c>
      <c r="D104" s="1" t="s">
        <v>21</v>
      </c>
      <c r="E104" s="1">
        <v>199</v>
      </c>
    </row>
    <row r="105" spans="1:5" x14ac:dyDescent="0.35">
      <c r="A105" s="1" t="s">
        <v>18</v>
      </c>
      <c r="B105" s="1">
        <v>9172</v>
      </c>
      <c r="C105" s="1" t="s">
        <v>7</v>
      </c>
      <c r="D105" s="1" t="s">
        <v>21</v>
      </c>
      <c r="E105" s="1">
        <v>199</v>
      </c>
    </row>
    <row r="106" spans="1:5" x14ac:dyDescent="0.35">
      <c r="A106" s="1" t="s">
        <v>18</v>
      </c>
      <c r="B106" s="1">
        <v>9173</v>
      </c>
      <c r="C106" s="1" t="s">
        <v>7</v>
      </c>
      <c r="D106" s="1" t="s">
        <v>21</v>
      </c>
      <c r="E106" s="1">
        <v>199</v>
      </c>
    </row>
    <row r="107" spans="1:5" x14ac:dyDescent="0.35">
      <c r="A107" s="1" t="s">
        <v>18</v>
      </c>
      <c r="B107" s="1">
        <v>9174</v>
      </c>
      <c r="C107" s="1" t="s">
        <v>7</v>
      </c>
      <c r="D107" s="1" t="s">
        <v>21</v>
      </c>
      <c r="E107" s="1">
        <v>199</v>
      </c>
    </row>
    <row r="108" spans="1:5" x14ac:dyDescent="0.35">
      <c r="A108" s="1" t="s">
        <v>18</v>
      </c>
      <c r="B108" s="1">
        <v>9175</v>
      </c>
      <c r="C108" s="1" t="s">
        <v>7</v>
      </c>
      <c r="D108" s="1" t="s">
        <v>21</v>
      </c>
      <c r="E108" s="1">
        <v>199</v>
      </c>
    </row>
    <row r="109" spans="1:5" x14ac:dyDescent="0.35">
      <c r="A109" s="1" t="s">
        <v>18</v>
      </c>
      <c r="B109" s="1">
        <v>9176</v>
      </c>
      <c r="C109" s="1" t="s">
        <v>7</v>
      </c>
      <c r="D109" s="1" t="s">
        <v>21</v>
      </c>
      <c r="E109" s="1">
        <v>199</v>
      </c>
    </row>
    <row r="110" spans="1:5" x14ac:dyDescent="0.35">
      <c r="A110" s="1" t="s">
        <v>18</v>
      </c>
      <c r="B110" s="1">
        <v>9177</v>
      </c>
      <c r="C110" s="1" t="s">
        <v>7</v>
      </c>
      <c r="D110" s="1" t="s">
        <v>21</v>
      </c>
      <c r="E110" s="1">
        <v>199</v>
      </c>
    </row>
    <row r="111" spans="1:5" x14ac:dyDescent="0.35">
      <c r="A111" s="1" t="s">
        <v>18</v>
      </c>
      <c r="B111" s="1">
        <v>9178</v>
      </c>
      <c r="C111" s="1" t="s">
        <v>7</v>
      </c>
      <c r="D111" s="1" t="s">
        <v>21</v>
      </c>
      <c r="E111" s="1">
        <v>199</v>
      </c>
    </row>
    <row r="112" spans="1:5" x14ac:dyDescent="0.35">
      <c r="A112" s="1" t="s">
        <v>18</v>
      </c>
      <c r="B112" s="1">
        <v>9179</v>
      </c>
      <c r="C112" s="1" t="s">
        <v>7</v>
      </c>
      <c r="D112" s="1" t="s">
        <v>21</v>
      </c>
      <c r="E112" s="1">
        <v>199</v>
      </c>
    </row>
    <row r="113" spans="1:5" x14ac:dyDescent="0.35">
      <c r="A113" s="1" t="s">
        <v>18</v>
      </c>
      <c r="B113" s="1">
        <v>9180</v>
      </c>
      <c r="C113" s="1" t="s">
        <v>7</v>
      </c>
      <c r="D113" s="1" t="s">
        <v>21</v>
      </c>
      <c r="E113" s="1">
        <v>199</v>
      </c>
    </row>
    <row r="114" spans="1:5" x14ac:dyDescent="0.35">
      <c r="A114" s="1" t="s">
        <v>18</v>
      </c>
      <c r="B114" s="1">
        <v>9181</v>
      </c>
      <c r="C114" s="1" t="s">
        <v>7</v>
      </c>
      <c r="D114" s="1" t="s">
        <v>21</v>
      </c>
      <c r="E114" s="1">
        <v>199</v>
      </c>
    </row>
    <row r="115" spans="1:5" x14ac:dyDescent="0.35">
      <c r="A115" s="1" t="s">
        <v>18</v>
      </c>
      <c r="B115" s="1">
        <v>9182</v>
      </c>
      <c r="C115" s="1" t="s">
        <v>7</v>
      </c>
      <c r="D115" s="1" t="s">
        <v>21</v>
      </c>
      <c r="E115" s="1">
        <v>199</v>
      </c>
    </row>
    <row r="116" spans="1:5" x14ac:dyDescent="0.35">
      <c r="A116" s="1" t="s">
        <v>18</v>
      </c>
      <c r="B116" s="1">
        <v>9183</v>
      </c>
      <c r="C116" s="1" t="s">
        <v>7</v>
      </c>
      <c r="D116" s="1" t="s">
        <v>21</v>
      </c>
      <c r="E116" s="1">
        <v>199</v>
      </c>
    </row>
    <row r="117" spans="1:5" x14ac:dyDescent="0.35">
      <c r="A117" s="1" t="s">
        <v>18</v>
      </c>
      <c r="B117" s="1">
        <v>9184</v>
      </c>
      <c r="C117" s="1" t="s">
        <v>7</v>
      </c>
      <c r="D117" s="1" t="s">
        <v>21</v>
      </c>
      <c r="E117" s="1">
        <v>199</v>
      </c>
    </row>
    <row r="118" spans="1:5" x14ac:dyDescent="0.35">
      <c r="A118" s="1" t="s">
        <v>18</v>
      </c>
      <c r="B118" s="1">
        <v>9185</v>
      </c>
      <c r="C118" s="1" t="s">
        <v>7</v>
      </c>
      <c r="D118" s="1" t="s">
        <v>21</v>
      </c>
      <c r="E118" s="1">
        <v>199</v>
      </c>
    </row>
    <row r="119" spans="1:5" x14ac:dyDescent="0.35">
      <c r="A119" s="1" t="s">
        <v>18</v>
      </c>
      <c r="B119" s="1">
        <v>9186</v>
      </c>
      <c r="C119" s="1" t="s">
        <v>7</v>
      </c>
      <c r="D119" s="1" t="s">
        <v>21</v>
      </c>
      <c r="E119" s="1">
        <v>199</v>
      </c>
    </row>
    <row r="120" spans="1:5" x14ac:dyDescent="0.35">
      <c r="A120" s="1" t="s">
        <v>18</v>
      </c>
      <c r="B120" s="1">
        <v>9187</v>
      </c>
      <c r="C120" s="1" t="s">
        <v>7</v>
      </c>
      <c r="D120" s="1" t="s">
        <v>21</v>
      </c>
      <c r="E120" s="1">
        <v>199</v>
      </c>
    </row>
    <row r="121" spans="1:5" x14ac:dyDescent="0.35">
      <c r="A121" s="1" t="s">
        <v>18</v>
      </c>
      <c r="B121" s="1">
        <v>9188</v>
      </c>
      <c r="C121" s="1" t="s">
        <v>7</v>
      </c>
      <c r="D121" s="1" t="s">
        <v>21</v>
      </c>
      <c r="E121" s="1">
        <v>199</v>
      </c>
    </row>
    <row r="122" spans="1:5" x14ac:dyDescent="0.35">
      <c r="A122" s="1" t="s">
        <v>18</v>
      </c>
      <c r="B122" s="1">
        <v>9189</v>
      </c>
      <c r="C122" s="1" t="s">
        <v>7</v>
      </c>
      <c r="D122" s="1" t="s">
        <v>21</v>
      </c>
      <c r="E122" s="1">
        <v>199</v>
      </c>
    </row>
    <row r="123" spans="1:5" x14ac:dyDescent="0.35">
      <c r="A123" s="1" t="s">
        <v>18</v>
      </c>
      <c r="B123" s="1">
        <v>9190</v>
      </c>
      <c r="C123" s="1" t="s">
        <v>7</v>
      </c>
      <c r="D123" s="1" t="s">
        <v>21</v>
      </c>
      <c r="E123" s="1">
        <v>199</v>
      </c>
    </row>
    <row r="124" spans="1:5" x14ac:dyDescent="0.35">
      <c r="A124" s="1" t="s">
        <v>18</v>
      </c>
      <c r="B124" s="1">
        <v>9191</v>
      </c>
      <c r="C124" s="1" t="s">
        <v>7</v>
      </c>
      <c r="D124" s="1" t="s">
        <v>21</v>
      </c>
      <c r="E124" s="1">
        <v>199</v>
      </c>
    </row>
    <row r="125" spans="1:5" x14ac:dyDescent="0.35">
      <c r="A125" s="1" t="s">
        <v>18</v>
      </c>
      <c r="B125" s="1">
        <v>9192</v>
      </c>
      <c r="C125" s="1" t="s">
        <v>7</v>
      </c>
      <c r="D125" s="1" t="s">
        <v>21</v>
      </c>
      <c r="E125" s="1">
        <v>199</v>
      </c>
    </row>
    <row r="126" spans="1:5" x14ac:dyDescent="0.35">
      <c r="A126" s="1" t="s">
        <v>18</v>
      </c>
      <c r="B126" s="1">
        <v>9193</v>
      </c>
      <c r="C126" s="1" t="s">
        <v>7</v>
      </c>
      <c r="D126" s="1" t="s">
        <v>21</v>
      </c>
      <c r="E126" s="1">
        <v>199</v>
      </c>
    </row>
    <row r="127" spans="1:5" x14ac:dyDescent="0.35">
      <c r="A127" s="1" t="s">
        <v>18</v>
      </c>
      <c r="B127" s="1">
        <v>9194</v>
      </c>
      <c r="C127" s="1" t="s">
        <v>7</v>
      </c>
      <c r="D127" s="1" t="s">
        <v>21</v>
      </c>
      <c r="E127" s="1">
        <v>199</v>
      </c>
    </row>
    <row r="128" spans="1:5" x14ac:dyDescent="0.35">
      <c r="A128" s="1" t="s">
        <v>18</v>
      </c>
      <c r="B128" s="1">
        <v>9195</v>
      </c>
      <c r="C128" s="1" t="s">
        <v>7</v>
      </c>
      <c r="D128" s="1" t="s">
        <v>21</v>
      </c>
      <c r="E128" s="1">
        <v>199</v>
      </c>
    </row>
    <row r="129" spans="1:5" x14ac:dyDescent="0.35">
      <c r="A129" s="1" t="s">
        <v>18</v>
      </c>
      <c r="B129" s="1">
        <v>9196</v>
      </c>
      <c r="C129" s="1" t="s">
        <v>7</v>
      </c>
      <c r="D129" s="1" t="s">
        <v>21</v>
      </c>
      <c r="E129" s="1">
        <v>199</v>
      </c>
    </row>
    <row r="130" spans="1:5" x14ac:dyDescent="0.35">
      <c r="A130" s="1" t="s">
        <v>18</v>
      </c>
      <c r="B130" s="1">
        <v>9197</v>
      </c>
      <c r="C130" s="1" t="s">
        <v>7</v>
      </c>
      <c r="D130" s="1" t="s">
        <v>21</v>
      </c>
      <c r="E130" s="1">
        <v>199</v>
      </c>
    </row>
    <row r="131" spans="1:5" x14ac:dyDescent="0.35">
      <c r="A131" s="1" t="s">
        <v>18</v>
      </c>
      <c r="B131" s="1">
        <v>9198</v>
      </c>
      <c r="C131" s="1" t="s">
        <v>7</v>
      </c>
      <c r="D131" s="1" t="s">
        <v>21</v>
      </c>
      <c r="E131" s="1">
        <v>199</v>
      </c>
    </row>
    <row r="132" spans="1:5" x14ac:dyDescent="0.35">
      <c r="A132" s="1" t="s">
        <v>18</v>
      </c>
      <c r="B132" s="1">
        <v>9199</v>
      </c>
      <c r="C132" s="1" t="s">
        <v>7</v>
      </c>
      <c r="D132" s="1" t="s">
        <v>21</v>
      </c>
      <c r="E132" s="1">
        <v>199</v>
      </c>
    </row>
    <row r="133" spans="1:5" x14ac:dyDescent="0.35">
      <c r="A133" s="1" t="s">
        <v>18</v>
      </c>
      <c r="B133" s="1">
        <v>9200</v>
      </c>
      <c r="C133" s="1" t="s">
        <v>7</v>
      </c>
      <c r="D133" s="1" t="s">
        <v>21</v>
      </c>
      <c r="E133" s="1">
        <v>199</v>
      </c>
    </row>
    <row r="134" spans="1:5" x14ac:dyDescent="0.35">
      <c r="A134" s="1" t="s">
        <v>18</v>
      </c>
      <c r="B134" s="1">
        <v>9201</v>
      </c>
      <c r="C134" s="1" t="s">
        <v>7</v>
      </c>
      <c r="D134" s="1" t="s">
        <v>21</v>
      </c>
      <c r="E134" s="1">
        <v>199</v>
      </c>
    </row>
    <row r="135" spans="1:5" x14ac:dyDescent="0.35">
      <c r="A135" s="1" t="s">
        <v>18</v>
      </c>
      <c r="B135" s="1">
        <v>9202</v>
      </c>
      <c r="C135" s="1" t="s">
        <v>7</v>
      </c>
      <c r="D135" s="1" t="s">
        <v>21</v>
      </c>
      <c r="E135" s="1">
        <v>199</v>
      </c>
    </row>
    <row r="136" spans="1:5" x14ac:dyDescent="0.35">
      <c r="A136" s="1" t="s">
        <v>18</v>
      </c>
      <c r="B136" s="1">
        <v>9203</v>
      </c>
      <c r="C136" s="1" t="s">
        <v>7</v>
      </c>
      <c r="D136" s="1" t="s">
        <v>21</v>
      </c>
      <c r="E136" s="1">
        <v>199</v>
      </c>
    </row>
    <row r="137" spans="1:5" x14ac:dyDescent="0.35">
      <c r="A137" s="1" t="s">
        <v>18</v>
      </c>
      <c r="B137" s="1">
        <v>9204</v>
      </c>
      <c r="C137" s="1" t="s">
        <v>7</v>
      </c>
      <c r="D137" s="1" t="s">
        <v>21</v>
      </c>
      <c r="E137" s="1">
        <v>199</v>
      </c>
    </row>
    <row r="138" spans="1:5" x14ac:dyDescent="0.35">
      <c r="A138" s="1" t="s">
        <v>18</v>
      </c>
      <c r="B138" s="1">
        <v>9205</v>
      </c>
      <c r="C138" s="1" t="s">
        <v>7</v>
      </c>
      <c r="D138" s="1" t="s">
        <v>21</v>
      </c>
      <c r="E138" s="1">
        <v>199</v>
      </c>
    </row>
    <row r="139" spans="1:5" x14ac:dyDescent="0.35">
      <c r="A139" s="1" t="s">
        <v>18</v>
      </c>
      <c r="B139" s="1">
        <v>9206</v>
      </c>
      <c r="C139" s="1" t="s">
        <v>7</v>
      </c>
      <c r="D139" s="1" t="s">
        <v>21</v>
      </c>
      <c r="E139" s="1">
        <v>199</v>
      </c>
    </row>
    <row r="140" spans="1:5" x14ac:dyDescent="0.35">
      <c r="A140" s="1" t="s">
        <v>18</v>
      </c>
      <c r="B140" s="1">
        <v>9207</v>
      </c>
      <c r="C140" s="1" t="s">
        <v>7</v>
      </c>
      <c r="D140" s="1" t="s">
        <v>21</v>
      </c>
      <c r="E140" s="1">
        <v>199</v>
      </c>
    </row>
    <row r="141" spans="1:5" x14ac:dyDescent="0.35">
      <c r="A141" s="1" t="s">
        <v>18</v>
      </c>
      <c r="B141" s="1">
        <v>9208</v>
      </c>
      <c r="C141" s="1" t="s">
        <v>7</v>
      </c>
      <c r="D141" s="1" t="s">
        <v>21</v>
      </c>
      <c r="E141" s="1">
        <v>199</v>
      </c>
    </row>
    <row r="142" spans="1:5" x14ac:dyDescent="0.35">
      <c r="A142" s="1" t="s">
        <v>18</v>
      </c>
      <c r="B142" s="1">
        <v>9209</v>
      </c>
      <c r="C142" s="1" t="s">
        <v>7</v>
      </c>
      <c r="D142" s="1" t="s">
        <v>21</v>
      </c>
      <c r="E142" s="1">
        <v>199</v>
      </c>
    </row>
    <row r="143" spans="1:5" x14ac:dyDescent="0.35">
      <c r="A143" s="1" t="s">
        <v>18</v>
      </c>
      <c r="B143" s="1">
        <v>9210</v>
      </c>
      <c r="C143" s="1" t="s">
        <v>7</v>
      </c>
      <c r="D143" s="1" t="s">
        <v>21</v>
      </c>
      <c r="E143" s="1">
        <v>199</v>
      </c>
    </row>
    <row r="144" spans="1:5" x14ac:dyDescent="0.35">
      <c r="A144" s="1" t="s">
        <v>18</v>
      </c>
      <c r="B144" s="1">
        <v>9211</v>
      </c>
      <c r="C144" s="1" t="s">
        <v>7</v>
      </c>
      <c r="D144" s="1" t="s">
        <v>21</v>
      </c>
      <c r="E144" s="1">
        <v>199</v>
      </c>
    </row>
    <row r="145" spans="1:5" x14ac:dyDescent="0.35">
      <c r="A145" s="1" t="s">
        <v>18</v>
      </c>
      <c r="B145" s="1">
        <v>9212</v>
      </c>
      <c r="C145" s="1" t="s">
        <v>7</v>
      </c>
      <c r="D145" s="1" t="s">
        <v>21</v>
      </c>
      <c r="E145" s="1">
        <v>199</v>
      </c>
    </row>
    <row r="146" spans="1:5" x14ac:dyDescent="0.35">
      <c r="A146" s="1" t="s">
        <v>18</v>
      </c>
      <c r="B146" s="1">
        <v>9213</v>
      </c>
      <c r="C146" s="1" t="s">
        <v>7</v>
      </c>
      <c r="D146" s="1" t="s">
        <v>21</v>
      </c>
      <c r="E146" s="1">
        <v>199</v>
      </c>
    </row>
    <row r="147" spans="1:5" x14ac:dyDescent="0.35">
      <c r="A147" s="1" t="s">
        <v>18</v>
      </c>
      <c r="B147" s="1">
        <v>9214</v>
      </c>
      <c r="C147" s="1" t="s">
        <v>7</v>
      </c>
      <c r="D147" s="1" t="s">
        <v>21</v>
      </c>
      <c r="E147" s="1">
        <v>199</v>
      </c>
    </row>
    <row r="148" spans="1:5" x14ac:dyDescent="0.35">
      <c r="A148" s="1" t="s">
        <v>18</v>
      </c>
      <c r="B148" s="1">
        <v>9215</v>
      </c>
      <c r="C148" s="1" t="s">
        <v>7</v>
      </c>
      <c r="D148" s="1" t="s">
        <v>21</v>
      </c>
      <c r="E148" s="1">
        <v>199</v>
      </c>
    </row>
    <row r="149" spans="1:5" x14ac:dyDescent="0.35">
      <c r="A149" s="1" t="s">
        <v>18</v>
      </c>
      <c r="B149" s="1">
        <v>9216</v>
      </c>
      <c r="C149" s="1" t="s">
        <v>7</v>
      </c>
      <c r="D149" s="1" t="s">
        <v>21</v>
      </c>
      <c r="E149" s="1">
        <v>199</v>
      </c>
    </row>
    <row r="150" spans="1:5" x14ac:dyDescent="0.35">
      <c r="A150" s="1" t="s">
        <v>18</v>
      </c>
      <c r="B150" s="1">
        <v>9217</v>
      </c>
      <c r="C150" s="1" t="s">
        <v>7</v>
      </c>
      <c r="D150" s="1" t="s">
        <v>21</v>
      </c>
      <c r="E150" s="1">
        <v>199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42"/>
  <sheetViews>
    <sheetView rightToLeft="1" tabSelected="1" zoomScale="70" zoomScaleNormal="70" workbookViewId="0">
      <selection activeCell="C9" sqref="C9"/>
    </sheetView>
  </sheetViews>
  <sheetFormatPr defaultColWidth="10.90625" defaultRowHeight="14.5" x14ac:dyDescent="0.35"/>
  <cols>
    <col min="1" max="1" width="12.26953125" customWidth="1"/>
    <col min="2" max="2" width="21" customWidth="1"/>
    <col min="3" max="3" width="17" bestFit="1" customWidth="1"/>
    <col min="16" max="16" width="7.26953125" customWidth="1"/>
    <col min="23" max="23" width="0" hidden="1" customWidth="1"/>
  </cols>
  <sheetData>
    <row r="1" spans="1:23" ht="18.5" x14ac:dyDescent="0.45">
      <c r="A1" s="3" t="s">
        <v>17</v>
      </c>
      <c r="S1" s="4" t="s">
        <v>19</v>
      </c>
      <c r="T1" s="4"/>
      <c r="U1" s="4"/>
    </row>
    <row r="2" spans="1:23" x14ac:dyDescent="0.35">
      <c r="W2" s="1" t="s">
        <v>17</v>
      </c>
    </row>
    <row r="3" spans="1:23" x14ac:dyDescent="0.35">
      <c r="A3" s="2" t="s">
        <v>14</v>
      </c>
      <c r="B3" s="2" t="s">
        <v>0</v>
      </c>
      <c r="C3" s="2" t="s">
        <v>8</v>
      </c>
      <c r="D3" s="2" t="s">
        <v>9</v>
      </c>
      <c r="E3" s="2" t="s">
        <v>12</v>
      </c>
      <c r="F3" s="2" t="s">
        <v>5</v>
      </c>
      <c r="G3" s="2" t="s">
        <v>20</v>
      </c>
      <c r="H3" s="2" t="s">
        <v>22</v>
      </c>
      <c r="I3" s="2" t="s">
        <v>23</v>
      </c>
      <c r="J3" s="2" t="s">
        <v>24</v>
      </c>
      <c r="K3" s="2" t="s">
        <v>21</v>
      </c>
      <c r="L3" s="2" t="s">
        <v>11</v>
      </c>
      <c r="M3" s="2" t="s">
        <v>10</v>
      </c>
      <c r="N3" s="2" t="s">
        <v>13</v>
      </c>
      <c r="O3" s="2" t="s">
        <v>26</v>
      </c>
      <c r="W3" s="1" t="s">
        <v>15</v>
      </c>
    </row>
    <row r="4" spans="1:23" ht="18.5" x14ac:dyDescent="0.45">
      <c r="A4" s="5">
        <f>IF(B4="","",MAX($A$3:A3)+1)</f>
        <v>1</v>
      </c>
      <c r="B4" s="5">
        <f t="array" ref="B4">IF(ROWS(B$1:B1)&gt;COUNTIF(Feuil1!$A$2:$A$5000,$A$1),"",INDEX(Feuil1!$B$2:$B$5000,SMALL(IF(Feuil1!$A$2:$A$5000&lt;&gt;"",IF(Feuil1!$A$2:$A$5000=$A$1,ROW($A$2:$A$5000)-ROW($A$2)+1)),ROWS(B$1:B1))))</f>
        <v>9090</v>
      </c>
      <c r="C4" s="5">
        <f>SUMPRODUCT((Feuil1!$B$2:$B$5000=$B4)*(Feuil1!$D$2:$D$5000=C$3)*(Feuil1!$E$2:$E$5000))</f>
        <v>187</v>
      </c>
      <c r="D4" s="5">
        <f>SUMPRODUCT((Feuil1!$B$2:$B$5000=$B4)*(Feuil1!$D$2:$D$5000=D$3)*(Feuil1!$E$2:$E$5000))</f>
        <v>0</v>
      </c>
      <c r="E4" s="5">
        <f>SUMPRODUCT((Feuil1!$B$2:$B$5000=$B4)*(Feuil1!$D$2:$D$5000=E$3)*(Feuil1!$E$2:$E$5000))</f>
        <v>0</v>
      </c>
      <c r="F4" s="5">
        <f>SUMPRODUCT((Feuil1!$B$2:$B$5000=$B4)*(Feuil1!$D$2:$D$5000=F$3)*(Feuil1!$E$2:$E$5000))</f>
        <v>0</v>
      </c>
      <c r="G4" s="5">
        <f>SUMPRODUCT((Feuil1!$B$2:$B$5000=$B4)*(Feuil1!$D$2:$D$5000=G$3)*(Feuil1!$E$2:$E$5000))</f>
        <v>0</v>
      </c>
      <c r="H4" s="5">
        <f>SUMPRODUCT((Feuil1!$B$2:$B$5000=$B4)*(Feuil1!$D$2:$D$5000=H$3)*(Feuil1!$E$2:$E$5000))</f>
        <v>0</v>
      </c>
      <c r="I4" s="5">
        <f>SUMPRODUCT((Feuil1!$B$2:$B$5000=$B4)*(Feuil1!$D$2:$D$5000=I$3)*(Feuil1!$E$2:$E$5000))</f>
        <v>0</v>
      </c>
      <c r="J4" s="5">
        <f>SUMPRODUCT((Feuil1!$B$2:$B$5000=$B4)*(Feuil1!$D$2:$D$5000=J$3)*(Feuil1!$E$2:$E$5000))</f>
        <v>192</v>
      </c>
      <c r="K4" s="5">
        <f>SUMPRODUCT((Feuil1!$B$2:$B$5000=$B4)*(Feuil1!$D$2:$D$5000=K$3)*(Feuil1!$E$2:$E$5000))</f>
        <v>0</v>
      </c>
      <c r="L4" s="5">
        <f>SUMPRODUCT((Feuil1!$B$2:$B$5000=$B4)*(Feuil1!$D$2:$D$5000=L$3)*(Feuil1!$E$2:$E$5000))</f>
        <v>0</v>
      </c>
      <c r="M4" s="5">
        <f>SUMPRODUCT((Feuil1!$B$2:$B$5000=$B4)*(Feuil1!$D$2:$D$5000=M$3)*(Feuil1!$E$2:$E$5000))</f>
        <v>0</v>
      </c>
      <c r="N4" s="5">
        <f>SUMPRODUCT((Feuil1!$B$2:$B$5000=$B4)*(Feuil1!$D$2:$D$5000=N$3)*(Feuil1!$E$2:$E$5000))</f>
        <v>0</v>
      </c>
      <c r="O4" s="5">
        <f>SUMPRODUCT((Feuil1!$B$2:$B$5000=$B4)*(Feuil1!$D$2:$D$5000=O$3)*(Feuil1!$E$2:$E$5000))</f>
        <v>0</v>
      </c>
      <c r="W4" s="1" t="s">
        <v>18</v>
      </c>
    </row>
    <row r="5" spans="1:23" ht="18.5" x14ac:dyDescent="0.45">
      <c r="A5" s="5">
        <f>IF(B5="","",MAX($A$3:A4)+1)</f>
        <v>2</v>
      </c>
      <c r="B5" s="5">
        <f t="array" ref="B5">IF(ROWS(B$1:B2)&gt;COUNTIF(Feuil1!$A$2:$A$5000,$A$1),"",INDEX(Feuil1!$B$2:$B$5000,SMALL(IF(Feuil1!$A$2:$A$5000&lt;&gt;"",IF(Feuil1!$A$2:$A$5000=$A$1,ROW($A$2:$A$5000)-ROW($A$2)+1)),ROWS(B$1:B2))))</f>
        <v>9097</v>
      </c>
      <c r="C5" s="5">
        <f>SUMPRODUCT((Feuil1!$B$2:$B$5000=$B5)*(Feuil1!$D$2:$D$5000=C$3)*(Feuil1!$E$2:$E$5000))</f>
        <v>190</v>
      </c>
      <c r="D5" s="5">
        <f>SUMPRODUCT((Feuil1!$B$2:$B$5000=$B5)*(Feuil1!$D$2:$D$5000=D$3)*(Feuil1!$E$2:$E$5000))</f>
        <v>0</v>
      </c>
      <c r="E5" s="5">
        <f>SUMPRODUCT((Feuil1!$B$2:$B$5000=$B5)*(Feuil1!$D$2:$D$5000=E$3)*(Feuil1!$E$2:$E$5000))</f>
        <v>0</v>
      </c>
      <c r="F5" s="5">
        <f>SUMPRODUCT((Feuil1!$B$2:$B$5000=$B5)*(Feuil1!$D$2:$D$5000=F$3)*(Feuil1!$E$2:$E$5000))</f>
        <v>0</v>
      </c>
      <c r="G5" s="5">
        <f>SUMPRODUCT((Feuil1!$B$2:$B$5000=$B5)*(Feuil1!$D$2:$D$5000=G$3)*(Feuil1!$E$2:$E$5000))</f>
        <v>200</v>
      </c>
      <c r="H5" s="5">
        <f>SUMPRODUCT((Feuil1!$B$2:$B$5000=$B5)*(Feuil1!$D$2:$D$5000=H$3)*(Feuil1!$E$2:$E$5000))</f>
        <v>0</v>
      </c>
      <c r="I5" s="5">
        <f>SUMPRODUCT((Feuil1!$B$2:$B$5000=$B5)*(Feuil1!$D$2:$D$5000=I$3)*(Feuil1!$E$2:$E$5000))</f>
        <v>187</v>
      </c>
      <c r="J5" s="5">
        <f>SUMPRODUCT((Feuil1!$B$2:$B$5000=$B5)*(Feuil1!$D$2:$D$5000=J$3)*(Feuil1!$E$2:$E$5000))</f>
        <v>0</v>
      </c>
      <c r="K5" s="5">
        <f>SUMPRODUCT((Feuil1!$B$2:$B$5000=$B5)*(Feuil1!$D$2:$D$5000=K$3)*(Feuil1!$E$2:$E$5000))</f>
        <v>0</v>
      </c>
      <c r="L5" s="5">
        <f>SUMPRODUCT((Feuil1!$B$2:$B$5000=$B5)*(Feuil1!$D$2:$D$5000=L$3)*(Feuil1!$E$2:$E$5000))</f>
        <v>0</v>
      </c>
      <c r="M5" s="5">
        <f>SUMPRODUCT((Feuil1!$B$2:$B$5000=$B5)*(Feuil1!$D$2:$D$5000=M$3)*(Feuil1!$E$2:$E$5000))</f>
        <v>0</v>
      </c>
      <c r="N5" s="5">
        <f>SUMPRODUCT((Feuil1!$B$2:$B$5000=$B5)*(Feuil1!$D$2:$D$5000=N$3)*(Feuil1!$E$2:$E$5000))</f>
        <v>0</v>
      </c>
      <c r="O5" s="5">
        <f>SUMPRODUCT((Feuil1!$B$2:$B$5000=$B5)*(Feuil1!$D$2:$D$5000=O$3)*(Feuil1!$E$2:$E$5000))</f>
        <v>0</v>
      </c>
      <c r="W5" s="1" t="s">
        <v>16</v>
      </c>
    </row>
    <row r="6" spans="1:23" ht="18.5" x14ac:dyDescent="0.45">
      <c r="A6" s="5">
        <f>IF(B6="","",MAX($A$3:A5)+1)</f>
        <v>3</v>
      </c>
      <c r="B6" s="5">
        <f t="array" ref="B6">IF(ROWS(B$1:B3)&gt;COUNTIF(Feuil1!$A$2:$A$5000,$A$1),"",INDEX(Feuil1!$B$2:$B$5000,SMALL(IF(Feuil1!$A$2:$A$5000&lt;&gt;"",IF(Feuil1!$A$2:$A$5000=$A$1,ROW($A$2:$A$5000)-ROW($A$2)+1)),ROWS(B$1:B3))))</f>
        <v>9099</v>
      </c>
      <c r="C6" s="5">
        <f>SUMPRODUCT((Feuil1!$B$2:$B$5000=$B6)*(Feuil1!$D$2:$D$5000=C$3)*(Feuil1!$E$2:$E$5000))</f>
        <v>0</v>
      </c>
      <c r="D6" s="5">
        <f>SUMPRODUCT((Feuil1!$B$2:$B$5000=$B6)*(Feuil1!$D$2:$D$5000=D$3)*(Feuil1!$E$2:$E$5000))</f>
        <v>0</v>
      </c>
      <c r="E6" s="5">
        <f>SUMPRODUCT((Feuil1!$B$2:$B$5000=$B6)*(Feuil1!$D$2:$D$5000=E$3)*(Feuil1!$E$2:$E$5000))</f>
        <v>0</v>
      </c>
      <c r="F6" s="5">
        <f>SUMPRODUCT((Feuil1!$B$2:$B$5000=$B6)*(Feuil1!$D$2:$D$5000=F$3)*(Feuil1!$E$2:$E$5000))</f>
        <v>0</v>
      </c>
      <c r="G6" s="5">
        <f>SUMPRODUCT((Feuil1!$B$2:$B$5000=$B6)*(Feuil1!$D$2:$D$5000=G$3)*(Feuil1!$E$2:$E$5000))</f>
        <v>0</v>
      </c>
      <c r="H6" s="5">
        <f>SUMPRODUCT((Feuil1!$B$2:$B$5000=$B6)*(Feuil1!$D$2:$D$5000=H$3)*(Feuil1!$E$2:$E$5000))</f>
        <v>0</v>
      </c>
      <c r="I6" s="5">
        <f>SUMPRODUCT((Feuil1!$B$2:$B$5000=$B6)*(Feuil1!$D$2:$D$5000=I$3)*(Feuil1!$E$2:$E$5000))</f>
        <v>0</v>
      </c>
      <c r="J6" s="5">
        <f>SUMPRODUCT((Feuil1!$B$2:$B$5000=$B6)*(Feuil1!$D$2:$D$5000=J$3)*(Feuil1!$E$2:$E$5000))</f>
        <v>0</v>
      </c>
      <c r="K6" s="5">
        <f>SUMPRODUCT((Feuil1!$B$2:$B$5000=$B6)*(Feuil1!$D$2:$D$5000=K$3)*(Feuil1!$E$2:$E$5000))</f>
        <v>199</v>
      </c>
      <c r="L6" s="5">
        <f>SUMPRODUCT((Feuil1!$B$2:$B$5000=$B6)*(Feuil1!$D$2:$D$5000=L$3)*(Feuil1!$E$2:$E$5000))</f>
        <v>0</v>
      </c>
      <c r="M6" s="5">
        <f>SUMPRODUCT((Feuil1!$B$2:$B$5000=$B6)*(Feuil1!$D$2:$D$5000=M$3)*(Feuil1!$E$2:$E$5000))</f>
        <v>220</v>
      </c>
      <c r="N6" s="5">
        <f>SUMPRODUCT((Feuil1!$B$2:$B$5000=$B6)*(Feuil1!$D$2:$D$5000=N$3)*(Feuil1!$E$2:$E$5000))</f>
        <v>200</v>
      </c>
      <c r="O6" s="5">
        <f>SUMPRODUCT((Feuil1!$B$2:$B$5000=$B6)*(Feuil1!$D$2:$D$5000=O$3)*(Feuil1!$E$2:$E$5000))</f>
        <v>0</v>
      </c>
    </row>
    <row r="7" spans="1:23" ht="18.5" x14ac:dyDescent="0.45">
      <c r="A7" s="5">
        <f>IF(B7="","",MAX($A$3:A6)+1)</f>
        <v>4</v>
      </c>
      <c r="B7" s="5">
        <f t="array" ref="B7">IF(ROWS(B$1:B4)&gt;COUNTIF(Feuil1!$A$2:$A$5000,$A$1),"",INDEX(Feuil1!$B$2:$B$5000,SMALL(IF(Feuil1!$A$2:$A$5000&lt;&gt;"",IF(Feuil1!$A$2:$A$5000=$A$1,ROW($A$2:$A$5000)-ROW($A$2)+1)),ROWS(B$1:B4))))</f>
        <v>9098</v>
      </c>
      <c r="C7" s="5">
        <f>SUMPRODUCT((Feuil1!$B$2:$B$5000=$B7)*(Feuil1!$D$2:$D$5000=C$3)*(Feuil1!$E$2:$E$5000))</f>
        <v>0</v>
      </c>
      <c r="D7" s="5">
        <f>SUMPRODUCT((Feuil1!$B$2:$B$5000=$B7)*(Feuil1!$D$2:$D$5000=D$3)*(Feuil1!$E$2:$E$5000))</f>
        <v>200</v>
      </c>
      <c r="E7" s="5">
        <f>SUMPRODUCT((Feuil1!$B$2:$B$5000=$B7)*(Feuil1!$D$2:$D$5000=E$3)*(Feuil1!$E$2:$E$5000))</f>
        <v>190</v>
      </c>
      <c r="F7" s="5">
        <f>SUMPRODUCT((Feuil1!$B$2:$B$5000=$B7)*(Feuil1!$D$2:$D$5000=F$3)*(Feuil1!$E$2:$E$5000))</f>
        <v>0</v>
      </c>
      <c r="G7" s="5">
        <f>SUMPRODUCT((Feuil1!$B$2:$B$5000=$B7)*(Feuil1!$D$2:$D$5000=G$3)*(Feuil1!$E$2:$E$5000))</f>
        <v>0</v>
      </c>
      <c r="H7" s="5">
        <f>SUMPRODUCT((Feuil1!$B$2:$B$5000=$B7)*(Feuil1!$D$2:$D$5000=H$3)*(Feuil1!$E$2:$E$5000))</f>
        <v>0</v>
      </c>
      <c r="I7" s="5">
        <f>SUMPRODUCT((Feuil1!$B$2:$B$5000=$B7)*(Feuil1!$D$2:$D$5000=I$3)*(Feuil1!$E$2:$E$5000))</f>
        <v>0</v>
      </c>
      <c r="J7" s="5">
        <f>SUMPRODUCT((Feuil1!$B$2:$B$5000=$B7)*(Feuil1!$D$2:$D$5000=J$3)*(Feuil1!$E$2:$E$5000))</f>
        <v>0</v>
      </c>
      <c r="K7" s="5">
        <f>SUMPRODUCT((Feuil1!$B$2:$B$5000=$B7)*(Feuil1!$D$2:$D$5000=K$3)*(Feuil1!$E$2:$E$5000))</f>
        <v>199</v>
      </c>
      <c r="L7" s="5">
        <f>SUMPRODUCT((Feuil1!$B$2:$B$5000=$B7)*(Feuil1!$D$2:$D$5000=L$3)*(Feuil1!$E$2:$E$5000))</f>
        <v>0</v>
      </c>
      <c r="M7" s="5">
        <f>SUMPRODUCT((Feuil1!$B$2:$B$5000=$B7)*(Feuil1!$D$2:$D$5000=M$3)*(Feuil1!$E$2:$E$5000))</f>
        <v>0</v>
      </c>
      <c r="N7" s="5">
        <f>SUMPRODUCT((Feuil1!$B$2:$B$5000=$B7)*(Feuil1!$D$2:$D$5000=N$3)*(Feuil1!$E$2:$E$5000))</f>
        <v>0</v>
      </c>
      <c r="O7" s="5">
        <f>SUMPRODUCT((Feuil1!$B$2:$B$5000=$B7)*(Feuil1!$D$2:$D$5000=O$3)*(Feuil1!$E$2:$E$5000))</f>
        <v>0</v>
      </c>
    </row>
    <row r="8" spans="1:23" ht="18.5" x14ac:dyDescent="0.45">
      <c r="A8" s="5">
        <f>IF(B8="","",MAX($A$3:A7)+1)</f>
        <v>5</v>
      </c>
      <c r="B8" s="5">
        <f t="array" ref="B8">IF(ROWS(B$1:B5)&gt;COUNTIF(Feuil1!$A$2:$A$5000,$A$1),"",INDEX(Feuil1!$B$2:$B$5000,SMALL(IF(Feuil1!$A$2:$A$5000&lt;&gt;"",IF(Feuil1!$A$2:$A$5000=$A$1,ROW($A$2:$A$5000)-ROW($A$2)+1)),ROWS(B$1:B5))))</f>
        <v>9099</v>
      </c>
      <c r="C8" s="5">
        <f>SUMPRODUCT((Feuil1!$B$2:$B$5000=$B8)*(Feuil1!$D$2:$D$5000=C$3)*(Feuil1!$E$2:$E$5000))</f>
        <v>0</v>
      </c>
      <c r="D8" s="5">
        <f>SUMPRODUCT((Feuil1!$B$2:$B$5000=$B8)*(Feuil1!$D$2:$D$5000=D$3)*(Feuil1!$E$2:$E$5000))</f>
        <v>0</v>
      </c>
      <c r="E8" s="5">
        <f>SUMPRODUCT((Feuil1!$B$2:$B$5000=$B8)*(Feuil1!$D$2:$D$5000=E$3)*(Feuil1!$E$2:$E$5000))</f>
        <v>0</v>
      </c>
      <c r="F8" s="5">
        <f>SUMPRODUCT((Feuil1!$B$2:$B$5000=$B8)*(Feuil1!$D$2:$D$5000=F$3)*(Feuil1!$E$2:$E$5000))</f>
        <v>0</v>
      </c>
      <c r="G8" s="5">
        <f>SUMPRODUCT((Feuil1!$B$2:$B$5000=$B8)*(Feuil1!$D$2:$D$5000=G$3)*(Feuil1!$E$2:$E$5000))</f>
        <v>0</v>
      </c>
      <c r="H8" s="5">
        <f>SUMPRODUCT((Feuil1!$B$2:$B$5000=$B8)*(Feuil1!$D$2:$D$5000=H$3)*(Feuil1!$E$2:$E$5000))</f>
        <v>0</v>
      </c>
      <c r="I8" s="5">
        <f>SUMPRODUCT((Feuil1!$B$2:$B$5000=$B8)*(Feuil1!$D$2:$D$5000=I$3)*(Feuil1!$E$2:$E$5000))</f>
        <v>0</v>
      </c>
      <c r="J8" s="5">
        <f>SUMPRODUCT((Feuil1!$B$2:$B$5000=$B8)*(Feuil1!$D$2:$D$5000=J$3)*(Feuil1!$E$2:$E$5000))</f>
        <v>0</v>
      </c>
      <c r="K8" s="5">
        <f>SUMPRODUCT((Feuil1!$B$2:$B$5000=$B8)*(Feuil1!$D$2:$D$5000=K$3)*(Feuil1!$E$2:$E$5000))</f>
        <v>199</v>
      </c>
      <c r="L8" s="5">
        <f>SUMPRODUCT((Feuil1!$B$2:$B$5000=$B8)*(Feuil1!$D$2:$D$5000=L$3)*(Feuil1!$E$2:$E$5000))</f>
        <v>0</v>
      </c>
      <c r="M8" s="5">
        <f>SUMPRODUCT((Feuil1!$B$2:$B$5000=$B8)*(Feuil1!$D$2:$D$5000=M$3)*(Feuil1!$E$2:$E$5000))</f>
        <v>220</v>
      </c>
      <c r="N8" s="5">
        <f>SUMPRODUCT((Feuil1!$B$2:$B$5000=$B8)*(Feuil1!$D$2:$D$5000=N$3)*(Feuil1!$E$2:$E$5000))</f>
        <v>200</v>
      </c>
      <c r="O8" s="5">
        <f>SUMPRODUCT((Feuil1!$B$2:$B$5000=$B8)*(Feuil1!$D$2:$D$5000=O$3)*(Feuil1!$E$2:$E$5000))</f>
        <v>0</v>
      </c>
    </row>
    <row r="9" spans="1:23" ht="18.5" x14ac:dyDescent="0.45">
      <c r="A9" s="5">
        <f>IF(B9="","",MAX($A$3:A8)+1)</f>
        <v>6</v>
      </c>
      <c r="B9" s="5">
        <f t="array" ref="B9">IF(ROWS(B$1:B6)&gt;COUNTIF(Feuil1!$A$2:$A$5000,$A$1),"",INDEX(Feuil1!$B$2:$B$5000,SMALL(IF(Feuil1!$A$2:$A$5000&lt;&gt;"",IF(Feuil1!$A$2:$A$5000=$A$1,ROW($A$2:$A$5000)-ROW($A$2)+1)),ROWS(B$1:B6))))</f>
        <v>9112</v>
      </c>
      <c r="C9" s="5">
        <f>SUMPRODUCT((Feuil1!$B$2:$B$5000=$B9)*(Feuil1!$D$2:$D$5000=C$3)*(Feuil1!$E$2:$E$5000))</f>
        <v>0</v>
      </c>
      <c r="D9" s="5">
        <f>SUMPRODUCT((Feuil1!$B$2:$B$5000=$B9)*(Feuil1!$D$2:$D$5000=D$3)*(Feuil1!$E$2:$E$5000))</f>
        <v>190</v>
      </c>
      <c r="E9" s="5">
        <f>SUMPRODUCT((Feuil1!$B$2:$B$5000=$B9)*(Feuil1!$D$2:$D$5000=E$3)*(Feuil1!$E$2:$E$5000))</f>
        <v>0</v>
      </c>
      <c r="F9" s="5">
        <f>SUMPRODUCT((Feuil1!$B$2:$B$5000=$B9)*(Feuil1!$D$2:$D$5000=F$3)*(Feuil1!$E$2:$E$5000))</f>
        <v>0</v>
      </c>
      <c r="G9" s="5">
        <f>SUMPRODUCT((Feuil1!$B$2:$B$5000=$B9)*(Feuil1!$D$2:$D$5000=G$3)*(Feuil1!$E$2:$E$5000))</f>
        <v>0</v>
      </c>
      <c r="H9" s="5">
        <f>SUMPRODUCT((Feuil1!$B$2:$B$5000=$B9)*(Feuil1!$D$2:$D$5000=H$3)*(Feuil1!$E$2:$E$5000))</f>
        <v>0</v>
      </c>
      <c r="I9" s="5">
        <f>SUMPRODUCT((Feuil1!$B$2:$B$5000=$B9)*(Feuil1!$D$2:$D$5000=I$3)*(Feuil1!$E$2:$E$5000))</f>
        <v>0</v>
      </c>
      <c r="J9" s="5">
        <f>SUMPRODUCT((Feuil1!$B$2:$B$5000=$B9)*(Feuil1!$D$2:$D$5000=J$3)*(Feuil1!$E$2:$E$5000))</f>
        <v>0</v>
      </c>
      <c r="K9" s="5">
        <f>SUMPRODUCT((Feuil1!$B$2:$B$5000=$B9)*(Feuil1!$D$2:$D$5000=K$3)*(Feuil1!$E$2:$E$5000))</f>
        <v>199</v>
      </c>
      <c r="L9" s="5">
        <f>SUMPRODUCT((Feuil1!$B$2:$B$5000=$B9)*(Feuil1!$D$2:$D$5000=L$3)*(Feuil1!$E$2:$E$5000))</f>
        <v>0</v>
      </c>
      <c r="M9" s="5">
        <f>SUMPRODUCT((Feuil1!$B$2:$B$5000=$B9)*(Feuil1!$D$2:$D$5000=M$3)*(Feuil1!$E$2:$E$5000))</f>
        <v>0</v>
      </c>
      <c r="N9" s="5">
        <f>SUMPRODUCT((Feuil1!$B$2:$B$5000=$B9)*(Feuil1!$D$2:$D$5000=N$3)*(Feuil1!$E$2:$E$5000))</f>
        <v>0</v>
      </c>
      <c r="O9" s="5">
        <f>SUMPRODUCT((Feuil1!$B$2:$B$5000=$B9)*(Feuil1!$D$2:$D$5000=O$3)*(Feuil1!$E$2:$E$5000))</f>
        <v>0</v>
      </c>
    </row>
    <row r="10" spans="1:23" ht="18.5" x14ac:dyDescent="0.45">
      <c r="A10" s="5" t="str">
        <f>IF(B10="","",MAX($A$3:A9)+1)</f>
        <v/>
      </c>
      <c r="B10" s="5" t="str">
        <f t="array" ref="B10">IF(ROWS(B$1:B7)&gt;COUNTIF(Feuil1!$A$2:$A$5000,$A$1),"",INDEX(Feuil1!$B$2:$B$5000,SMALL(IF(Feuil1!$A$2:$A$5000&lt;&gt;"",IF(Feuil1!$A$2:$A$5000=$A$1,ROW($A$2:$A$5000)-ROW($A$2)+1)),ROWS(B$1:B7))))</f>
        <v/>
      </c>
      <c r="C10" s="5">
        <f>SUMPRODUCT((Feuil1!$B$2:$B$5000=$B10)*(Feuil1!$D$2:$D$5000=C$3)*(Feuil1!$E$2:$E$5000))</f>
        <v>0</v>
      </c>
      <c r="D10" s="5">
        <f>SUMPRODUCT((Feuil1!$B$2:$B$5000=$B10)*(Feuil1!$D$2:$D$5000=D$3)*(Feuil1!$E$2:$E$5000))</f>
        <v>0</v>
      </c>
      <c r="E10" s="5">
        <f>SUMPRODUCT((Feuil1!$B$2:$B$5000=$B10)*(Feuil1!$D$2:$D$5000=E$3)*(Feuil1!$E$2:$E$5000))</f>
        <v>0</v>
      </c>
      <c r="F10" s="5">
        <f>SUMPRODUCT((Feuil1!$B$2:$B$5000=$B10)*(Feuil1!$D$2:$D$5000=F$3)*(Feuil1!$E$2:$E$5000))</f>
        <v>0</v>
      </c>
      <c r="G10" s="5">
        <f>SUMPRODUCT((Feuil1!$B$2:$B$5000=$B10)*(Feuil1!$D$2:$D$5000=G$3)*(Feuil1!$E$2:$E$5000))</f>
        <v>0</v>
      </c>
      <c r="H10" s="5">
        <f>SUMPRODUCT((Feuil1!$B$2:$B$5000=$B10)*(Feuil1!$D$2:$D$5000=H$3)*(Feuil1!$E$2:$E$5000))</f>
        <v>0</v>
      </c>
      <c r="I10" s="5">
        <f>SUMPRODUCT((Feuil1!$B$2:$B$5000=$B10)*(Feuil1!$D$2:$D$5000=I$3)*(Feuil1!$E$2:$E$5000))</f>
        <v>0</v>
      </c>
      <c r="J10" s="5">
        <f>SUMPRODUCT((Feuil1!$B$2:$B$5000=$B10)*(Feuil1!$D$2:$D$5000=J$3)*(Feuil1!$E$2:$E$5000))</f>
        <v>0</v>
      </c>
      <c r="K10" s="5">
        <f>SUMPRODUCT((Feuil1!$B$2:$B$5000=$B10)*(Feuil1!$D$2:$D$5000=K$3)*(Feuil1!$E$2:$E$5000))</f>
        <v>0</v>
      </c>
      <c r="L10" s="5">
        <f>SUMPRODUCT((Feuil1!$B$2:$B$5000=$B10)*(Feuil1!$D$2:$D$5000=L$3)*(Feuil1!$E$2:$E$5000))</f>
        <v>0</v>
      </c>
      <c r="M10" s="5">
        <f>SUMPRODUCT((Feuil1!$B$2:$B$5000=$B10)*(Feuil1!$D$2:$D$5000=M$3)*(Feuil1!$E$2:$E$5000))</f>
        <v>0</v>
      </c>
      <c r="N10" s="5">
        <f>SUMPRODUCT((Feuil1!$B$2:$B$5000=$B10)*(Feuil1!$D$2:$D$5000=N$3)*(Feuil1!$E$2:$E$5000))</f>
        <v>0</v>
      </c>
      <c r="O10" s="5">
        <f>SUMPRODUCT((Feuil1!$B$2:$B$5000=$B10)*(Feuil1!$D$2:$D$5000=O$3)*(Feuil1!$E$2:$E$5000))</f>
        <v>0</v>
      </c>
    </row>
    <row r="11" spans="1:23" ht="18.5" x14ac:dyDescent="0.45">
      <c r="A11" s="5" t="str">
        <f>IF(B11="","",MAX($A$3:A10)+1)</f>
        <v/>
      </c>
      <c r="B11" s="5" t="str">
        <f t="array" ref="B11">IF(ROWS(B$1:B8)&gt;COUNTIF(Feuil1!$A$2:$A$5000,$A$1),"",INDEX(Feuil1!$B$2:$B$5000,SMALL(IF(Feuil1!$A$2:$A$5000&lt;&gt;"",IF(Feuil1!$A$2:$A$5000=$A$1,ROW($A$2:$A$5000)-ROW($A$2)+1)),ROWS(B$1:B8))))</f>
        <v/>
      </c>
      <c r="C11" s="5">
        <f>SUMPRODUCT((Feuil1!$B$2:$B$5000=$B11)*(Feuil1!$D$2:$D$5000=C$3)*(Feuil1!$E$2:$E$5000))</f>
        <v>0</v>
      </c>
      <c r="D11" s="5">
        <f>SUMPRODUCT((Feuil1!$B$2:$B$5000=$B11)*(Feuil1!$D$2:$D$5000=D$3)*(Feuil1!$E$2:$E$5000))</f>
        <v>0</v>
      </c>
      <c r="E11" s="5">
        <f>SUMPRODUCT((Feuil1!$B$2:$B$5000=$B11)*(Feuil1!$D$2:$D$5000=E$3)*(Feuil1!$E$2:$E$5000))</f>
        <v>0</v>
      </c>
      <c r="F11" s="5">
        <f>SUMPRODUCT((Feuil1!$B$2:$B$5000=$B11)*(Feuil1!$D$2:$D$5000=F$3)*(Feuil1!$E$2:$E$5000))</f>
        <v>0</v>
      </c>
      <c r="G11" s="5">
        <f>SUMPRODUCT((Feuil1!$B$2:$B$5000=$B11)*(Feuil1!$D$2:$D$5000=G$3)*(Feuil1!$E$2:$E$5000))</f>
        <v>0</v>
      </c>
      <c r="H11" s="5">
        <f>SUMPRODUCT((Feuil1!$B$2:$B$5000=$B11)*(Feuil1!$D$2:$D$5000=H$3)*(Feuil1!$E$2:$E$5000))</f>
        <v>0</v>
      </c>
      <c r="I11" s="5">
        <f>SUMPRODUCT((Feuil1!$B$2:$B$5000=$B11)*(Feuil1!$D$2:$D$5000=I$3)*(Feuil1!$E$2:$E$5000))</f>
        <v>0</v>
      </c>
      <c r="J11" s="5">
        <f>SUMPRODUCT((Feuil1!$B$2:$B$5000=$B11)*(Feuil1!$D$2:$D$5000=J$3)*(Feuil1!$E$2:$E$5000))</f>
        <v>0</v>
      </c>
      <c r="K11" s="5">
        <f>SUMPRODUCT((Feuil1!$B$2:$B$5000=$B11)*(Feuil1!$D$2:$D$5000=K$3)*(Feuil1!$E$2:$E$5000))</f>
        <v>0</v>
      </c>
      <c r="L11" s="5">
        <f>SUMPRODUCT((Feuil1!$B$2:$B$5000=$B11)*(Feuil1!$D$2:$D$5000=L$3)*(Feuil1!$E$2:$E$5000))</f>
        <v>0</v>
      </c>
      <c r="M11" s="5">
        <f>SUMPRODUCT((Feuil1!$B$2:$B$5000=$B11)*(Feuil1!$D$2:$D$5000=M$3)*(Feuil1!$E$2:$E$5000))</f>
        <v>0</v>
      </c>
      <c r="N11" s="5">
        <f>SUMPRODUCT((Feuil1!$B$2:$B$5000=$B11)*(Feuil1!$D$2:$D$5000=N$3)*(Feuil1!$E$2:$E$5000))</f>
        <v>0</v>
      </c>
      <c r="O11" s="5">
        <f>SUMPRODUCT((Feuil1!$B$2:$B$5000=$B11)*(Feuil1!$D$2:$D$5000=O$3)*(Feuil1!$E$2:$E$5000))</f>
        <v>0</v>
      </c>
    </row>
    <row r="12" spans="1:23" ht="18.5" x14ac:dyDescent="0.45">
      <c r="A12" s="5" t="str">
        <f>IF(B12="","",MAX($A$3:A11)+1)</f>
        <v/>
      </c>
      <c r="B12" s="5" t="str">
        <f t="array" ref="B12">IF(ROWS(B$1:B9)&gt;COUNTIF(Feuil1!$A$2:$A$5000,$A$1),"",INDEX(Feuil1!$B$2:$B$5000,SMALL(IF(Feuil1!$A$2:$A$5000&lt;&gt;"",IF(Feuil1!$A$2:$A$5000=$A$1,ROW($A$2:$A$5000)-ROW($A$2)+1)),ROWS(B$1:B9))))</f>
        <v/>
      </c>
      <c r="C12" s="5">
        <f>SUMPRODUCT((Feuil1!$B$2:$B$5000=$B12)*(Feuil1!$D$2:$D$5000=C$3)*(Feuil1!$E$2:$E$5000))</f>
        <v>0</v>
      </c>
      <c r="D12" s="5">
        <f>SUMPRODUCT((Feuil1!$B$2:$B$5000=$B12)*(Feuil1!$D$2:$D$5000=D$3)*(Feuil1!$E$2:$E$5000))</f>
        <v>0</v>
      </c>
      <c r="E12" s="5">
        <f>SUMPRODUCT((Feuil1!$B$2:$B$5000=$B12)*(Feuil1!$D$2:$D$5000=E$3)*(Feuil1!$E$2:$E$5000))</f>
        <v>0</v>
      </c>
      <c r="F12" s="5">
        <f>SUMPRODUCT((Feuil1!$B$2:$B$5000=$B12)*(Feuil1!$D$2:$D$5000=F$3)*(Feuil1!$E$2:$E$5000))</f>
        <v>0</v>
      </c>
      <c r="G12" s="5">
        <f>SUMPRODUCT((Feuil1!$B$2:$B$5000=$B12)*(Feuil1!$D$2:$D$5000=G$3)*(Feuil1!$E$2:$E$5000))</f>
        <v>0</v>
      </c>
      <c r="H12" s="5">
        <f>SUMPRODUCT((Feuil1!$B$2:$B$5000=$B12)*(Feuil1!$D$2:$D$5000=H$3)*(Feuil1!$E$2:$E$5000))</f>
        <v>0</v>
      </c>
      <c r="I12" s="5">
        <f>SUMPRODUCT((Feuil1!$B$2:$B$5000=$B12)*(Feuil1!$D$2:$D$5000=I$3)*(Feuil1!$E$2:$E$5000))</f>
        <v>0</v>
      </c>
      <c r="J12" s="5">
        <f>SUMPRODUCT((Feuil1!$B$2:$B$5000=$B12)*(Feuil1!$D$2:$D$5000=J$3)*(Feuil1!$E$2:$E$5000))</f>
        <v>0</v>
      </c>
      <c r="K12" s="5">
        <f>SUMPRODUCT((Feuil1!$B$2:$B$5000=$B12)*(Feuil1!$D$2:$D$5000=K$3)*(Feuil1!$E$2:$E$5000))</f>
        <v>0</v>
      </c>
      <c r="L12" s="5">
        <f>SUMPRODUCT((Feuil1!$B$2:$B$5000=$B12)*(Feuil1!$D$2:$D$5000=L$3)*(Feuil1!$E$2:$E$5000))</f>
        <v>0</v>
      </c>
      <c r="M12" s="5">
        <f>SUMPRODUCT((Feuil1!$B$2:$B$5000=$B12)*(Feuil1!$D$2:$D$5000=M$3)*(Feuil1!$E$2:$E$5000))</f>
        <v>0</v>
      </c>
      <c r="N12" s="5">
        <f>SUMPRODUCT((Feuil1!$B$2:$B$5000=$B12)*(Feuil1!$D$2:$D$5000=N$3)*(Feuil1!$E$2:$E$5000))</f>
        <v>0</v>
      </c>
      <c r="O12" s="5">
        <f>SUMPRODUCT((Feuil1!$B$2:$B$5000=$B12)*(Feuil1!$D$2:$D$5000=O$3)*(Feuil1!$E$2:$E$5000))</f>
        <v>0</v>
      </c>
    </row>
    <row r="13" spans="1:23" ht="18.5" x14ac:dyDescent="0.45">
      <c r="A13" s="5" t="str">
        <f>IF(B13="","",MAX($A$3:A12)+1)</f>
        <v/>
      </c>
      <c r="B13" s="5" t="str">
        <f t="array" ref="B13">IF(ROWS(B$1:B10)&gt;COUNTIF(Feuil1!$A$2:$A$5000,$A$1),"",INDEX(Feuil1!$B$2:$B$5000,SMALL(IF(Feuil1!$A$2:$A$5000&lt;&gt;"",IF(Feuil1!$A$2:$A$5000=$A$1,ROW($A$2:$A$5000)-ROW($A$2)+1)),ROWS(B$1:B10))))</f>
        <v/>
      </c>
      <c r="C13" s="5">
        <f>SUMPRODUCT((Feuil1!$B$2:$B$5000=$B13)*(Feuil1!$D$2:$D$5000=C$3)*(Feuil1!$E$2:$E$5000))</f>
        <v>0</v>
      </c>
      <c r="D13" s="5">
        <f>SUMPRODUCT((Feuil1!$B$2:$B$5000=$B13)*(Feuil1!$D$2:$D$5000=D$3)*(Feuil1!$E$2:$E$5000))</f>
        <v>0</v>
      </c>
      <c r="E13" s="5">
        <f>SUMPRODUCT((Feuil1!$B$2:$B$5000=$B13)*(Feuil1!$D$2:$D$5000=E$3)*(Feuil1!$E$2:$E$5000))</f>
        <v>0</v>
      </c>
      <c r="F13" s="5">
        <f>SUMPRODUCT((Feuil1!$B$2:$B$5000=$B13)*(Feuil1!$D$2:$D$5000=F$3)*(Feuil1!$E$2:$E$5000))</f>
        <v>0</v>
      </c>
      <c r="G13" s="5">
        <f>SUMPRODUCT((Feuil1!$B$2:$B$5000=$B13)*(Feuil1!$D$2:$D$5000=G$3)*(Feuil1!$E$2:$E$5000))</f>
        <v>0</v>
      </c>
      <c r="H13" s="5">
        <f>SUMPRODUCT((Feuil1!$B$2:$B$5000=$B13)*(Feuil1!$D$2:$D$5000=H$3)*(Feuil1!$E$2:$E$5000))</f>
        <v>0</v>
      </c>
      <c r="I13" s="5">
        <f>SUMPRODUCT((Feuil1!$B$2:$B$5000=$B13)*(Feuil1!$D$2:$D$5000=I$3)*(Feuil1!$E$2:$E$5000))</f>
        <v>0</v>
      </c>
      <c r="J13" s="5">
        <f>SUMPRODUCT((Feuil1!$B$2:$B$5000=$B13)*(Feuil1!$D$2:$D$5000=J$3)*(Feuil1!$E$2:$E$5000))</f>
        <v>0</v>
      </c>
      <c r="K13" s="5">
        <f>SUMPRODUCT((Feuil1!$B$2:$B$5000=$B13)*(Feuil1!$D$2:$D$5000=K$3)*(Feuil1!$E$2:$E$5000))</f>
        <v>0</v>
      </c>
      <c r="L13" s="5">
        <f>SUMPRODUCT((Feuil1!$B$2:$B$5000=$B13)*(Feuil1!$D$2:$D$5000=L$3)*(Feuil1!$E$2:$E$5000))</f>
        <v>0</v>
      </c>
      <c r="M13" s="5">
        <f>SUMPRODUCT((Feuil1!$B$2:$B$5000=$B13)*(Feuil1!$D$2:$D$5000=M$3)*(Feuil1!$E$2:$E$5000))</f>
        <v>0</v>
      </c>
      <c r="N13" s="5">
        <f>SUMPRODUCT((Feuil1!$B$2:$B$5000=$B13)*(Feuil1!$D$2:$D$5000=N$3)*(Feuil1!$E$2:$E$5000))</f>
        <v>0</v>
      </c>
      <c r="O13" s="5">
        <f>SUMPRODUCT((Feuil1!$B$2:$B$5000=$B13)*(Feuil1!$D$2:$D$5000=O$3)*(Feuil1!$E$2:$E$5000))</f>
        <v>0</v>
      </c>
    </row>
    <row r="14" spans="1:23" ht="18.5" x14ac:dyDescent="0.45">
      <c r="A14" s="5" t="str">
        <f>IF(B14="","",MAX($A$3:A13)+1)</f>
        <v/>
      </c>
      <c r="B14" s="5" t="str">
        <f t="array" ref="B14">IF(ROWS(B$1:B11)&gt;COUNTIF(Feuil1!$A$2:$A$5000,$A$1),"",INDEX(Feuil1!$B$2:$B$5000,SMALL(IF(Feuil1!$A$2:$A$5000&lt;&gt;"",IF(Feuil1!$A$2:$A$5000=$A$1,ROW($A$2:$A$5000)-ROW($A$2)+1)),ROWS(B$1:B11))))</f>
        <v/>
      </c>
      <c r="C14" s="5">
        <f>SUMPRODUCT((Feuil1!$B$2:$B$5000=$B14)*(Feuil1!$D$2:$D$5000=C$3)*(Feuil1!$E$2:$E$5000))</f>
        <v>0</v>
      </c>
      <c r="D14" s="5">
        <f>SUMPRODUCT((Feuil1!$B$2:$B$5000=$B14)*(Feuil1!$D$2:$D$5000=D$3)*(Feuil1!$E$2:$E$5000))</f>
        <v>0</v>
      </c>
      <c r="E14" s="5">
        <f>SUMPRODUCT((Feuil1!$B$2:$B$5000=$B14)*(Feuil1!$D$2:$D$5000=E$3)*(Feuil1!$E$2:$E$5000))</f>
        <v>0</v>
      </c>
      <c r="F14" s="5">
        <f>SUMPRODUCT((Feuil1!$B$2:$B$5000=$B14)*(Feuil1!$D$2:$D$5000=F$3)*(Feuil1!$E$2:$E$5000))</f>
        <v>0</v>
      </c>
      <c r="G14" s="5">
        <f>SUMPRODUCT((Feuil1!$B$2:$B$5000=$B14)*(Feuil1!$D$2:$D$5000=G$3)*(Feuil1!$E$2:$E$5000))</f>
        <v>0</v>
      </c>
      <c r="H14" s="5">
        <f>SUMPRODUCT((Feuil1!$B$2:$B$5000=$B14)*(Feuil1!$D$2:$D$5000=H$3)*(Feuil1!$E$2:$E$5000))</f>
        <v>0</v>
      </c>
      <c r="I14" s="5">
        <f>SUMPRODUCT((Feuil1!$B$2:$B$5000=$B14)*(Feuil1!$D$2:$D$5000=I$3)*(Feuil1!$E$2:$E$5000))</f>
        <v>0</v>
      </c>
      <c r="J14" s="5">
        <f>SUMPRODUCT((Feuil1!$B$2:$B$5000=$B14)*(Feuil1!$D$2:$D$5000=J$3)*(Feuil1!$E$2:$E$5000))</f>
        <v>0</v>
      </c>
      <c r="K14" s="5">
        <f>SUMPRODUCT((Feuil1!$B$2:$B$5000=$B14)*(Feuil1!$D$2:$D$5000=K$3)*(Feuil1!$E$2:$E$5000))</f>
        <v>0</v>
      </c>
      <c r="L14" s="5">
        <f>SUMPRODUCT((Feuil1!$B$2:$B$5000=$B14)*(Feuil1!$D$2:$D$5000=L$3)*(Feuil1!$E$2:$E$5000))</f>
        <v>0</v>
      </c>
      <c r="M14" s="5">
        <f>SUMPRODUCT((Feuil1!$B$2:$B$5000=$B14)*(Feuil1!$D$2:$D$5000=M$3)*(Feuil1!$E$2:$E$5000))</f>
        <v>0</v>
      </c>
      <c r="N14" s="5">
        <f>SUMPRODUCT((Feuil1!$B$2:$B$5000=$B14)*(Feuil1!$D$2:$D$5000=N$3)*(Feuil1!$E$2:$E$5000))</f>
        <v>0</v>
      </c>
      <c r="O14" s="5">
        <f>SUMPRODUCT((Feuil1!$B$2:$B$5000=$B14)*(Feuil1!$D$2:$D$5000=O$3)*(Feuil1!$E$2:$E$5000))</f>
        <v>0</v>
      </c>
    </row>
    <row r="15" spans="1:23" ht="18.5" x14ac:dyDescent="0.45">
      <c r="A15" s="5" t="str">
        <f>IF(B15="","",MAX($A$3:A14)+1)</f>
        <v/>
      </c>
      <c r="B15" s="5" t="str">
        <f t="array" ref="B15">IF(ROWS(B$1:B12)&gt;COUNTIF(Feuil1!$A$2:$A$5000,$A$1),"",INDEX(Feuil1!$B$2:$B$5000,SMALL(IF(Feuil1!$A$2:$A$5000&lt;&gt;"",IF(Feuil1!$A$2:$A$5000=$A$1,ROW($A$2:$A$5000)-ROW($A$2)+1)),ROWS(B$1:B12))))</f>
        <v/>
      </c>
      <c r="C15" s="5">
        <f>SUMPRODUCT((Feuil1!$B$2:$B$5000=$B15)*(Feuil1!$D$2:$D$5000=C$3)*(Feuil1!$E$2:$E$5000))</f>
        <v>0</v>
      </c>
      <c r="D15" s="5">
        <f>SUMPRODUCT((Feuil1!$B$2:$B$5000=$B15)*(Feuil1!$D$2:$D$5000=D$3)*(Feuil1!$E$2:$E$5000))</f>
        <v>0</v>
      </c>
      <c r="E15" s="5">
        <f>SUMPRODUCT((Feuil1!$B$2:$B$5000=$B15)*(Feuil1!$D$2:$D$5000=E$3)*(Feuil1!$E$2:$E$5000))</f>
        <v>0</v>
      </c>
      <c r="F15" s="5">
        <f>SUMPRODUCT((Feuil1!$B$2:$B$5000=$B15)*(Feuil1!$D$2:$D$5000=F$3)*(Feuil1!$E$2:$E$5000))</f>
        <v>0</v>
      </c>
      <c r="G15" s="5">
        <f>SUMPRODUCT((Feuil1!$B$2:$B$5000=$B15)*(Feuil1!$D$2:$D$5000=G$3)*(Feuil1!$E$2:$E$5000))</f>
        <v>0</v>
      </c>
      <c r="H15" s="5">
        <f>SUMPRODUCT((Feuil1!$B$2:$B$5000=$B15)*(Feuil1!$D$2:$D$5000=H$3)*(Feuil1!$E$2:$E$5000))</f>
        <v>0</v>
      </c>
      <c r="I15" s="5">
        <f>SUMPRODUCT((Feuil1!$B$2:$B$5000=$B15)*(Feuil1!$D$2:$D$5000=I$3)*(Feuil1!$E$2:$E$5000))</f>
        <v>0</v>
      </c>
      <c r="J15" s="5">
        <f>SUMPRODUCT((Feuil1!$B$2:$B$5000=$B15)*(Feuil1!$D$2:$D$5000=J$3)*(Feuil1!$E$2:$E$5000))</f>
        <v>0</v>
      </c>
      <c r="K15" s="5">
        <f>SUMPRODUCT((Feuil1!$B$2:$B$5000=$B15)*(Feuil1!$D$2:$D$5000=K$3)*(Feuil1!$E$2:$E$5000))</f>
        <v>0</v>
      </c>
      <c r="L15" s="5">
        <f>SUMPRODUCT((Feuil1!$B$2:$B$5000=$B15)*(Feuil1!$D$2:$D$5000=L$3)*(Feuil1!$E$2:$E$5000))</f>
        <v>0</v>
      </c>
      <c r="M15" s="5">
        <f>SUMPRODUCT((Feuil1!$B$2:$B$5000=$B15)*(Feuil1!$D$2:$D$5000=M$3)*(Feuil1!$E$2:$E$5000))</f>
        <v>0</v>
      </c>
      <c r="N15" s="5">
        <f>SUMPRODUCT((Feuil1!$B$2:$B$5000=$B15)*(Feuil1!$D$2:$D$5000=N$3)*(Feuil1!$E$2:$E$5000))</f>
        <v>0</v>
      </c>
      <c r="O15" s="5">
        <f>SUMPRODUCT((Feuil1!$B$2:$B$5000=$B15)*(Feuil1!$D$2:$D$5000=O$3)*(Feuil1!$E$2:$E$5000))</f>
        <v>0</v>
      </c>
    </row>
    <row r="16" spans="1:23" ht="18.5" x14ac:dyDescent="0.45">
      <c r="A16" s="5" t="str">
        <f>IF(B16="","",MAX($A$3:A15)+1)</f>
        <v/>
      </c>
      <c r="B16" s="5" t="str">
        <f t="array" ref="B16">IF(ROWS(B$1:B13)&gt;COUNTIF(Feuil1!$A$2:$A$5000,$A$1),"",INDEX(Feuil1!$B$2:$B$5000,SMALL(IF(Feuil1!$A$2:$A$5000&lt;&gt;"",IF(Feuil1!$A$2:$A$5000=$A$1,ROW($A$2:$A$5000)-ROW($A$2)+1)),ROWS(B$1:B13))))</f>
        <v/>
      </c>
      <c r="C16" s="5">
        <f>SUMPRODUCT((Feuil1!$B$2:$B$5000=$B16)*(Feuil1!$D$2:$D$5000=C$3)*(Feuil1!$E$2:$E$5000))</f>
        <v>0</v>
      </c>
      <c r="D16" s="5">
        <f>SUMPRODUCT((Feuil1!$B$2:$B$5000=$B16)*(Feuil1!$D$2:$D$5000=D$3)*(Feuil1!$E$2:$E$5000))</f>
        <v>0</v>
      </c>
      <c r="E16" s="5">
        <f>SUMPRODUCT((Feuil1!$B$2:$B$5000=$B16)*(Feuil1!$D$2:$D$5000=E$3)*(Feuil1!$E$2:$E$5000))</f>
        <v>0</v>
      </c>
      <c r="F16" s="5">
        <f>SUMPRODUCT((Feuil1!$B$2:$B$5000=$B16)*(Feuil1!$D$2:$D$5000=F$3)*(Feuil1!$E$2:$E$5000))</f>
        <v>0</v>
      </c>
      <c r="G16" s="5">
        <f>SUMPRODUCT((Feuil1!$B$2:$B$5000=$B16)*(Feuil1!$D$2:$D$5000=G$3)*(Feuil1!$E$2:$E$5000))</f>
        <v>0</v>
      </c>
      <c r="H16" s="5">
        <f>SUMPRODUCT((Feuil1!$B$2:$B$5000=$B16)*(Feuil1!$D$2:$D$5000=H$3)*(Feuil1!$E$2:$E$5000))</f>
        <v>0</v>
      </c>
      <c r="I16" s="5">
        <f>SUMPRODUCT((Feuil1!$B$2:$B$5000=$B16)*(Feuil1!$D$2:$D$5000=I$3)*(Feuil1!$E$2:$E$5000))</f>
        <v>0</v>
      </c>
      <c r="J16" s="5">
        <f>SUMPRODUCT((Feuil1!$B$2:$B$5000=$B16)*(Feuil1!$D$2:$D$5000=J$3)*(Feuil1!$E$2:$E$5000))</f>
        <v>0</v>
      </c>
      <c r="K16" s="5">
        <f>SUMPRODUCT((Feuil1!$B$2:$B$5000=$B16)*(Feuil1!$D$2:$D$5000=K$3)*(Feuil1!$E$2:$E$5000))</f>
        <v>0</v>
      </c>
      <c r="L16" s="5">
        <f>SUMPRODUCT((Feuil1!$B$2:$B$5000=$B16)*(Feuil1!$D$2:$D$5000=L$3)*(Feuil1!$E$2:$E$5000))</f>
        <v>0</v>
      </c>
      <c r="M16" s="5">
        <f>SUMPRODUCT((Feuil1!$B$2:$B$5000=$B16)*(Feuil1!$D$2:$D$5000=M$3)*(Feuil1!$E$2:$E$5000))</f>
        <v>0</v>
      </c>
      <c r="N16" s="5">
        <f>SUMPRODUCT((Feuil1!$B$2:$B$5000=$B16)*(Feuil1!$D$2:$D$5000=N$3)*(Feuil1!$E$2:$E$5000))</f>
        <v>0</v>
      </c>
      <c r="O16" s="5">
        <f>SUMPRODUCT((Feuil1!$B$2:$B$5000=$B16)*(Feuil1!$D$2:$D$5000=O$3)*(Feuil1!$E$2:$E$5000))</f>
        <v>0</v>
      </c>
    </row>
    <row r="17" spans="1:15" ht="18.5" x14ac:dyDescent="0.45">
      <c r="A17" s="5" t="str">
        <f>IF(B17="","",MAX($A$3:A16)+1)</f>
        <v/>
      </c>
      <c r="B17" s="5" t="str">
        <f t="array" ref="B17">IF(ROWS(B$1:B14)&gt;COUNTIF(Feuil1!$A$2:$A$5000,$A$1),"",INDEX(Feuil1!$B$2:$B$5000,SMALL(IF(Feuil1!$A$2:$A$5000&lt;&gt;"",IF(Feuil1!$A$2:$A$5000=$A$1,ROW($A$2:$A$5000)-ROW($A$2)+1)),ROWS(B$1:B14))))</f>
        <v/>
      </c>
      <c r="C17" s="5">
        <f>SUMPRODUCT((Feuil1!$B$2:$B$5000=$B17)*(Feuil1!$D$2:$D$5000=C$3)*(Feuil1!$E$2:$E$5000))</f>
        <v>0</v>
      </c>
      <c r="D17" s="5">
        <f>SUMPRODUCT((Feuil1!$B$2:$B$5000=$B17)*(Feuil1!$D$2:$D$5000=D$3)*(Feuil1!$E$2:$E$5000))</f>
        <v>0</v>
      </c>
      <c r="E17" s="5">
        <f>SUMPRODUCT((Feuil1!$B$2:$B$5000=$B17)*(Feuil1!$D$2:$D$5000=E$3)*(Feuil1!$E$2:$E$5000))</f>
        <v>0</v>
      </c>
      <c r="F17" s="5">
        <f>SUMPRODUCT((Feuil1!$B$2:$B$5000=$B17)*(Feuil1!$D$2:$D$5000=F$3)*(Feuil1!$E$2:$E$5000))</f>
        <v>0</v>
      </c>
      <c r="G17" s="5">
        <f>SUMPRODUCT((Feuil1!$B$2:$B$5000=$B17)*(Feuil1!$D$2:$D$5000=G$3)*(Feuil1!$E$2:$E$5000))</f>
        <v>0</v>
      </c>
      <c r="H17" s="5">
        <f>SUMPRODUCT((Feuil1!$B$2:$B$5000=$B17)*(Feuil1!$D$2:$D$5000=H$3)*(Feuil1!$E$2:$E$5000))</f>
        <v>0</v>
      </c>
      <c r="I17" s="5">
        <f>SUMPRODUCT((Feuil1!$B$2:$B$5000=$B17)*(Feuil1!$D$2:$D$5000=I$3)*(Feuil1!$E$2:$E$5000))</f>
        <v>0</v>
      </c>
      <c r="J17" s="5">
        <f>SUMPRODUCT((Feuil1!$B$2:$B$5000=$B17)*(Feuil1!$D$2:$D$5000=J$3)*(Feuil1!$E$2:$E$5000))</f>
        <v>0</v>
      </c>
      <c r="K17" s="5">
        <f>SUMPRODUCT((Feuil1!$B$2:$B$5000=$B17)*(Feuil1!$D$2:$D$5000=K$3)*(Feuil1!$E$2:$E$5000))</f>
        <v>0</v>
      </c>
      <c r="L17" s="5">
        <f>SUMPRODUCT((Feuil1!$B$2:$B$5000=$B17)*(Feuil1!$D$2:$D$5000=L$3)*(Feuil1!$E$2:$E$5000))</f>
        <v>0</v>
      </c>
      <c r="M17" s="5">
        <f>SUMPRODUCT((Feuil1!$B$2:$B$5000=$B17)*(Feuil1!$D$2:$D$5000=M$3)*(Feuil1!$E$2:$E$5000))</f>
        <v>0</v>
      </c>
      <c r="N17" s="5">
        <f>SUMPRODUCT((Feuil1!$B$2:$B$5000=$B17)*(Feuil1!$D$2:$D$5000=N$3)*(Feuil1!$E$2:$E$5000))</f>
        <v>0</v>
      </c>
      <c r="O17" s="5">
        <f>SUMPRODUCT((Feuil1!$B$2:$B$5000=$B17)*(Feuil1!$D$2:$D$5000=O$3)*(Feuil1!$E$2:$E$5000))</f>
        <v>0</v>
      </c>
    </row>
    <row r="18" spans="1:15" ht="18.5" x14ac:dyDescent="0.45">
      <c r="A18" s="5" t="str">
        <f>IF(B18="","",MAX($A$3:A17)+1)</f>
        <v/>
      </c>
      <c r="B18" s="5" t="str">
        <f t="array" ref="B18">IF(ROWS(B$1:B15)&gt;COUNTIF(Feuil1!$A$2:$A$5000,$A$1),"",INDEX(Feuil1!$B$2:$B$5000,SMALL(IF(Feuil1!$A$2:$A$5000&lt;&gt;"",IF(Feuil1!$A$2:$A$5000=$A$1,ROW($A$2:$A$5000)-ROW($A$2)+1)),ROWS(B$1:B15))))</f>
        <v/>
      </c>
      <c r="C18" s="5">
        <f>SUMPRODUCT((Feuil1!$B$2:$B$5000=$B18)*(Feuil1!$D$2:$D$5000=C$3)*(Feuil1!$E$2:$E$5000))</f>
        <v>0</v>
      </c>
      <c r="D18" s="5">
        <f>SUMPRODUCT((Feuil1!$B$2:$B$5000=$B18)*(Feuil1!$D$2:$D$5000=D$3)*(Feuil1!$E$2:$E$5000))</f>
        <v>0</v>
      </c>
      <c r="E18" s="5">
        <f>SUMPRODUCT((Feuil1!$B$2:$B$5000=$B18)*(Feuil1!$D$2:$D$5000=E$3)*(Feuil1!$E$2:$E$5000))</f>
        <v>0</v>
      </c>
      <c r="F18" s="5">
        <f>SUMPRODUCT((Feuil1!$B$2:$B$5000=$B18)*(Feuil1!$D$2:$D$5000=F$3)*(Feuil1!$E$2:$E$5000))</f>
        <v>0</v>
      </c>
      <c r="G18" s="5">
        <f>SUMPRODUCT((Feuil1!$B$2:$B$5000=$B18)*(Feuil1!$D$2:$D$5000=G$3)*(Feuil1!$E$2:$E$5000))</f>
        <v>0</v>
      </c>
      <c r="H18" s="5">
        <f>SUMPRODUCT((Feuil1!$B$2:$B$5000=$B18)*(Feuil1!$D$2:$D$5000=H$3)*(Feuil1!$E$2:$E$5000))</f>
        <v>0</v>
      </c>
      <c r="I18" s="5">
        <f>SUMPRODUCT((Feuil1!$B$2:$B$5000=$B18)*(Feuil1!$D$2:$D$5000=I$3)*(Feuil1!$E$2:$E$5000))</f>
        <v>0</v>
      </c>
      <c r="J18" s="5">
        <f>SUMPRODUCT((Feuil1!$B$2:$B$5000=$B18)*(Feuil1!$D$2:$D$5000=J$3)*(Feuil1!$E$2:$E$5000))</f>
        <v>0</v>
      </c>
      <c r="K18" s="5">
        <f>SUMPRODUCT((Feuil1!$B$2:$B$5000=$B18)*(Feuil1!$D$2:$D$5000=K$3)*(Feuil1!$E$2:$E$5000))</f>
        <v>0</v>
      </c>
      <c r="L18" s="5">
        <f>SUMPRODUCT((Feuil1!$B$2:$B$5000=$B18)*(Feuil1!$D$2:$D$5000=L$3)*(Feuil1!$E$2:$E$5000))</f>
        <v>0</v>
      </c>
      <c r="M18" s="5">
        <f>SUMPRODUCT((Feuil1!$B$2:$B$5000=$B18)*(Feuil1!$D$2:$D$5000=M$3)*(Feuil1!$E$2:$E$5000))</f>
        <v>0</v>
      </c>
      <c r="N18" s="5">
        <f>SUMPRODUCT((Feuil1!$B$2:$B$5000=$B18)*(Feuil1!$D$2:$D$5000=N$3)*(Feuil1!$E$2:$E$5000))</f>
        <v>0</v>
      </c>
      <c r="O18" s="5">
        <f>SUMPRODUCT((Feuil1!$B$2:$B$5000=$B18)*(Feuil1!$D$2:$D$5000=O$3)*(Feuil1!$E$2:$E$5000))</f>
        <v>0</v>
      </c>
    </row>
    <row r="19" spans="1:15" ht="18.5" x14ac:dyDescent="0.45">
      <c r="A19" s="5" t="str">
        <f>IF(B19="","",MAX($A$3:A18)+1)</f>
        <v/>
      </c>
      <c r="B19" s="5" t="str">
        <f t="array" ref="B19">IF(ROWS(B$1:B16)&gt;COUNTIF(Feuil1!$A$2:$A$5000,$A$1),"",INDEX(Feuil1!$B$2:$B$5000,SMALL(IF(Feuil1!$A$2:$A$5000&lt;&gt;"",IF(Feuil1!$A$2:$A$5000=$A$1,ROW($A$2:$A$5000)-ROW($A$2)+1)),ROWS(B$1:B16))))</f>
        <v/>
      </c>
      <c r="C19" s="5">
        <f>SUMPRODUCT((Feuil1!$B$2:$B$5000=$B19)*(Feuil1!$D$2:$D$5000=C$3)*(Feuil1!$E$2:$E$5000))</f>
        <v>0</v>
      </c>
      <c r="D19" s="5">
        <f>SUMPRODUCT((Feuil1!$B$2:$B$5000=$B19)*(Feuil1!$D$2:$D$5000=D$3)*(Feuil1!$E$2:$E$5000))</f>
        <v>0</v>
      </c>
      <c r="E19" s="5">
        <f>SUMPRODUCT((Feuil1!$B$2:$B$5000=$B19)*(Feuil1!$D$2:$D$5000=E$3)*(Feuil1!$E$2:$E$5000))</f>
        <v>0</v>
      </c>
      <c r="F19" s="5">
        <f>SUMPRODUCT((Feuil1!$B$2:$B$5000=$B19)*(Feuil1!$D$2:$D$5000=F$3)*(Feuil1!$E$2:$E$5000))</f>
        <v>0</v>
      </c>
      <c r="G19" s="5">
        <f>SUMPRODUCT((Feuil1!$B$2:$B$5000=$B19)*(Feuil1!$D$2:$D$5000=G$3)*(Feuil1!$E$2:$E$5000))</f>
        <v>0</v>
      </c>
      <c r="H19" s="5">
        <f>SUMPRODUCT((Feuil1!$B$2:$B$5000=$B19)*(Feuil1!$D$2:$D$5000=H$3)*(Feuil1!$E$2:$E$5000))</f>
        <v>0</v>
      </c>
      <c r="I19" s="5">
        <f>SUMPRODUCT((Feuil1!$B$2:$B$5000=$B19)*(Feuil1!$D$2:$D$5000=I$3)*(Feuil1!$E$2:$E$5000))</f>
        <v>0</v>
      </c>
      <c r="J19" s="5">
        <f>SUMPRODUCT((Feuil1!$B$2:$B$5000=$B19)*(Feuil1!$D$2:$D$5000=J$3)*(Feuil1!$E$2:$E$5000))</f>
        <v>0</v>
      </c>
      <c r="K19" s="5">
        <f>SUMPRODUCT((Feuil1!$B$2:$B$5000=$B19)*(Feuil1!$D$2:$D$5000=K$3)*(Feuil1!$E$2:$E$5000))</f>
        <v>0</v>
      </c>
      <c r="L19" s="5">
        <f>SUMPRODUCT((Feuil1!$B$2:$B$5000=$B19)*(Feuil1!$D$2:$D$5000=L$3)*(Feuil1!$E$2:$E$5000))</f>
        <v>0</v>
      </c>
      <c r="M19" s="5">
        <f>SUMPRODUCT((Feuil1!$B$2:$B$5000=$B19)*(Feuil1!$D$2:$D$5000=M$3)*(Feuil1!$E$2:$E$5000))</f>
        <v>0</v>
      </c>
      <c r="N19" s="5">
        <f>SUMPRODUCT((Feuil1!$B$2:$B$5000=$B19)*(Feuil1!$D$2:$D$5000=N$3)*(Feuil1!$E$2:$E$5000))</f>
        <v>0</v>
      </c>
      <c r="O19" s="5">
        <f>SUMPRODUCT((Feuil1!$B$2:$B$5000=$B19)*(Feuil1!$D$2:$D$5000=O$3)*(Feuil1!$E$2:$E$5000))</f>
        <v>0</v>
      </c>
    </row>
    <row r="20" spans="1:15" ht="18.5" x14ac:dyDescent="0.45">
      <c r="A20" s="5" t="str">
        <f>IF(B20="","",MAX($A$3:A19)+1)</f>
        <v/>
      </c>
      <c r="B20" s="5" t="str">
        <f t="array" ref="B20">IF(ROWS(B$1:B17)&gt;COUNTIF(Feuil1!$A$2:$A$5000,$A$1),"",INDEX(Feuil1!$B$2:$B$5000,SMALL(IF(Feuil1!$A$2:$A$5000&lt;&gt;"",IF(Feuil1!$A$2:$A$5000=$A$1,ROW($A$2:$A$5000)-ROW($A$2)+1)),ROWS(B$1:B17))))</f>
        <v/>
      </c>
      <c r="C20" s="5">
        <f>SUMPRODUCT((Feuil1!$B$2:$B$5000=$B20)*(Feuil1!$D$2:$D$5000=C$3)*(Feuil1!$E$2:$E$5000))</f>
        <v>0</v>
      </c>
      <c r="D20" s="5">
        <f>SUMPRODUCT((Feuil1!$B$2:$B$5000=$B20)*(Feuil1!$D$2:$D$5000=D$3)*(Feuil1!$E$2:$E$5000))</f>
        <v>0</v>
      </c>
      <c r="E20" s="5">
        <f>SUMPRODUCT((Feuil1!$B$2:$B$5000=$B20)*(Feuil1!$D$2:$D$5000=E$3)*(Feuil1!$E$2:$E$5000))</f>
        <v>0</v>
      </c>
      <c r="F20" s="5">
        <f>SUMPRODUCT((Feuil1!$B$2:$B$5000=$B20)*(Feuil1!$D$2:$D$5000=F$3)*(Feuil1!$E$2:$E$5000))</f>
        <v>0</v>
      </c>
      <c r="G20" s="5">
        <f>SUMPRODUCT((Feuil1!$B$2:$B$5000=$B20)*(Feuil1!$D$2:$D$5000=G$3)*(Feuil1!$E$2:$E$5000))</f>
        <v>0</v>
      </c>
      <c r="H20" s="5">
        <f>SUMPRODUCT((Feuil1!$B$2:$B$5000=$B20)*(Feuil1!$D$2:$D$5000=H$3)*(Feuil1!$E$2:$E$5000))</f>
        <v>0</v>
      </c>
      <c r="I20" s="5">
        <f>SUMPRODUCT((Feuil1!$B$2:$B$5000=$B20)*(Feuil1!$D$2:$D$5000=I$3)*(Feuil1!$E$2:$E$5000))</f>
        <v>0</v>
      </c>
      <c r="J20" s="5">
        <f>SUMPRODUCT((Feuil1!$B$2:$B$5000=$B20)*(Feuil1!$D$2:$D$5000=J$3)*(Feuil1!$E$2:$E$5000))</f>
        <v>0</v>
      </c>
      <c r="K20" s="5">
        <f>SUMPRODUCT((Feuil1!$B$2:$B$5000=$B20)*(Feuil1!$D$2:$D$5000=K$3)*(Feuil1!$E$2:$E$5000))</f>
        <v>0</v>
      </c>
      <c r="L20" s="5">
        <f>SUMPRODUCT((Feuil1!$B$2:$B$5000=$B20)*(Feuil1!$D$2:$D$5000=L$3)*(Feuil1!$E$2:$E$5000))</f>
        <v>0</v>
      </c>
      <c r="M20" s="5">
        <f>SUMPRODUCT((Feuil1!$B$2:$B$5000=$B20)*(Feuil1!$D$2:$D$5000=M$3)*(Feuil1!$E$2:$E$5000))</f>
        <v>0</v>
      </c>
      <c r="N20" s="5">
        <f>SUMPRODUCT((Feuil1!$B$2:$B$5000=$B20)*(Feuil1!$D$2:$D$5000=N$3)*(Feuil1!$E$2:$E$5000))</f>
        <v>0</v>
      </c>
      <c r="O20" s="5">
        <f>SUMPRODUCT((Feuil1!$B$2:$B$5000=$B20)*(Feuil1!$D$2:$D$5000=O$3)*(Feuil1!$E$2:$E$5000))</f>
        <v>0</v>
      </c>
    </row>
    <row r="21" spans="1:15" ht="18.5" x14ac:dyDescent="0.45">
      <c r="A21" s="5" t="str">
        <f>IF(B21="","",MAX($A$3:A20)+1)</f>
        <v/>
      </c>
      <c r="B21" s="5" t="str">
        <f t="array" ref="B21">IF(ROWS(B$1:B18)&gt;COUNTIF(Feuil1!$A$2:$A$5000,$A$1),"",INDEX(Feuil1!$B$2:$B$5000,SMALL(IF(Feuil1!$A$2:$A$5000&lt;&gt;"",IF(Feuil1!$A$2:$A$5000=$A$1,ROW($A$2:$A$5000)-ROW($A$2)+1)),ROWS(B$1:B18))))</f>
        <v/>
      </c>
      <c r="C21" s="5">
        <f>SUMPRODUCT((Feuil1!$B$2:$B$5000=$B21)*(Feuil1!$D$2:$D$5000=C$3)*(Feuil1!$E$2:$E$5000))</f>
        <v>0</v>
      </c>
      <c r="D21" s="5">
        <f>SUMPRODUCT((Feuil1!$B$2:$B$5000=$B21)*(Feuil1!$D$2:$D$5000=D$3)*(Feuil1!$E$2:$E$5000))</f>
        <v>0</v>
      </c>
      <c r="E21" s="5">
        <f>SUMPRODUCT((Feuil1!$B$2:$B$5000=$B21)*(Feuil1!$D$2:$D$5000=E$3)*(Feuil1!$E$2:$E$5000))</f>
        <v>0</v>
      </c>
      <c r="F21" s="5">
        <f>SUMPRODUCT((Feuil1!$B$2:$B$5000=$B21)*(Feuil1!$D$2:$D$5000=F$3)*(Feuil1!$E$2:$E$5000))</f>
        <v>0</v>
      </c>
      <c r="G21" s="5">
        <f>SUMPRODUCT((Feuil1!$B$2:$B$5000=$B21)*(Feuil1!$D$2:$D$5000=G$3)*(Feuil1!$E$2:$E$5000))</f>
        <v>0</v>
      </c>
      <c r="H21" s="5">
        <f>SUMPRODUCT((Feuil1!$B$2:$B$5000=$B21)*(Feuil1!$D$2:$D$5000=H$3)*(Feuil1!$E$2:$E$5000))</f>
        <v>0</v>
      </c>
      <c r="I21" s="5">
        <f>SUMPRODUCT((Feuil1!$B$2:$B$5000=$B21)*(Feuil1!$D$2:$D$5000=I$3)*(Feuil1!$E$2:$E$5000))</f>
        <v>0</v>
      </c>
      <c r="J21" s="5">
        <f>SUMPRODUCT((Feuil1!$B$2:$B$5000=$B21)*(Feuil1!$D$2:$D$5000=J$3)*(Feuil1!$E$2:$E$5000))</f>
        <v>0</v>
      </c>
      <c r="K21" s="5">
        <f>SUMPRODUCT((Feuil1!$B$2:$B$5000=$B21)*(Feuil1!$D$2:$D$5000=K$3)*(Feuil1!$E$2:$E$5000))</f>
        <v>0</v>
      </c>
      <c r="L21" s="5">
        <f>SUMPRODUCT((Feuil1!$B$2:$B$5000=$B21)*(Feuil1!$D$2:$D$5000=L$3)*(Feuil1!$E$2:$E$5000))</f>
        <v>0</v>
      </c>
      <c r="M21" s="5">
        <f>SUMPRODUCT((Feuil1!$B$2:$B$5000=$B21)*(Feuil1!$D$2:$D$5000=M$3)*(Feuil1!$E$2:$E$5000))</f>
        <v>0</v>
      </c>
      <c r="N21" s="5">
        <f>SUMPRODUCT((Feuil1!$B$2:$B$5000=$B21)*(Feuil1!$D$2:$D$5000=N$3)*(Feuil1!$E$2:$E$5000))</f>
        <v>0</v>
      </c>
      <c r="O21" s="5">
        <f>SUMPRODUCT((Feuil1!$B$2:$B$5000=$B21)*(Feuil1!$D$2:$D$5000=O$3)*(Feuil1!$E$2:$E$5000))</f>
        <v>0</v>
      </c>
    </row>
    <row r="22" spans="1:15" ht="18.5" x14ac:dyDescent="0.45">
      <c r="A22" s="5" t="str">
        <f>IF(B22="","",MAX($A$3:A21)+1)</f>
        <v/>
      </c>
      <c r="B22" s="5" t="str">
        <f t="array" ref="B22">IF(ROWS(B$1:B19)&gt;COUNTIF(Feuil1!$A$2:$A$5000,$A$1),"",INDEX(Feuil1!$B$2:$B$5000,SMALL(IF(Feuil1!$A$2:$A$5000&lt;&gt;"",IF(Feuil1!$A$2:$A$5000=$A$1,ROW($A$2:$A$5000)-ROW($A$2)+1)),ROWS(B$1:B19))))</f>
        <v/>
      </c>
      <c r="C22" s="5">
        <f>SUMPRODUCT((Feuil1!$B$2:$B$5000=$B22)*(Feuil1!$D$2:$D$5000=C$3)*(Feuil1!$E$2:$E$5000))</f>
        <v>0</v>
      </c>
      <c r="D22" s="5">
        <f>SUMPRODUCT((Feuil1!$B$2:$B$5000=$B22)*(Feuil1!$D$2:$D$5000=D$3)*(Feuil1!$E$2:$E$5000))</f>
        <v>0</v>
      </c>
      <c r="E22" s="5">
        <f>SUMPRODUCT((Feuil1!$B$2:$B$5000=$B22)*(Feuil1!$D$2:$D$5000=E$3)*(Feuil1!$E$2:$E$5000))</f>
        <v>0</v>
      </c>
      <c r="F22" s="5">
        <f>SUMPRODUCT((Feuil1!$B$2:$B$5000=$B22)*(Feuil1!$D$2:$D$5000=F$3)*(Feuil1!$E$2:$E$5000))</f>
        <v>0</v>
      </c>
      <c r="G22" s="5">
        <f>SUMPRODUCT((Feuil1!$B$2:$B$5000=$B22)*(Feuil1!$D$2:$D$5000=G$3)*(Feuil1!$E$2:$E$5000))</f>
        <v>0</v>
      </c>
      <c r="H22" s="5">
        <f>SUMPRODUCT((Feuil1!$B$2:$B$5000=$B22)*(Feuil1!$D$2:$D$5000=H$3)*(Feuil1!$E$2:$E$5000))</f>
        <v>0</v>
      </c>
      <c r="I22" s="5">
        <f>SUMPRODUCT((Feuil1!$B$2:$B$5000=$B22)*(Feuil1!$D$2:$D$5000=I$3)*(Feuil1!$E$2:$E$5000))</f>
        <v>0</v>
      </c>
      <c r="J22" s="5">
        <f>SUMPRODUCT((Feuil1!$B$2:$B$5000=$B22)*(Feuil1!$D$2:$D$5000=J$3)*(Feuil1!$E$2:$E$5000))</f>
        <v>0</v>
      </c>
      <c r="K22" s="5">
        <f>SUMPRODUCT((Feuil1!$B$2:$B$5000=$B22)*(Feuil1!$D$2:$D$5000=K$3)*(Feuil1!$E$2:$E$5000))</f>
        <v>0</v>
      </c>
      <c r="L22" s="5">
        <f>SUMPRODUCT((Feuil1!$B$2:$B$5000=$B22)*(Feuil1!$D$2:$D$5000=L$3)*(Feuil1!$E$2:$E$5000))</f>
        <v>0</v>
      </c>
      <c r="M22" s="5">
        <f>SUMPRODUCT((Feuil1!$B$2:$B$5000=$B22)*(Feuil1!$D$2:$D$5000=M$3)*(Feuil1!$E$2:$E$5000))</f>
        <v>0</v>
      </c>
      <c r="N22" s="5">
        <f>SUMPRODUCT((Feuil1!$B$2:$B$5000=$B22)*(Feuil1!$D$2:$D$5000=N$3)*(Feuil1!$E$2:$E$5000))</f>
        <v>0</v>
      </c>
      <c r="O22" s="5">
        <f>SUMPRODUCT((Feuil1!$B$2:$B$5000=$B22)*(Feuil1!$D$2:$D$5000=O$3)*(Feuil1!$E$2:$E$5000))</f>
        <v>0</v>
      </c>
    </row>
    <row r="23" spans="1:15" ht="18.5" x14ac:dyDescent="0.45">
      <c r="A23" s="5" t="str">
        <f>IF(B23="","",MAX($A$3:A22)+1)</f>
        <v/>
      </c>
      <c r="B23" s="5" t="str">
        <f t="array" ref="B23">IF(ROWS(B$1:B20)&gt;COUNTIF(Feuil1!$A$2:$A$5000,$A$1),"",INDEX(Feuil1!$B$2:$B$5000,SMALL(IF(Feuil1!$A$2:$A$5000&lt;&gt;"",IF(Feuil1!$A$2:$A$5000=$A$1,ROW($A$2:$A$5000)-ROW($A$2)+1)),ROWS(B$1:B20))))</f>
        <v/>
      </c>
      <c r="C23" s="5">
        <f>SUMPRODUCT((Feuil1!$B$2:$B$5000=$B23)*(Feuil1!$D$2:$D$5000=C$3)*(Feuil1!$E$2:$E$5000))</f>
        <v>0</v>
      </c>
      <c r="D23" s="5">
        <f>SUMPRODUCT((Feuil1!$B$2:$B$5000=$B23)*(Feuil1!$D$2:$D$5000=D$3)*(Feuil1!$E$2:$E$5000))</f>
        <v>0</v>
      </c>
      <c r="E23" s="5">
        <f>SUMPRODUCT((Feuil1!$B$2:$B$5000=$B23)*(Feuil1!$D$2:$D$5000=E$3)*(Feuil1!$E$2:$E$5000))</f>
        <v>0</v>
      </c>
      <c r="F23" s="5">
        <f>SUMPRODUCT((Feuil1!$B$2:$B$5000=$B23)*(Feuil1!$D$2:$D$5000=F$3)*(Feuil1!$E$2:$E$5000))</f>
        <v>0</v>
      </c>
      <c r="G23" s="5">
        <f>SUMPRODUCT((Feuil1!$B$2:$B$5000=$B23)*(Feuil1!$D$2:$D$5000=G$3)*(Feuil1!$E$2:$E$5000))</f>
        <v>0</v>
      </c>
      <c r="H23" s="5">
        <f>SUMPRODUCT((Feuil1!$B$2:$B$5000=$B23)*(Feuil1!$D$2:$D$5000=H$3)*(Feuil1!$E$2:$E$5000))</f>
        <v>0</v>
      </c>
      <c r="I23" s="5">
        <f>SUMPRODUCT((Feuil1!$B$2:$B$5000=$B23)*(Feuil1!$D$2:$D$5000=I$3)*(Feuil1!$E$2:$E$5000))</f>
        <v>0</v>
      </c>
      <c r="J23" s="5">
        <f>SUMPRODUCT((Feuil1!$B$2:$B$5000=$B23)*(Feuil1!$D$2:$D$5000=J$3)*(Feuil1!$E$2:$E$5000))</f>
        <v>0</v>
      </c>
      <c r="K23" s="5">
        <f>SUMPRODUCT((Feuil1!$B$2:$B$5000=$B23)*(Feuil1!$D$2:$D$5000=K$3)*(Feuil1!$E$2:$E$5000))</f>
        <v>0</v>
      </c>
      <c r="L23" s="5">
        <f>SUMPRODUCT((Feuil1!$B$2:$B$5000=$B23)*(Feuil1!$D$2:$D$5000=L$3)*(Feuil1!$E$2:$E$5000))</f>
        <v>0</v>
      </c>
      <c r="M23" s="5">
        <f>SUMPRODUCT((Feuil1!$B$2:$B$5000=$B23)*(Feuil1!$D$2:$D$5000=M$3)*(Feuil1!$E$2:$E$5000))</f>
        <v>0</v>
      </c>
      <c r="N23" s="5">
        <f>SUMPRODUCT((Feuil1!$B$2:$B$5000=$B23)*(Feuil1!$D$2:$D$5000=N$3)*(Feuil1!$E$2:$E$5000))</f>
        <v>0</v>
      </c>
      <c r="O23" s="5">
        <f>SUMPRODUCT((Feuil1!$B$2:$B$5000=$B23)*(Feuil1!$D$2:$D$5000=O$3)*(Feuil1!$E$2:$E$5000))</f>
        <v>0</v>
      </c>
    </row>
    <row r="24" spans="1:15" ht="18.5" x14ac:dyDescent="0.45">
      <c r="A24" s="5" t="str">
        <f>IF(B24="","",MAX($A$3:A23)+1)</f>
        <v/>
      </c>
      <c r="B24" s="5" t="str">
        <f t="array" ref="B24">IF(ROWS(B$1:B21)&gt;COUNTIF(Feuil1!$A$2:$A$5000,$A$1),"",INDEX(Feuil1!$B$2:$B$5000,SMALL(IF(Feuil1!$A$2:$A$5000&lt;&gt;"",IF(Feuil1!$A$2:$A$5000=$A$1,ROW($A$2:$A$5000)-ROW($A$2)+1)),ROWS(B$1:B21))))</f>
        <v/>
      </c>
      <c r="C24" s="5">
        <f>SUMPRODUCT((Feuil1!$B$2:$B$5000=$B24)*(Feuil1!$D$2:$D$5000=C$3)*(Feuil1!$E$2:$E$5000))</f>
        <v>0</v>
      </c>
      <c r="D24" s="5">
        <f>SUMPRODUCT((Feuil1!$B$2:$B$5000=$B24)*(Feuil1!$D$2:$D$5000=D$3)*(Feuil1!$E$2:$E$5000))</f>
        <v>0</v>
      </c>
      <c r="E24" s="5">
        <f>SUMPRODUCT((Feuil1!$B$2:$B$5000=$B24)*(Feuil1!$D$2:$D$5000=E$3)*(Feuil1!$E$2:$E$5000))</f>
        <v>0</v>
      </c>
      <c r="F24" s="5">
        <f>SUMPRODUCT((Feuil1!$B$2:$B$5000=$B24)*(Feuil1!$D$2:$D$5000=F$3)*(Feuil1!$E$2:$E$5000))</f>
        <v>0</v>
      </c>
      <c r="G24" s="5">
        <f>SUMPRODUCT((Feuil1!$B$2:$B$5000=$B24)*(Feuil1!$D$2:$D$5000=G$3)*(Feuil1!$E$2:$E$5000))</f>
        <v>0</v>
      </c>
      <c r="H24" s="5">
        <f>SUMPRODUCT((Feuil1!$B$2:$B$5000=$B24)*(Feuil1!$D$2:$D$5000=H$3)*(Feuil1!$E$2:$E$5000))</f>
        <v>0</v>
      </c>
      <c r="I24" s="5">
        <f>SUMPRODUCT((Feuil1!$B$2:$B$5000=$B24)*(Feuil1!$D$2:$D$5000=I$3)*(Feuil1!$E$2:$E$5000))</f>
        <v>0</v>
      </c>
      <c r="J24" s="5">
        <f>SUMPRODUCT((Feuil1!$B$2:$B$5000=$B24)*(Feuil1!$D$2:$D$5000=J$3)*(Feuil1!$E$2:$E$5000))</f>
        <v>0</v>
      </c>
      <c r="K24" s="5">
        <f>SUMPRODUCT((Feuil1!$B$2:$B$5000=$B24)*(Feuil1!$D$2:$D$5000=K$3)*(Feuil1!$E$2:$E$5000))</f>
        <v>0</v>
      </c>
      <c r="L24" s="5">
        <f>SUMPRODUCT((Feuil1!$B$2:$B$5000=$B24)*(Feuil1!$D$2:$D$5000=L$3)*(Feuil1!$E$2:$E$5000))</f>
        <v>0</v>
      </c>
      <c r="M24" s="5">
        <f>SUMPRODUCT((Feuil1!$B$2:$B$5000=$B24)*(Feuil1!$D$2:$D$5000=M$3)*(Feuil1!$E$2:$E$5000))</f>
        <v>0</v>
      </c>
      <c r="N24" s="5">
        <f>SUMPRODUCT((Feuil1!$B$2:$B$5000=$B24)*(Feuil1!$D$2:$D$5000=N$3)*(Feuil1!$E$2:$E$5000))</f>
        <v>0</v>
      </c>
      <c r="O24" s="5">
        <f>SUMPRODUCT((Feuil1!$B$2:$B$5000=$B24)*(Feuil1!$D$2:$D$5000=O$3)*(Feuil1!$E$2:$E$5000))</f>
        <v>0</v>
      </c>
    </row>
    <row r="25" spans="1:15" ht="18.5" x14ac:dyDescent="0.45">
      <c r="A25" s="5" t="str">
        <f>IF(B25="","",MAX($A$3:A24)+1)</f>
        <v/>
      </c>
      <c r="B25" s="5" t="str">
        <f t="array" ref="B25">IF(ROWS(B$1:B22)&gt;COUNTIF(Feuil1!$A$2:$A$5000,$A$1),"",INDEX(Feuil1!$B$2:$B$5000,SMALL(IF(Feuil1!$A$2:$A$5000&lt;&gt;"",IF(Feuil1!$A$2:$A$5000=$A$1,ROW($A$2:$A$5000)-ROW($A$2)+1)),ROWS(B$1:B22))))</f>
        <v/>
      </c>
      <c r="C25" s="5">
        <f>SUMPRODUCT((Feuil1!$B$2:$B$5000=$B25)*(Feuil1!$D$2:$D$5000=C$3)*(Feuil1!$E$2:$E$5000))</f>
        <v>0</v>
      </c>
      <c r="D25" s="5">
        <f>SUMPRODUCT((Feuil1!$B$2:$B$5000=$B25)*(Feuil1!$D$2:$D$5000=D$3)*(Feuil1!$E$2:$E$5000))</f>
        <v>0</v>
      </c>
      <c r="E25" s="5">
        <f>SUMPRODUCT((Feuil1!$B$2:$B$5000=$B25)*(Feuil1!$D$2:$D$5000=E$3)*(Feuil1!$E$2:$E$5000))</f>
        <v>0</v>
      </c>
      <c r="F25" s="5">
        <f>SUMPRODUCT((Feuil1!$B$2:$B$5000=$B25)*(Feuil1!$D$2:$D$5000=F$3)*(Feuil1!$E$2:$E$5000))</f>
        <v>0</v>
      </c>
      <c r="G25" s="5">
        <f>SUMPRODUCT((Feuil1!$B$2:$B$5000=$B25)*(Feuil1!$D$2:$D$5000=G$3)*(Feuil1!$E$2:$E$5000))</f>
        <v>0</v>
      </c>
      <c r="H25" s="5">
        <f>SUMPRODUCT((Feuil1!$B$2:$B$5000=$B25)*(Feuil1!$D$2:$D$5000=H$3)*(Feuil1!$E$2:$E$5000))</f>
        <v>0</v>
      </c>
      <c r="I25" s="5">
        <f>SUMPRODUCT((Feuil1!$B$2:$B$5000=$B25)*(Feuil1!$D$2:$D$5000=I$3)*(Feuil1!$E$2:$E$5000))</f>
        <v>0</v>
      </c>
      <c r="J25" s="5">
        <f>SUMPRODUCT((Feuil1!$B$2:$B$5000=$B25)*(Feuil1!$D$2:$D$5000=J$3)*(Feuil1!$E$2:$E$5000))</f>
        <v>0</v>
      </c>
      <c r="K25" s="5">
        <f>SUMPRODUCT((Feuil1!$B$2:$B$5000=$B25)*(Feuil1!$D$2:$D$5000=K$3)*(Feuil1!$E$2:$E$5000))</f>
        <v>0</v>
      </c>
      <c r="L25" s="5">
        <f>SUMPRODUCT((Feuil1!$B$2:$B$5000=$B25)*(Feuil1!$D$2:$D$5000=L$3)*(Feuil1!$E$2:$E$5000))</f>
        <v>0</v>
      </c>
      <c r="M25" s="5">
        <f>SUMPRODUCT((Feuil1!$B$2:$B$5000=$B25)*(Feuil1!$D$2:$D$5000=M$3)*(Feuil1!$E$2:$E$5000))</f>
        <v>0</v>
      </c>
      <c r="N25" s="5">
        <f>SUMPRODUCT((Feuil1!$B$2:$B$5000=$B25)*(Feuil1!$D$2:$D$5000=N$3)*(Feuil1!$E$2:$E$5000))</f>
        <v>0</v>
      </c>
      <c r="O25" s="5">
        <f>SUMPRODUCT((Feuil1!$B$2:$B$5000=$B25)*(Feuil1!$D$2:$D$5000=O$3)*(Feuil1!$E$2:$E$5000))</f>
        <v>0</v>
      </c>
    </row>
    <row r="26" spans="1:15" ht="18.5" x14ac:dyDescent="0.45">
      <c r="A26" s="5" t="str">
        <f>IF(B26="","",MAX($A$3:A25)+1)</f>
        <v/>
      </c>
      <c r="B26" s="5" t="str">
        <f t="array" ref="B26">IF(ROWS(B$1:B23)&gt;COUNTIF(Feuil1!$A$2:$A$5000,$A$1),"",INDEX(Feuil1!$B$2:$B$5000,SMALL(IF(Feuil1!$A$2:$A$5000&lt;&gt;"",IF(Feuil1!$A$2:$A$5000=$A$1,ROW($A$2:$A$5000)-ROW($A$2)+1)),ROWS(B$1:B23))))</f>
        <v/>
      </c>
      <c r="C26" s="5">
        <f>SUMPRODUCT((Feuil1!$B$2:$B$5000=$B26)*(Feuil1!$D$2:$D$5000=C$3)*(Feuil1!$E$2:$E$5000))</f>
        <v>0</v>
      </c>
      <c r="D26" s="5">
        <f>SUMPRODUCT((Feuil1!$B$2:$B$5000=$B26)*(Feuil1!$D$2:$D$5000=D$3)*(Feuil1!$E$2:$E$5000))</f>
        <v>0</v>
      </c>
      <c r="E26" s="5">
        <f>SUMPRODUCT((Feuil1!$B$2:$B$5000=$B26)*(Feuil1!$D$2:$D$5000=E$3)*(Feuil1!$E$2:$E$5000))</f>
        <v>0</v>
      </c>
      <c r="F26" s="5">
        <f>SUMPRODUCT((Feuil1!$B$2:$B$5000=$B26)*(Feuil1!$D$2:$D$5000=F$3)*(Feuil1!$E$2:$E$5000))</f>
        <v>0</v>
      </c>
      <c r="G26" s="5">
        <f>SUMPRODUCT((Feuil1!$B$2:$B$5000=$B26)*(Feuil1!$D$2:$D$5000=G$3)*(Feuil1!$E$2:$E$5000))</f>
        <v>0</v>
      </c>
      <c r="H26" s="5">
        <f>SUMPRODUCT((Feuil1!$B$2:$B$5000=$B26)*(Feuil1!$D$2:$D$5000=H$3)*(Feuil1!$E$2:$E$5000))</f>
        <v>0</v>
      </c>
      <c r="I26" s="5">
        <f>SUMPRODUCT((Feuil1!$B$2:$B$5000=$B26)*(Feuil1!$D$2:$D$5000=I$3)*(Feuil1!$E$2:$E$5000))</f>
        <v>0</v>
      </c>
      <c r="J26" s="5">
        <f>SUMPRODUCT((Feuil1!$B$2:$B$5000=$B26)*(Feuil1!$D$2:$D$5000=J$3)*(Feuil1!$E$2:$E$5000))</f>
        <v>0</v>
      </c>
      <c r="K26" s="5">
        <f>SUMPRODUCT((Feuil1!$B$2:$B$5000=$B26)*(Feuil1!$D$2:$D$5000=K$3)*(Feuil1!$E$2:$E$5000))</f>
        <v>0</v>
      </c>
      <c r="L26" s="5">
        <f>SUMPRODUCT((Feuil1!$B$2:$B$5000=$B26)*(Feuil1!$D$2:$D$5000=L$3)*(Feuil1!$E$2:$E$5000))</f>
        <v>0</v>
      </c>
      <c r="M26" s="5">
        <f>SUMPRODUCT((Feuil1!$B$2:$B$5000=$B26)*(Feuil1!$D$2:$D$5000=M$3)*(Feuil1!$E$2:$E$5000))</f>
        <v>0</v>
      </c>
      <c r="N26" s="5">
        <f>SUMPRODUCT((Feuil1!$B$2:$B$5000=$B26)*(Feuil1!$D$2:$D$5000=N$3)*(Feuil1!$E$2:$E$5000))</f>
        <v>0</v>
      </c>
      <c r="O26" s="5">
        <f>SUMPRODUCT((Feuil1!$B$2:$B$5000=$B26)*(Feuil1!$D$2:$D$5000=O$3)*(Feuil1!$E$2:$E$5000))</f>
        <v>0</v>
      </c>
    </row>
    <row r="27" spans="1:15" ht="18.5" x14ac:dyDescent="0.45">
      <c r="A27" s="5" t="str">
        <f>IF(B27="","",MAX($A$3:A26)+1)</f>
        <v/>
      </c>
      <c r="B27" s="5" t="str">
        <f t="array" ref="B27">IF(ROWS(B$1:B24)&gt;COUNTIF(Feuil1!$A$2:$A$5000,$A$1),"",INDEX(Feuil1!$B$2:$B$5000,SMALL(IF(Feuil1!$A$2:$A$5000&lt;&gt;"",IF(Feuil1!$A$2:$A$5000=$A$1,ROW($A$2:$A$5000)-ROW($A$2)+1)),ROWS(B$1:B24))))</f>
        <v/>
      </c>
      <c r="C27" s="5">
        <f>SUMPRODUCT((Feuil1!$B$2:$B$5000=$B27)*(Feuil1!$D$2:$D$5000=C$3)*(Feuil1!$E$2:$E$5000))</f>
        <v>0</v>
      </c>
      <c r="D27" s="5">
        <f>SUMPRODUCT((Feuil1!$B$2:$B$5000=$B27)*(Feuil1!$D$2:$D$5000=D$3)*(Feuil1!$E$2:$E$5000))</f>
        <v>0</v>
      </c>
      <c r="E27" s="5">
        <f>SUMPRODUCT((Feuil1!$B$2:$B$5000=$B27)*(Feuil1!$D$2:$D$5000=E$3)*(Feuil1!$E$2:$E$5000))</f>
        <v>0</v>
      </c>
      <c r="F27" s="5">
        <f>SUMPRODUCT((Feuil1!$B$2:$B$5000=$B27)*(Feuil1!$D$2:$D$5000=F$3)*(Feuil1!$E$2:$E$5000))</f>
        <v>0</v>
      </c>
      <c r="G27" s="5">
        <f>SUMPRODUCT((Feuil1!$B$2:$B$5000=$B27)*(Feuil1!$D$2:$D$5000=G$3)*(Feuil1!$E$2:$E$5000))</f>
        <v>0</v>
      </c>
      <c r="H27" s="5">
        <f>SUMPRODUCT((Feuil1!$B$2:$B$5000=$B27)*(Feuil1!$D$2:$D$5000=H$3)*(Feuil1!$E$2:$E$5000))</f>
        <v>0</v>
      </c>
      <c r="I27" s="5">
        <f>SUMPRODUCT((Feuil1!$B$2:$B$5000=$B27)*(Feuil1!$D$2:$D$5000=I$3)*(Feuil1!$E$2:$E$5000))</f>
        <v>0</v>
      </c>
      <c r="J27" s="5">
        <f>SUMPRODUCT((Feuil1!$B$2:$B$5000=$B27)*(Feuil1!$D$2:$D$5000=J$3)*(Feuil1!$E$2:$E$5000))</f>
        <v>0</v>
      </c>
      <c r="K27" s="5">
        <f>SUMPRODUCT((Feuil1!$B$2:$B$5000=$B27)*(Feuil1!$D$2:$D$5000=K$3)*(Feuil1!$E$2:$E$5000))</f>
        <v>0</v>
      </c>
      <c r="L27" s="5">
        <f>SUMPRODUCT((Feuil1!$B$2:$B$5000=$B27)*(Feuil1!$D$2:$D$5000=L$3)*(Feuil1!$E$2:$E$5000))</f>
        <v>0</v>
      </c>
      <c r="M27" s="5">
        <f>SUMPRODUCT((Feuil1!$B$2:$B$5000=$B27)*(Feuil1!$D$2:$D$5000=M$3)*(Feuil1!$E$2:$E$5000))</f>
        <v>0</v>
      </c>
      <c r="N27" s="5">
        <f>SUMPRODUCT((Feuil1!$B$2:$B$5000=$B27)*(Feuil1!$D$2:$D$5000=N$3)*(Feuil1!$E$2:$E$5000))</f>
        <v>0</v>
      </c>
      <c r="O27" s="5">
        <f>SUMPRODUCT((Feuil1!$B$2:$B$5000=$B27)*(Feuil1!$D$2:$D$5000=O$3)*(Feuil1!$E$2:$E$5000))</f>
        <v>0</v>
      </c>
    </row>
    <row r="28" spans="1:15" ht="18.5" x14ac:dyDescent="0.45">
      <c r="A28" s="5" t="str">
        <f>IF(B28="","",MAX($A$3:A27)+1)</f>
        <v/>
      </c>
      <c r="B28" s="5" t="str">
        <f t="array" ref="B28">IF(ROWS(B$1:B25)&gt;COUNTIF(Feuil1!$A$2:$A$5000,$A$1),"",INDEX(Feuil1!$B$2:$B$5000,SMALL(IF(Feuil1!$A$2:$A$5000&lt;&gt;"",IF(Feuil1!$A$2:$A$5000=$A$1,ROW($A$2:$A$5000)-ROW($A$2)+1)),ROWS(B$1:B25))))</f>
        <v/>
      </c>
      <c r="C28" s="5">
        <f>SUMPRODUCT((Feuil1!$B$2:$B$5000=$B28)*(Feuil1!$D$2:$D$5000=C$3)*(Feuil1!$E$2:$E$5000))</f>
        <v>0</v>
      </c>
      <c r="D28" s="5">
        <f>SUMPRODUCT((Feuil1!$B$2:$B$5000=$B28)*(Feuil1!$D$2:$D$5000=D$3)*(Feuil1!$E$2:$E$5000))</f>
        <v>0</v>
      </c>
      <c r="E28" s="5">
        <f>SUMPRODUCT((Feuil1!$B$2:$B$5000=$B28)*(Feuil1!$D$2:$D$5000=E$3)*(Feuil1!$E$2:$E$5000))</f>
        <v>0</v>
      </c>
      <c r="F28" s="5">
        <f>SUMPRODUCT((Feuil1!$B$2:$B$5000=$B28)*(Feuil1!$D$2:$D$5000=F$3)*(Feuil1!$E$2:$E$5000))</f>
        <v>0</v>
      </c>
      <c r="G28" s="5">
        <f>SUMPRODUCT((Feuil1!$B$2:$B$5000=$B28)*(Feuil1!$D$2:$D$5000=G$3)*(Feuil1!$E$2:$E$5000))</f>
        <v>0</v>
      </c>
      <c r="H28" s="5">
        <f>SUMPRODUCT((Feuil1!$B$2:$B$5000=$B28)*(Feuil1!$D$2:$D$5000=H$3)*(Feuil1!$E$2:$E$5000))</f>
        <v>0</v>
      </c>
      <c r="I28" s="5">
        <f>SUMPRODUCT((Feuil1!$B$2:$B$5000=$B28)*(Feuil1!$D$2:$D$5000=I$3)*(Feuil1!$E$2:$E$5000))</f>
        <v>0</v>
      </c>
      <c r="J28" s="5">
        <f>SUMPRODUCT((Feuil1!$B$2:$B$5000=$B28)*(Feuil1!$D$2:$D$5000=J$3)*(Feuil1!$E$2:$E$5000))</f>
        <v>0</v>
      </c>
      <c r="K28" s="5">
        <f>SUMPRODUCT((Feuil1!$B$2:$B$5000=$B28)*(Feuil1!$D$2:$D$5000=K$3)*(Feuil1!$E$2:$E$5000))</f>
        <v>0</v>
      </c>
      <c r="L28" s="5">
        <f>SUMPRODUCT((Feuil1!$B$2:$B$5000=$B28)*(Feuil1!$D$2:$D$5000=L$3)*(Feuil1!$E$2:$E$5000))</f>
        <v>0</v>
      </c>
      <c r="M28" s="5">
        <f>SUMPRODUCT((Feuil1!$B$2:$B$5000=$B28)*(Feuil1!$D$2:$D$5000=M$3)*(Feuil1!$E$2:$E$5000))</f>
        <v>0</v>
      </c>
      <c r="N28" s="5">
        <f>SUMPRODUCT((Feuil1!$B$2:$B$5000=$B28)*(Feuil1!$D$2:$D$5000=N$3)*(Feuil1!$E$2:$E$5000))</f>
        <v>0</v>
      </c>
      <c r="O28" s="5">
        <f>SUMPRODUCT((Feuil1!$B$2:$B$5000=$B28)*(Feuil1!$D$2:$D$5000=O$3)*(Feuil1!$E$2:$E$5000))</f>
        <v>0</v>
      </c>
    </row>
    <row r="29" spans="1:15" ht="18.5" x14ac:dyDescent="0.45">
      <c r="A29" s="5" t="str">
        <f>IF(B29="","",MAX($A$3:A28)+1)</f>
        <v/>
      </c>
      <c r="B29" s="5" t="str">
        <f t="array" ref="B29">IF(ROWS(B$1:B26)&gt;COUNTIF(Feuil1!$A$2:$A$5000,$A$1),"",INDEX(Feuil1!$B$2:$B$5000,SMALL(IF(Feuil1!$A$2:$A$5000&lt;&gt;"",IF(Feuil1!$A$2:$A$5000=$A$1,ROW($A$2:$A$5000)-ROW($A$2)+1)),ROWS(B$1:B26))))</f>
        <v/>
      </c>
      <c r="C29" s="5">
        <f>SUMPRODUCT((Feuil1!$B$2:$B$5000=$B29)*(Feuil1!$D$2:$D$5000=C$3)*(Feuil1!$E$2:$E$5000))</f>
        <v>0</v>
      </c>
      <c r="D29" s="5">
        <f>SUMPRODUCT((Feuil1!$B$2:$B$5000=$B29)*(Feuil1!$D$2:$D$5000=D$3)*(Feuil1!$E$2:$E$5000))</f>
        <v>0</v>
      </c>
      <c r="E29" s="5">
        <f>SUMPRODUCT((Feuil1!$B$2:$B$5000=$B29)*(Feuil1!$D$2:$D$5000=E$3)*(Feuil1!$E$2:$E$5000))</f>
        <v>0</v>
      </c>
      <c r="F29" s="5">
        <f>SUMPRODUCT((Feuil1!$B$2:$B$5000=$B29)*(Feuil1!$D$2:$D$5000=F$3)*(Feuil1!$E$2:$E$5000))</f>
        <v>0</v>
      </c>
      <c r="G29" s="5">
        <f>SUMPRODUCT((Feuil1!$B$2:$B$5000=$B29)*(Feuil1!$D$2:$D$5000=G$3)*(Feuil1!$E$2:$E$5000))</f>
        <v>0</v>
      </c>
      <c r="H29" s="5">
        <f>SUMPRODUCT((Feuil1!$B$2:$B$5000=$B29)*(Feuil1!$D$2:$D$5000=H$3)*(Feuil1!$E$2:$E$5000))</f>
        <v>0</v>
      </c>
      <c r="I29" s="5">
        <f>SUMPRODUCT((Feuil1!$B$2:$B$5000=$B29)*(Feuil1!$D$2:$D$5000=I$3)*(Feuil1!$E$2:$E$5000))</f>
        <v>0</v>
      </c>
      <c r="J29" s="5">
        <f>SUMPRODUCT((Feuil1!$B$2:$B$5000=$B29)*(Feuil1!$D$2:$D$5000=J$3)*(Feuil1!$E$2:$E$5000))</f>
        <v>0</v>
      </c>
      <c r="K29" s="5">
        <f>SUMPRODUCT((Feuil1!$B$2:$B$5000=$B29)*(Feuil1!$D$2:$D$5000=K$3)*(Feuil1!$E$2:$E$5000))</f>
        <v>0</v>
      </c>
      <c r="L29" s="5">
        <f>SUMPRODUCT((Feuil1!$B$2:$B$5000=$B29)*(Feuil1!$D$2:$D$5000=L$3)*(Feuil1!$E$2:$E$5000))</f>
        <v>0</v>
      </c>
      <c r="M29" s="5">
        <f>SUMPRODUCT((Feuil1!$B$2:$B$5000=$B29)*(Feuil1!$D$2:$D$5000=M$3)*(Feuil1!$E$2:$E$5000))</f>
        <v>0</v>
      </c>
      <c r="N29" s="5">
        <f>SUMPRODUCT((Feuil1!$B$2:$B$5000=$B29)*(Feuil1!$D$2:$D$5000=N$3)*(Feuil1!$E$2:$E$5000))</f>
        <v>0</v>
      </c>
      <c r="O29" s="5">
        <f>SUMPRODUCT((Feuil1!$B$2:$B$5000=$B29)*(Feuil1!$D$2:$D$5000=O$3)*(Feuil1!$E$2:$E$5000))</f>
        <v>0</v>
      </c>
    </row>
    <row r="30" spans="1:15" ht="18.5" x14ac:dyDescent="0.45">
      <c r="A30" s="5" t="str">
        <f>IF(B30="","",MAX($A$3:A29)+1)</f>
        <v/>
      </c>
      <c r="B30" s="5" t="str">
        <f t="array" ref="B30">IF(ROWS(B$1:B27)&gt;COUNTIF(Feuil1!$A$2:$A$5000,$A$1),"",INDEX(Feuil1!$B$2:$B$5000,SMALL(IF(Feuil1!$A$2:$A$5000&lt;&gt;"",IF(Feuil1!$A$2:$A$5000=$A$1,ROW($A$2:$A$5000)-ROW($A$2)+1)),ROWS(B$1:B27))))</f>
        <v/>
      </c>
      <c r="C30" s="5">
        <f>SUMPRODUCT((Feuil1!$B$2:$B$5000=$B30)*(Feuil1!$D$2:$D$5000=C$3)*(Feuil1!$E$2:$E$5000))</f>
        <v>0</v>
      </c>
      <c r="D30" s="5">
        <f>SUMPRODUCT((Feuil1!$B$2:$B$5000=$B30)*(Feuil1!$D$2:$D$5000=D$3)*(Feuil1!$E$2:$E$5000))</f>
        <v>0</v>
      </c>
      <c r="E30" s="5">
        <f>SUMPRODUCT((Feuil1!$B$2:$B$5000=$B30)*(Feuil1!$D$2:$D$5000=E$3)*(Feuil1!$E$2:$E$5000))</f>
        <v>0</v>
      </c>
      <c r="F30" s="5">
        <f>SUMPRODUCT((Feuil1!$B$2:$B$5000=$B30)*(Feuil1!$D$2:$D$5000=F$3)*(Feuil1!$E$2:$E$5000))</f>
        <v>0</v>
      </c>
      <c r="G30" s="5">
        <f>SUMPRODUCT((Feuil1!$B$2:$B$5000=$B30)*(Feuil1!$D$2:$D$5000=G$3)*(Feuil1!$E$2:$E$5000))</f>
        <v>0</v>
      </c>
      <c r="H30" s="5">
        <f>SUMPRODUCT((Feuil1!$B$2:$B$5000=$B30)*(Feuil1!$D$2:$D$5000=H$3)*(Feuil1!$E$2:$E$5000))</f>
        <v>0</v>
      </c>
      <c r="I30" s="5">
        <f>SUMPRODUCT((Feuil1!$B$2:$B$5000=$B30)*(Feuil1!$D$2:$D$5000=I$3)*(Feuil1!$E$2:$E$5000))</f>
        <v>0</v>
      </c>
      <c r="J30" s="5">
        <f>SUMPRODUCT((Feuil1!$B$2:$B$5000=$B30)*(Feuil1!$D$2:$D$5000=J$3)*(Feuil1!$E$2:$E$5000))</f>
        <v>0</v>
      </c>
      <c r="K30" s="5">
        <f>SUMPRODUCT((Feuil1!$B$2:$B$5000=$B30)*(Feuil1!$D$2:$D$5000=K$3)*(Feuil1!$E$2:$E$5000))</f>
        <v>0</v>
      </c>
      <c r="L30" s="5">
        <f>SUMPRODUCT((Feuil1!$B$2:$B$5000=$B30)*(Feuil1!$D$2:$D$5000=L$3)*(Feuil1!$E$2:$E$5000))</f>
        <v>0</v>
      </c>
      <c r="M30" s="5">
        <f>SUMPRODUCT((Feuil1!$B$2:$B$5000=$B30)*(Feuil1!$D$2:$D$5000=M$3)*(Feuil1!$E$2:$E$5000))</f>
        <v>0</v>
      </c>
      <c r="N30" s="5">
        <f>SUMPRODUCT((Feuil1!$B$2:$B$5000=$B30)*(Feuil1!$D$2:$D$5000=N$3)*(Feuil1!$E$2:$E$5000))</f>
        <v>0</v>
      </c>
      <c r="O30" s="5">
        <f>SUMPRODUCT((Feuil1!$B$2:$B$5000=$B30)*(Feuil1!$D$2:$D$5000=O$3)*(Feuil1!$E$2:$E$5000))</f>
        <v>0</v>
      </c>
    </row>
    <row r="31" spans="1:15" ht="18.5" x14ac:dyDescent="0.45">
      <c r="A31" s="5" t="str">
        <f>IF(B31="","",MAX($A$3:A30)+1)</f>
        <v/>
      </c>
      <c r="B31" s="5" t="str">
        <f t="array" ref="B31">IF(ROWS(B$1:B28)&gt;COUNTIF(Feuil1!$A$2:$A$5000,$A$1),"",INDEX(Feuil1!$B$2:$B$5000,SMALL(IF(Feuil1!$A$2:$A$5000&lt;&gt;"",IF(Feuil1!$A$2:$A$5000=$A$1,ROW($A$2:$A$5000)-ROW($A$2)+1)),ROWS(B$1:B28))))</f>
        <v/>
      </c>
      <c r="C31" s="5">
        <f>SUMPRODUCT((Feuil1!$B$2:$B$5000=$B31)*(Feuil1!$D$2:$D$5000=C$3)*(Feuil1!$E$2:$E$5000))</f>
        <v>0</v>
      </c>
      <c r="D31" s="5">
        <f>SUMPRODUCT((Feuil1!$B$2:$B$5000=$B31)*(Feuil1!$D$2:$D$5000=D$3)*(Feuil1!$E$2:$E$5000))</f>
        <v>0</v>
      </c>
      <c r="E31" s="5">
        <f>SUMPRODUCT((Feuil1!$B$2:$B$5000=$B31)*(Feuil1!$D$2:$D$5000=E$3)*(Feuil1!$E$2:$E$5000))</f>
        <v>0</v>
      </c>
      <c r="F31" s="5">
        <f>SUMPRODUCT((Feuil1!$B$2:$B$5000=$B31)*(Feuil1!$D$2:$D$5000=F$3)*(Feuil1!$E$2:$E$5000))</f>
        <v>0</v>
      </c>
      <c r="G31" s="5">
        <f>SUMPRODUCT((Feuil1!$B$2:$B$5000=$B31)*(Feuil1!$D$2:$D$5000=G$3)*(Feuil1!$E$2:$E$5000))</f>
        <v>0</v>
      </c>
      <c r="H31" s="5">
        <f>SUMPRODUCT((Feuil1!$B$2:$B$5000=$B31)*(Feuil1!$D$2:$D$5000=H$3)*(Feuil1!$E$2:$E$5000))</f>
        <v>0</v>
      </c>
      <c r="I31" s="5">
        <f>SUMPRODUCT((Feuil1!$B$2:$B$5000=$B31)*(Feuil1!$D$2:$D$5000=I$3)*(Feuil1!$E$2:$E$5000))</f>
        <v>0</v>
      </c>
      <c r="J31" s="5">
        <f>SUMPRODUCT((Feuil1!$B$2:$B$5000=$B31)*(Feuil1!$D$2:$D$5000=J$3)*(Feuil1!$E$2:$E$5000))</f>
        <v>0</v>
      </c>
      <c r="K31" s="5">
        <f>SUMPRODUCT((Feuil1!$B$2:$B$5000=$B31)*(Feuil1!$D$2:$D$5000=K$3)*(Feuil1!$E$2:$E$5000))</f>
        <v>0</v>
      </c>
      <c r="L31" s="5">
        <f>SUMPRODUCT((Feuil1!$B$2:$B$5000=$B31)*(Feuil1!$D$2:$D$5000=L$3)*(Feuil1!$E$2:$E$5000))</f>
        <v>0</v>
      </c>
      <c r="M31" s="5">
        <f>SUMPRODUCT((Feuil1!$B$2:$B$5000=$B31)*(Feuil1!$D$2:$D$5000=M$3)*(Feuil1!$E$2:$E$5000))</f>
        <v>0</v>
      </c>
      <c r="N31" s="5">
        <f>SUMPRODUCT((Feuil1!$B$2:$B$5000=$B31)*(Feuil1!$D$2:$D$5000=N$3)*(Feuil1!$E$2:$E$5000))</f>
        <v>0</v>
      </c>
      <c r="O31" s="5">
        <f>SUMPRODUCT((Feuil1!$B$2:$B$5000=$B31)*(Feuil1!$D$2:$D$5000=O$3)*(Feuil1!$E$2:$E$5000))</f>
        <v>0</v>
      </c>
    </row>
    <row r="32" spans="1:15" ht="18.5" x14ac:dyDescent="0.45">
      <c r="A32" s="5" t="str">
        <f>IF(B32="","",MAX($A$3:A31)+1)</f>
        <v/>
      </c>
      <c r="B32" s="5" t="str">
        <f t="array" ref="B32">IF(ROWS(B$1:B29)&gt;COUNTIF(Feuil1!$A$2:$A$5000,$A$1),"",INDEX(Feuil1!$B$2:$B$5000,SMALL(IF(Feuil1!$A$2:$A$5000&lt;&gt;"",IF(Feuil1!$A$2:$A$5000=$A$1,ROW($A$2:$A$5000)-ROW($A$2)+1)),ROWS(B$1:B29))))</f>
        <v/>
      </c>
      <c r="C32" s="5">
        <f>SUMPRODUCT((Feuil1!$B$2:$B$5000=$B32)*(Feuil1!$D$2:$D$5000=C$3)*(Feuil1!$E$2:$E$5000))</f>
        <v>0</v>
      </c>
      <c r="D32" s="5">
        <f>SUMPRODUCT((Feuil1!$B$2:$B$5000=$B32)*(Feuil1!$D$2:$D$5000=D$3)*(Feuil1!$E$2:$E$5000))</f>
        <v>0</v>
      </c>
      <c r="E32" s="5">
        <f>SUMPRODUCT((Feuil1!$B$2:$B$5000=$B32)*(Feuil1!$D$2:$D$5000=E$3)*(Feuil1!$E$2:$E$5000))</f>
        <v>0</v>
      </c>
      <c r="F32" s="5">
        <f>SUMPRODUCT((Feuil1!$B$2:$B$5000=$B32)*(Feuil1!$D$2:$D$5000=F$3)*(Feuil1!$E$2:$E$5000))</f>
        <v>0</v>
      </c>
      <c r="G32" s="5">
        <f>SUMPRODUCT((Feuil1!$B$2:$B$5000=$B32)*(Feuil1!$D$2:$D$5000=G$3)*(Feuil1!$E$2:$E$5000))</f>
        <v>0</v>
      </c>
      <c r="H32" s="5">
        <f>SUMPRODUCT((Feuil1!$B$2:$B$5000=$B32)*(Feuil1!$D$2:$D$5000=H$3)*(Feuil1!$E$2:$E$5000))</f>
        <v>0</v>
      </c>
      <c r="I32" s="5">
        <f>SUMPRODUCT((Feuil1!$B$2:$B$5000=$B32)*(Feuil1!$D$2:$D$5000=I$3)*(Feuil1!$E$2:$E$5000))</f>
        <v>0</v>
      </c>
      <c r="J32" s="5">
        <f>SUMPRODUCT((Feuil1!$B$2:$B$5000=$B32)*(Feuil1!$D$2:$D$5000=J$3)*(Feuil1!$E$2:$E$5000))</f>
        <v>0</v>
      </c>
      <c r="K32" s="5">
        <f>SUMPRODUCT((Feuil1!$B$2:$B$5000=$B32)*(Feuil1!$D$2:$D$5000=K$3)*(Feuil1!$E$2:$E$5000))</f>
        <v>0</v>
      </c>
      <c r="L32" s="5">
        <f>SUMPRODUCT((Feuil1!$B$2:$B$5000=$B32)*(Feuil1!$D$2:$D$5000=L$3)*(Feuil1!$E$2:$E$5000))</f>
        <v>0</v>
      </c>
      <c r="M32" s="5">
        <f>SUMPRODUCT((Feuil1!$B$2:$B$5000=$B32)*(Feuil1!$D$2:$D$5000=M$3)*(Feuil1!$E$2:$E$5000))</f>
        <v>0</v>
      </c>
      <c r="N32" s="5">
        <f>SUMPRODUCT((Feuil1!$B$2:$B$5000=$B32)*(Feuil1!$D$2:$D$5000=N$3)*(Feuil1!$E$2:$E$5000))</f>
        <v>0</v>
      </c>
      <c r="O32" s="5">
        <f>SUMPRODUCT((Feuil1!$B$2:$B$5000=$B32)*(Feuil1!$D$2:$D$5000=O$3)*(Feuil1!$E$2:$E$5000))</f>
        <v>0</v>
      </c>
    </row>
    <row r="33" spans="1:15" ht="18.5" x14ac:dyDescent="0.45">
      <c r="A33" s="5" t="str">
        <f>IF(B33="","",MAX($A$3:A32)+1)</f>
        <v/>
      </c>
      <c r="B33" s="5" t="str">
        <f t="array" ref="B33">IF(ROWS(B$1:B30)&gt;COUNTIF(Feuil1!$A$2:$A$5000,$A$1),"",INDEX(Feuil1!$B$2:$B$5000,SMALL(IF(Feuil1!$A$2:$A$5000&lt;&gt;"",IF(Feuil1!$A$2:$A$5000=$A$1,ROW($A$2:$A$5000)-ROW($A$2)+1)),ROWS(B$1:B30))))</f>
        <v/>
      </c>
      <c r="C33" s="5">
        <f>SUMPRODUCT((Feuil1!$B$2:$B$5000=$B33)*(Feuil1!$D$2:$D$5000=C$3)*(Feuil1!$E$2:$E$5000))</f>
        <v>0</v>
      </c>
      <c r="D33" s="5">
        <f>SUMPRODUCT((Feuil1!$B$2:$B$5000=$B33)*(Feuil1!$D$2:$D$5000=D$3)*(Feuil1!$E$2:$E$5000))</f>
        <v>0</v>
      </c>
      <c r="E33" s="5">
        <f>SUMPRODUCT((Feuil1!$B$2:$B$5000=$B33)*(Feuil1!$D$2:$D$5000=E$3)*(Feuil1!$E$2:$E$5000))</f>
        <v>0</v>
      </c>
      <c r="F33" s="5">
        <f>SUMPRODUCT((Feuil1!$B$2:$B$5000=$B33)*(Feuil1!$D$2:$D$5000=F$3)*(Feuil1!$E$2:$E$5000))</f>
        <v>0</v>
      </c>
      <c r="G33" s="5">
        <f>SUMPRODUCT((Feuil1!$B$2:$B$5000=$B33)*(Feuil1!$D$2:$D$5000=G$3)*(Feuil1!$E$2:$E$5000))</f>
        <v>0</v>
      </c>
      <c r="H33" s="5">
        <f>SUMPRODUCT((Feuil1!$B$2:$B$5000=$B33)*(Feuil1!$D$2:$D$5000=H$3)*(Feuil1!$E$2:$E$5000))</f>
        <v>0</v>
      </c>
      <c r="I33" s="5">
        <f>SUMPRODUCT((Feuil1!$B$2:$B$5000=$B33)*(Feuil1!$D$2:$D$5000=I$3)*(Feuil1!$E$2:$E$5000))</f>
        <v>0</v>
      </c>
      <c r="J33" s="5">
        <f>SUMPRODUCT((Feuil1!$B$2:$B$5000=$B33)*(Feuil1!$D$2:$D$5000=J$3)*(Feuil1!$E$2:$E$5000))</f>
        <v>0</v>
      </c>
      <c r="K33" s="5">
        <f>SUMPRODUCT((Feuil1!$B$2:$B$5000=$B33)*(Feuil1!$D$2:$D$5000=K$3)*(Feuil1!$E$2:$E$5000))</f>
        <v>0</v>
      </c>
      <c r="L33" s="5">
        <f>SUMPRODUCT((Feuil1!$B$2:$B$5000=$B33)*(Feuil1!$D$2:$D$5000=L$3)*(Feuil1!$E$2:$E$5000))</f>
        <v>0</v>
      </c>
      <c r="M33" s="5">
        <f>SUMPRODUCT((Feuil1!$B$2:$B$5000=$B33)*(Feuil1!$D$2:$D$5000=M$3)*(Feuil1!$E$2:$E$5000))</f>
        <v>0</v>
      </c>
      <c r="N33" s="5">
        <f>SUMPRODUCT((Feuil1!$B$2:$B$5000=$B33)*(Feuil1!$D$2:$D$5000=N$3)*(Feuil1!$E$2:$E$5000))</f>
        <v>0</v>
      </c>
      <c r="O33" s="5">
        <f>SUMPRODUCT((Feuil1!$B$2:$B$5000=$B33)*(Feuil1!$D$2:$D$5000=O$3)*(Feuil1!$E$2:$E$5000))</f>
        <v>0</v>
      </c>
    </row>
    <row r="34" spans="1:15" ht="18.5" x14ac:dyDescent="0.45">
      <c r="A34" s="5" t="str">
        <f>IF(B34="","",MAX($A$3:A33)+1)</f>
        <v/>
      </c>
      <c r="B34" s="5" t="str">
        <f t="array" ref="B34">IF(ROWS(B$1:B31)&gt;COUNTIF(Feuil1!$A$2:$A$5000,$A$1),"",INDEX(Feuil1!$B$2:$B$5000,SMALL(IF(Feuil1!$A$2:$A$5000&lt;&gt;"",IF(Feuil1!$A$2:$A$5000=$A$1,ROW($A$2:$A$5000)-ROW($A$2)+1)),ROWS(B$1:B31))))</f>
        <v/>
      </c>
      <c r="C34" s="5">
        <f>SUMPRODUCT((Feuil1!$B$2:$B$5000=$B34)*(Feuil1!$D$2:$D$5000=C$3)*(Feuil1!$E$2:$E$5000))</f>
        <v>0</v>
      </c>
      <c r="D34" s="5">
        <f>SUMPRODUCT((Feuil1!$B$2:$B$5000=$B34)*(Feuil1!$D$2:$D$5000=D$3)*(Feuil1!$E$2:$E$5000))</f>
        <v>0</v>
      </c>
      <c r="E34" s="5">
        <f>SUMPRODUCT((Feuil1!$B$2:$B$5000=$B34)*(Feuil1!$D$2:$D$5000=E$3)*(Feuil1!$E$2:$E$5000))</f>
        <v>0</v>
      </c>
      <c r="F34" s="5">
        <f>SUMPRODUCT((Feuil1!$B$2:$B$5000=$B34)*(Feuil1!$D$2:$D$5000=F$3)*(Feuil1!$E$2:$E$5000))</f>
        <v>0</v>
      </c>
      <c r="G34" s="5">
        <f>SUMPRODUCT((Feuil1!$B$2:$B$5000=$B34)*(Feuil1!$D$2:$D$5000=G$3)*(Feuil1!$E$2:$E$5000))</f>
        <v>0</v>
      </c>
      <c r="H34" s="5">
        <f>SUMPRODUCT((Feuil1!$B$2:$B$5000=$B34)*(Feuil1!$D$2:$D$5000=H$3)*(Feuil1!$E$2:$E$5000))</f>
        <v>0</v>
      </c>
      <c r="I34" s="5">
        <f>SUMPRODUCT((Feuil1!$B$2:$B$5000=$B34)*(Feuil1!$D$2:$D$5000=I$3)*(Feuil1!$E$2:$E$5000))</f>
        <v>0</v>
      </c>
      <c r="J34" s="5">
        <f>SUMPRODUCT((Feuil1!$B$2:$B$5000=$B34)*(Feuil1!$D$2:$D$5000=J$3)*(Feuil1!$E$2:$E$5000))</f>
        <v>0</v>
      </c>
      <c r="K34" s="5">
        <f>SUMPRODUCT((Feuil1!$B$2:$B$5000=$B34)*(Feuil1!$D$2:$D$5000=K$3)*(Feuil1!$E$2:$E$5000))</f>
        <v>0</v>
      </c>
      <c r="L34" s="5">
        <f>SUMPRODUCT((Feuil1!$B$2:$B$5000=$B34)*(Feuil1!$D$2:$D$5000=L$3)*(Feuil1!$E$2:$E$5000))</f>
        <v>0</v>
      </c>
      <c r="M34" s="5">
        <f>SUMPRODUCT((Feuil1!$B$2:$B$5000=$B34)*(Feuil1!$D$2:$D$5000=M$3)*(Feuil1!$E$2:$E$5000))</f>
        <v>0</v>
      </c>
      <c r="N34" s="5">
        <f>SUMPRODUCT((Feuil1!$B$2:$B$5000=$B34)*(Feuil1!$D$2:$D$5000=N$3)*(Feuil1!$E$2:$E$5000))</f>
        <v>0</v>
      </c>
      <c r="O34" s="5">
        <f>SUMPRODUCT((Feuil1!$B$2:$B$5000=$B34)*(Feuil1!$D$2:$D$5000=O$3)*(Feuil1!$E$2:$E$5000))</f>
        <v>0</v>
      </c>
    </row>
    <row r="35" spans="1:15" ht="18.5" x14ac:dyDescent="0.45">
      <c r="A35" s="5" t="str">
        <f>IF(B35="","",MAX($A$3:A34)+1)</f>
        <v/>
      </c>
      <c r="B35" s="5" t="str">
        <f t="array" ref="B35">IF(ROWS(B$1:B32)&gt;COUNTIF(Feuil1!$A$2:$A$5000,$A$1),"",INDEX(Feuil1!$B$2:$B$5000,SMALL(IF(Feuil1!$A$2:$A$5000&lt;&gt;"",IF(Feuil1!$A$2:$A$5000=$A$1,ROW($A$2:$A$5000)-ROW($A$2)+1)),ROWS(B$1:B32))))</f>
        <v/>
      </c>
      <c r="C35" s="5">
        <f>SUMPRODUCT((Feuil1!$B$2:$B$5000=$B35)*(Feuil1!$D$2:$D$5000=C$3)*(Feuil1!$E$2:$E$5000))</f>
        <v>0</v>
      </c>
      <c r="D35" s="5">
        <f>SUMPRODUCT((Feuil1!$B$2:$B$5000=$B35)*(Feuil1!$D$2:$D$5000=D$3)*(Feuil1!$E$2:$E$5000))</f>
        <v>0</v>
      </c>
      <c r="E35" s="5">
        <f>SUMPRODUCT((Feuil1!$B$2:$B$5000=$B35)*(Feuil1!$D$2:$D$5000=E$3)*(Feuil1!$E$2:$E$5000))</f>
        <v>0</v>
      </c>
      <c r="F35" s="5">
        <f>SUMPRODUCT((Feuil1!$B$2:$B$5000=$B35)*(Feuil1!$D$2:$D$5000=F$3)*(Feuil1!$E$2:$E$5000))</f>
        <v>0</v>
      </c>
      <c r="G35" s="5">
        <f>SUMPRODUCT((Feuil1!$B$2:$B$5000=$B35)*(Feuil1!$D$2:$D$5000=G$3)*(Feuil1!$E$2:$E$5000))</f>
        <v>0</v>
      </c>
      <c r="H35" s="5">
        <f>SUMPRODUCT((Feuil1!$B$2:$B$5000=$B35)*(Feuil1!$D$2:$D$5000=H$3)*(Feuil1!$E$2:$E$5000))</f>
        <v>0</v>
      </c>
      <c r="I35" s="5">
        <f>SUMPRODUCT((Feuil1!$B$2:$B$5000=$B35)*(Feuil1!$D$2:$D$5000=I$3)*(Feuil1!$E$2:$E$5000))</f>
        <v>0</v>
      </c>
      <c r="J35" s="5">
        <f>SUMPRODUCT((Feuil1!$B$2:$B$5000=$B35)*(Feuil1!$D$2:$D$5000=J$3)*(Feuil1!$E$2:$E$5000))</f>
        <v>0</v>
      </c>
      <c r="K35" s="5">
        <f>SUMPRODUCT((Feuil1!$B$2:$B$5000=$B35)*(Feuil1!$D$2:$D$5000=K$3)*(Feuil1!$E$2:$E$5000))</f>
        <v>0</v>
      </c>
      <c r="L35" s="5">
        <f>SUMPRODUCT((Feuil1!$B$2:$B$5000=$B35)*(Feuil1!$D$2:$D$5000=L$3)*(Feuil1!$E$2:$E$5000))</f>
        <v>0</v>
      </c>
      <c r="M35" s="5">
        <f>SUMPRODUCT((Feuil1!$B$2:$B$5000=$B35)*(Feuil1!$D$2:$D$5000=M$3)*(Feuil1!$E$2:$E$5000))</f>
        <v>0</v>
      </c>
      <c r="N35" s="5">
        <f>SUMPRODUCT((Feuil1!$B$2:$B$5000=$B35)*(Feuil1!$D$2:$D$5000=N$3)*(Feuil1!$E$2:$E$5000))</f>
        <v>0</v>
      </c>
      <c r="O35" s="5">
        <f>SUMPRODUCT((Feuil1!$B$2:$B$5000=$B35)*(Feuil1!$D$2:$D$5000=O$3)*(Feuil1!$E$2:$E$5000))</f>
        <v>0</v>
      </c>
    </row>
    <row r="36" spans="1:15" ht="18.5" x14ac:dyDescent="0.45">
      <c r="A36" s="5" t="str">
        <f>IF(B36="","",MAX($A$3:A35)+1)</f>
        <v/>
      </c>
      <c r="B36" s="5" t="str">
        <f t="array" ref="B36">IF(ROWS(B$1:B33)&gt;COUNTIF(Feuil1!$A$2:$A$5000,$A$1),"",INDEX(Feuil1!$B$2:$B$5000,SMALL(IF(Feuil1!$A$2:$A$5000&lt;&gt;"",IF(Feuil1!$A$2:$A$5000=$A$1,ROW($A$2:$A$5000)-ROW($A$2)+1)),ROWS(B$1:B33))))</f>
        <v/>
      </c>
      <c r="C36" s="5">
        <f>SUMPRODUCT((Feuil1!$B$2:$B$5000=$B36)*(Feuil1!$D$2:$D$5000=C$3)*(Feuil1!$E$2:$E$5000))</f>
        <v>0</v>
      </c>
      <c r="D36" s="5">
        <f>SUMPRODUCT((Feuil1!$B$2:$B$5000=$B36)*(Feuil1!$D$2:$D$5000=D$3)*(Feuil1!$E$2:$E$5000))</f>
        <v>0</v>
      </c>
      <c r="E36" s="5">
        <f>SUMPRODUCT((Feuil1!$B$2:$B$5000=$B36)*(Feuil1!$D$2:$D$5000=E$3)*(Feuil1!$E$2:$E$5000))</f>
        <v>0</v>
      </c>
      <c r="F36" s="5">
        <f>SUMPRODUCT((Feuil1!$B$2:$B$5000=$B36)*(Feuil1!$D$2:$D$5000=F$3)*(Feuil1!$E$2:$E$5000))</f>
        <v>0</v>
      </c>
      <c r="G36" s="5">
        <f>SUMPRODUCT((Feuil1!$B$2:$B$5000=$B36)*(Feuil1!$D$2:$D$5000=G$3)*(Feuil1!$E$2:$E$5000))</f>
        <v>0</v>
      </c>
      <c r="H36" s="5">
        <f>SUMPRODUCT((Feuil1!$B$2:$B$5000=$B36)*(Feuil1!$D$2:$D$5000=H$3)*(Feuil1!$E$2:$E$5000))</f>
        <v>0</v>
      </c>
      <c r="I36" s="5">
        <f>SUMPRODUCT((Feuil1!$B$2:$B$5000=$B36)*(Feuil1!$D$2:$D$5000=I$3)*(Feuil1!$E$2:$E$5000))</f>
        <v>0</v>
      </c>
      <c r="J36" s="5">
        <f>SUMPRODUCT((Feuil1!$B$2:$B$5000=$B36)*(Feuil1!$D$2:$D$5000=J$3)*(Feuil1!$E$2:$E$5000))</f>
        <v>0</v>
      </c>
      <c r="K36" s="5">
        <f>SUMPRODUCT((Feuil1!$B$2:$B$5000=$B36)*(Feuil1!$D$2:$D$5000=K$3)*(Feuil1!$E$2:$E$5000))</f>
        <v>0</v>
      </c>
      <c r="L36" s="5">
        <f>SUMPRODUCT((Feuil1!$B$2:$B$5000=$B36)*(Feuil1!$D$2:$D$5000=L$3)*(Feuil1!$E$2:$E$5000))</f>
        <v>0</v>
      </c>
      <c r="M36" s="5">
        <f>SUMPRODUCT((Feuil1!$B$2:$B$5000=$B36)*(Feuil1!$D$2:$D$5000=M$3)*(Feuil1!$E$2:$E$5000))</f>
        <v>0</v>
      </c>
      <c r="N36" s="5">
        <f>SUMPRODUCT((Feuil1!$B$2:$B$5000=$B36)*(Feuil1!$D$2:$D$5000=N$3)*(Feuil1!$E$2:$E$5000))</f>
        <v>0</v>
      </c>
      <c r="O36" s="5">
        <f>SUMPRODUCT((Feuil1!$B$2:$B$5000=$B36)*(Feuil1!$D$2:$D$5000=O$3)*(Feuil1!$E$2:$E$5000))</f>
        <v>0</v>
      </c>
    </row>
    <row r="37" spans="1:15" ht="18.5" x14ac:dyDescent="0.45">
      <c r="A37" s="5" t="str">
        <f>IF(B37="","",MAX($A$3:A36)+1)</f>
        <v/>
      </c>
      <c r="B37" s="5" t="str">
        <f t="array" ref="B37">IF(ROWS(B$1:B34)&gt;COUNTIF(Feuil1!$A$2:$A$5000,$A$1),"",INDEX(Feuil1!$B$2:$B$5000,SMALL(IF(Feuil1!$A$2:$A$5000&lt;&gt;"",IF(Feuil1!$A$2:$A$5000=$A$1,ROW($A$2:$A$5000)-ROW($A$2)+1)),ROWS(B$1:B34))))</f>
        <v/>
      </c>
      <c r="C37" s="5">
        <f>SUMPRODUCT((Feuil1!$B$2:$B$5000=$B37)*(Feuil1!$D$2:$D$5000=C$3)*(Feuil1!$E$2:$E$5000))</f>
        <v>0</v>
      </c>
      <c r="D37" s="5">
        <f>SUMPRODUCT((Feuil1!$B$2:$B$5000=$B37)*(Feuil1!$D$2:$D$5000=D$3)*(Feuil1!$E$2:$E$5000))</f>
        <v>0</v>
      </c>
      <c r="E37" s="5">
        <f>SUMPRODUCT((Feuil1!$B$2:$B$5000=$B37)*(Feuil1!$D$2:$D$5000=E$3)*(Feuil1!$E$2:$E$5000))</f>
        <v>0</v>
      </c>
      <c r="F37" s="5">
        <f>SUMPRODUCT((Feuil1!$B$2:$B$5000=$B37)*(Feuil1!$D$2:$D$5000=F$3)*(Feuil1!$E$2:$E$5000))</f>
        <v>0</v>
      </c>
      <c r="G37" s="5">
        <f>SUMPRODUCT((Feuil1!$B$2:$B$5000=$B37)*(Feuil1!$D$2:$D$5000=G$3)*(Feuil1!$E$2:$E$5000))</f>
        <v>0</v>
      </c>
      <c r="H37" s="5">
        <f>SUMPRODUCT((Feuil1!$B$2:$B$5000=$B37)*(Feuil1!$D$2:$D$5000=H$3)*(Feuil1!$E$2:$E$5000))</f>
        <v>0</v>
      </c>
      <c r="I37" s="5">
        <f>SUMPRODUCT((Feuil1!$B$2:$B$5000=$B37)*(Feuil1!$D$2:$D$5000=I$3)*(Feuil1!$E$2:$E$5000))</f>
        <v>0</v>
      </c>
      <c r="J37" s="5">
        <f>SUMPRODUCT((Feuil1!$B$2:$B$5000=$B37)*(Feuil1!$D$2:$D$5000=J$3)*(Feuil1!$E$2:$E$5000))</f>
        <v>0</v>
      </c>
      <c r="K37" s="5">
        <f>SUMPRODUCT((Feuil1!$B$2:$B$5000=$B37)*(Feuil1!$D$2:$D$5000=K$3)*(Feuil1!$E$2:$E$5000))</f>
        <v>0</v>
      </c>
      <c r="L37" s="5">
        <f>SUMPRODUCT((Feuil1!$B$2:$B$5000=$B37)*(Feuil1!$D$2:$D$5000=L$3)*(Feuil1!$E$2:$E$5000))</f>
        <v>0</v>
      </c>
      <c r="M37" s="5">
        <f>SUMPRODUCT((Feuil1!$B$2:$B$5000=$B37)*(Feuil1!$D$2:$D$5000=M$3)*(Feuil1!$E$2:$E$5000))</f>
        <v>0</v>
      </c>
      <c r="N37" s="5">
        <f>SUMPRODUCT((Feuil1!$B$2:$B$5000=$B37)*(Feuil1!$D$2:$D$5000=N$3)*(Feuil1!$E$2:$E$5000))</f>
        <v>0</v>
      </c>
      <c r="O37" s="5">
        <f>SUMPRODUCT((Feuil1!$B$2:$B$5000=$B37)*(Feuil1!$D$2:$D$5000=O$3)*(Feuil1!$E$2:$E$5000))</f>
        <v>0</v>
      </c>
    </row>
    <row r="38" spans="1:15" ht="18.5" x14ac:dyDescent="0.45">
      <c r="A38" s="5" t="str">
        <f>IF(B38="","",MAX($A$3:A37)+1)</f>
        <v/>
      </c>
      <c r="B38" s="5" t="str">
        <f t="array" ref="B38">IF(ROWS(B$1:B35)&gt;COUNTIF(Feuil1!$A$2:$A$5000,$A$1),"",INDEX(Feuil1!$B$2:$B$5000,SMALL(IF(Feuil1!$A$2:$A$5000&lt;&gt;"",IF(Feuil1!$A$2:$A$5000=$A$1,ROW($A$2:$A$5000)-ROW($A$2)+1)),ROWS(B$1:B35))))</f>
        <v/>
      </c>
      <c r="C38" s="5">
        <f>SUMPRODUCT((Feuil1!$B$2:$B$5000=$B38)*(Feuil1!$D$2:$D$5000=C$3)*(Feuil1!$E$2:$E$5000))</f>
        <v>0</v>
      </c>
      <c r="D38" s="5">
        <f>SUMPRODUCT((Feuil1!$B$2:$B$5000=$B38)*(Feuil1!$D$2:$D$5000=D$3)*(Feuil1!$E$2:$E$5000))</f>
        <v>0</v>
      </c>
      <c r="E38" s="5">
        <f>SUMPRODUCT((Feuil1!$B$2:$B$5000=$B38)*(Feuil1!$D$2:$D$5000=E$3)*(Feuil1!$E$2:$E$5000))</f>
        <v>0</v>
      </c>
      <c r="F38" s="5">
        <f>SUMPRODUCT((Feuil1!$B$2:$B$5000=$B38)*(Feuil1!$D$2:$D$5000=F$3)*(Feuil1!$E$2:$E$5000))</f>
        <v>0</v>
      </c>
      <c r="G38" s="5">
        <f>SUMPRODUCT((Feuil1!$B$2:$B$5000=$B38)*(Feuil1!$D$2:$D$5000=G$3)*(Feuil1!$E$2:$E$5000))</f>
        <v>0</v>
      </c>
      <c r="H38" s="5">
        <f>SUMPRODUCT((Feuil1!$B$2:$B$5000=$B38)*(Feuil1!$D$2:$D$5000=H$3)*(Feuil1!$E$2:$E$5000))</f>
        <v>0</v>
      </c>
      <c r="I38" s="5">
        <f>SUMPRODUCT((Feuil1!$B$2:$B$5000=$B38)*(Feuil1!$D$2:$D$5000=I$3)*(Feuil1!$E$2:$E$5000))</f>
        <v>0</v>
      </c>
      <c r="J38" s="5">
        <f>SUMPRODUCT((Feuil1!$B$2:$B$5000=$B38)*(Feuil1!$D$2:$D$5000=J$3)*(Feuil1!$E$2:$E$5000))</f>
        <v>0</v>
      </c>
      <c r="K38" s="5">
        <f>SUMPRODUCT((Feuil1!$B$2:$B$5000=$B38)*(Feuil1!$D$2:$D$5000=K$3)*(Feuil1!$E$2:$E$5000))</f>
        <v>0</v>
      </c>
      <c r="L38" s="5">
        <f>SUMPRODUCT((Feuil1!$B$2:$B$5000=$B38)*(Feuil1!$D$2:$D$5000=L$3)*(Feuil1!$E$2:$E$5000))</f>
        <v>0</v>
      </c>
      <c r="M38" s="5">
        <f>SUMPRODUCT((Feuil1!$B$2:$B$5000=$B38)*(Feuil1!$D$2:$D$5000=M$3)*(Feuil1!$E$2:$E$5000))</f>
        <v>0</v>
      </c>
      <c r="N38" s="5">
        <f>SUMPRODUCT((Feuil1!$B$2:$B$5000=$B38)*(Feuil1!$D$2:$D$5000=N$3)*(Feuil1!$E$2:$E$5000))</f>
        <v>0</v>
      </c>
      <c r="O38" s="5">
        <f>SUMPRODUCT((Feuil1!$B$2:$B$5000=$B38)*(Feuil1!$D$2:$D$5000=O$3)*(Feuil1!$E$2:$E$5000))</f>
        <v>0</v>
      </c>
    </row>
    <row r="39" spans="1:15" ht="18.5" x14ac:dyDescent="0.45">
      <c r="A39" s="5" t="str">
        <f>IF(B39="","",MAX($A$3:A38)+1)</f>
        <v/>
      </c>
      <c r="B39" s="5" t="str">
        <f t="array" ref="B39">IF(ROWS(B$1:B36)&gt;COUNTIF(Feuil1!$A$2:$A$5000,$A$1),"",INDEX(Feuil1!$B$2:$B$5000,SMALL(IF(Feuil1!$A$2:$A$5000&lt;&gt;"",IF(Feuil1!$A$2:$A$5000=$A$1,ROW($A$2:$A$5000)-ROW($A$2)+1)),ROWS(B$1:B36))))</f>
        <v/>
      </c>
      <c r="C39" s="5">
        <f>SUMPRODUCT((Feuil1!$B$2:$B$5000=$B39)*(Feuil1!$D$2:$D$5000=C$3)*(Feuil1!$E$2:$E$5000))</f>
        <v>0</v>
      </c>
      <c r="D39" s="5">
        <f>SUMPRODUCT((Feuil1!$B$2:$B$5000=$B39)*(Feuil1!$D$2:$D$5000=D$3)*(Feuil1!$E$2:$E$5000))</f>
        <v>0</v>
      </c>
      <c r="E39" s="5">
        <f>SUMPRODUCT((Feuil1!$B$2:$B$5000=$B39)*(Feuil1!$D$2:$D$5000=E$3)*(Feuil1!$E$2:$E$5000))</f>
        <v>0</v>
      </c>
      <c r="F39" s="5">
        <f>SUMPRODUCT((Feuil1!$B$2:$B$5000=$B39)*(Feuil1!$D$2:$D$5000=F$3)*(Feuil1!$E$2:$E$5000))</f>
        <v>0</v>
      </c>
      <c r="G39" s="5">
        <f>SUMPRODUCT((Feuil1!$B$2:$B$5000=$B39)*(Feuil1!$D$2:$D$5000=G$3)*(Feuil1!$E$2:$E$5000))</f>
        <v>0</v>
      </c>
      <c r="H39" s="5">
        <f>SUMPRODUCT((Feuil1!$B$2:$B$5000=$B39)*(Feuil1!$D$2:$D$5000=H$3)*(Feuil1!$E$2:$E$5000))</f>
        <v>0</v>
      </c>
      <c r="I39" s="5">
        <f>SUMPRODUCT((Feuil1!$B$2:$B$5000=$B39)*(Feuil1!$D$2:$D$5000=I$3)*(Feuil1!$E$2:$E$5000))</f>
        <v>0</v>
      </c>
      <c r="J39" s="5">
        <f>SUMPRODUCT((Feuil1!$B$2:$B$5000=$B39)*(Feuil1!$D$2:$D$5000=J$3)*(Feuil1!$E$2:$E$5000))</f>
        <v>0</v>
      </c>
      <c r="K39" s="5">
        <f>SUMPRODUCT((Feuil1!$B$2:$B$5000=$B39)*(Feuil1!$D$2:$D$5000=K$3)*(Feuil1!$E$2:$E$5000))</f>
        <v>0</v>
      </c>
      <c r="L39" s="5">
        <f>SUMPRODUCT((Feuil1!$B$2:$B$5000=$B39)*(Feuil1!$D$2:$D$5000=L$3)*(Feuil1!$E$2:$E$5000))</f>
        <v>0</v>
      </c>
      <c r="M39" s="5">
        <f>SUMPRODUCT((Feuil1!$B$2:$B$5000=$B39)*(Feuil1!$D$2:$D$5000=M$3)*(Feuil1!$E$2:$E$5000))</f>
        <v>0</v>
      </c>
      <c r="N39" s="5">
        <f>SUMPRODUCT((Feuil1!$B$2:$B$5000=$B39)*(Feuil1!$D$2:$D$5000=N$3)*(Feuil1!$E$2:$E$5000))</f>
        <v>0</v>
      </c>
      <c r="O39" s="5">
        <f>SUMPRODUCT((Feuil1!$B$2:$B$5000=$B39)*(Feuil1!$D$2:$D$5000=O$3)*(Feuil1!$E$2:$E$5000))</f>
        <v>0</v>
      </c>
    </row>
    <row r="40" spans="1:15" ht="18.5" x14ac:dyDescent="0.45">
      <c r="A40" s="5" t="str">
        <f>IF(B40="","",MAX($A$3:A39)+1)</f>
        <v/>
      </c>
      <c r="B40" s="5" t="str">
        <f t="array" ref="B40">IF(ROWS(B$1:B37)&gt;COUNTIF(Feuil1!$A$2:$A$5000,$A$1),"",INDEX(Feuil1!$B$2:$B$5000,SMALL(IF(Feuil1!$A$2:$A$5000&lt;&gt;"",IF(Feuil1!$A$2:$A$5000=$A$1,ROW($A$2:$A$5000)-ROW($A$2)+1)),ROWS(B$1:B37))))</f>
        <v/>
      </c>
      <c r="C40" s="5">
        <f>SUMPRODUCT((Feuil1!$B$2:$B$5000=$B40)*(Feuil1!$D$2:$D$5000=C$3)*(Feuil1!$E$2:$E$5000))</f>
        <v>0</v>
      </c>
      <c r="D40" s="5">
        <f>SUMPRODUCT((Feuil1!$B$2:$B$5000=$B40)*(Feuil1!$D$2:$D$5000=D$3)*(Feuil1!$E$2:$E$5000))</f>
        <v>0</v>
      </c>
      <c r="E40" s="5">
        <f>SUMPRODUCT((Feuil1!$B$2:$B$5000=$B40)*(Feuil1!$D$2:$D$5000=E$3)*(Feuil1!$E$2:$E$5000))</f>
        <v>0</v>
      </c>
      <c r="F40" s="5">
        <f>SUMPRODUCT((Feuil1!$B$2:$B$5000=$B40)*(Feuil1!$D$2:$D$5000=F$3)*(Feuil1!$E$2:$E$5000))</f>
        <v>0</v>
      </c>
      <c r="G40" s="5">
        <f>SUMPRODUCT((Feuil1!$B$2:$B$5000=$B40)*(Feuil1!$D$2:$D$5000=G$3)*(Feuil1!$E$2:$E$5000))</f>
        <v>0</v>
      </c>
      <c r="H40" s="5">
        <f>SUMPRODUCT((Feuil1!$B$2:$B$5000=$B40)*(Feuil1!$D$2:$D$5000=H$3)*(Feuil1!$E$2:$E$5000))</f>
        <v>0</v>
      </c>
      <c r="I40" s="5">
        <f>SUMPRODUCT((Feuil1!$B$2:$B$5000=$B40)*(Feuil1!$D$2:$D$5000=I$3)*(Feuil1!$E$2:$E$5000))</f>
        <v>0</v>
      </c>
      <c r="J40" s="5">
        <f>SUMPRODUCT((Feuil1!$B$2:$B$5000=$B40)*(Feuil1!$D$2:$D$5000=J$3)*(Feuil1!$E$2:$E$5000))</f>
        <v>0</v>
      </c>
      <c r="K40" s="5">
        <f>SUMPRODUCT((Feuil1!$B$2:$B$5000=$B40)*(Feuil1!$D$2:$D$5000=K$3)*(Feuil1!$E$2:$E$5000))</f>
        <v>0</v>
      </c>
      <c r="L40" s="5">
        <f>SUMPRODUCT((Feuil1!$B$2:$B$5000=$B40)*(Feuil1!$D$2:$D$5000=L$3)*(Feuil1!$E$2:$E$5000))</f>
        <v>0</v>
      </c>
      <c r="M40" s="5">
        <f>SUMPRODUCT((Feuil1!$B$2:$B$5000=$B40)*(Feuil1!$D$2:$D$5000=M$3)*(Feuil1!$E$2:$E$5000))</f>
        <v>0</v>
      </c>
      <c r="N40" s="5">
        <f>SUMPRODUCT((Feuil1!$B$2:$B$5000=$B40)*(Feuil1!$D$2:$D$5000=N$3)*(Feuil1!$E$2:$E$5000))</f>
        <v>0</v>
      </c>
      <c r="O40" s="5">
        <f>SUMPRODUCT((Feuil1!$B$2:$B$5000=$B40)*(Feuil1!$D$2:$D$5000=O$3)*(Feuil1!$E$2:$E$5000))</f>
        <v>0</v>
      </c>
    </row>
    <row r="41" spans="1:15" ht="18.5" x14ac:dyDescent="0.45">
      <c r="A41" s="5" t="str">
        <f>IF(B41="","",MAX($A$3:A40)+1)</f>
        <v/>
      </c>
      <c r="B41" s="5" t="str">
        <f t="array" ref="B41">IF(ROWS(B$1:B38)&gt;COUNTIF(Feuil1!$A$2:$A$5000,$A$1),"",INDEX(Feuil1!$B$2:$B$5000,SMALL(IF(Feuil1!$A$2:$A$5000&lt;&gt;"",IF(Feuil1!$A$2:$A$5000=$A$1,ROW($A$2:$A$5000)-ROW($A$2)+1)),ROWS(B$1:B38))))</f>
        <v/>
      </c>
      <c r="C41" s="5">
        <f>SUMPRODUCT((Feuil1!$B$2:$B$5000=$B41)*(Feuil1!$D$2:$D$5000=C$3)*(Feuil1!$E$2:$E$5000))</f>
        <v>0</v>
      </c>
      <c r="D41" s="5">
        <f>SUMPRODUCT((Feuil1!$B$2:$B$5000=$B41)*(Feuil1!$D$2:$D$5000=D$3)*(Feuil1!$E$2:$E$5000))</f>
        <v>0</v>
      </c>
      <c r="E41" s="5">
        <f>SUMPRODUCT((Feuil1!$B$2:$B$5000=$B41)*(Feuil1!$D$2:$D$5000=E$3)*(Feuil1!$E$2:$E$5000))</f>
        <v>0</v>
      </c>
      <c r="F41" s="5">
        <f>SUMPRODUCT((Feuil1!$B$2:$B$5000=$B41)*(Feuil1!$D$2:$D$5000=F$3)*(Feuil1!$E$2:$E$5000))</f>
        <v>0</v>
      </c>
      <c r="G41" s="5">
        <f>SUMPRODUCT((Feuil1!$B$2:$B$5000=$B41)*(Feuil1!$D$2:$D$5000=G$3)*(Feuil1!$E$2:$E$5000))</f>
        <v>0</v>
      </c>
      <c r="H41" s="5">
        <f>SUMPRODUCT((Feuil1!$B$2:$B$5000=$B41)*(Feuil1!$D$2:$D$5000=H$3)*(Feuil1!$E$2:$E$5000))</f>
        <v>0</v>
      </c>
      <c r="I41" s="5">
        <f>SUMPRODUCT((Feuil1!$B$2:$B$5000=$B41)*(Feuil1!$D$2:$D$5000=I$3)*(Feuil1!$E$2:$E$5000))</f>
        <v>0</v>
      </c>
      <c r="J41" s="5">
        <f>SUMPRODUCT((Feuil1!$B$2:$B$5000=$B41)*(Feuil1!$D$2:$D$5000=J$3)*(Feuil1!$E$2:$E$5000))</f>
        <v>0</v>
      </c>
      <c r="K41" s="5">
        <f>SUMPRODUCT((Feuil1!$B$2:$B$5000=$B41)*(Feuil1!$D$2:$D$5000=K$3)*(Feuil1!$E$2:$E$5000))</f>
        <v>0</v>
      </c>
      <c r="L41" s="5">
        <f>SUMPRODUCT((Feuil1!$B$2:$B$5000=$B41)*(Feuil1!$D$2:$D$5000=L$3)*(Feuil1!$E$2:$E$5000))</f>
        <v>0</v>
      </c>
      <c r="M41" s="5">
        <f>SUMPRODUCT((Feuil1!$B$2:$B$5000=$B41)*(Feuil1!$D$2:$D$5000=M$3)*(Feuil1!$E$2:$E$5000))</f>
        <v>0</v>
      </c>
      <c r="N41" s="5">
        <f>SUMPRODUCT((Feuil1!$B$2:$B$5000=$B41)*(Feuil1!$D$2:$D$5000=N$3)*(Feuil1!$E$2:$E$5000))</f>
        <v>0</v>
      </c>
      <c r="O41" s="5">
        <f>SUMPRODUCT((Feuil1!$B$2:$B$5000=$B41)*(Feuil1!$D$2:$D$5000=O$3)*(Feuil1!$E$2:$E$5000))</f>
        <v>0</v>
      </c>
    </row>
    <row r="42" spans="1:15" ht="18.5" x14ac:dyDescent="0.45">
      <c r="A42" s="5" t="str">
        <f>IF(B42="","",MAX($A$3:A41)+1)</f>
        <v/>
      </c>
      <c r="B42" s="5" t="str">
        <f t="array" ref="B42">IF(ROWS(B$1:B39)&gt;COUNTIF(Feuil1!$A$2:$A$5000,$A$1),"",INDEX(Feuil1!$B$2:$B$5000,SMALL(IF(Feuil1!$A$2:$A$5000&lt;&gt;"",IF(Feuil1!$A$2:$A$5000=$A$1,ROW($A$2:$A$5000)-ROW($A$2)+1)),ROWS(B$1:B39))))</f>
        <v/>
      </c>
      <c r="C42" s="5">
        <f>SUMPRODUCT((Feuil1!$B$2:$B$5000=$B42)*(Feuil1!$D$2:$D$5000=C$3)*(Feuil1!$E$2:$E$5000))</f>
        <v>0</v>
      </c>
      <c r="D42" s="5">
        <f>SUMPRODUCT((Feuil1!$B$2:$B$5000=$B42)*(Feuil1!$D$2:$D$5000=D$3)*(Feuil1!$E$2:$E$5000))</f>
        <v>0</v>
      </c>
      <c r="E42" s="5">
        <f>SUMPRODUCT((Feuil1!$B$2:$B$5000=$B42)*(Feuil1!$D$2:$D$5000=E$3)*(Feuil1!$E$2:$E$5000))</f>
        <v>0</v>
      </c>
      <c r="F42" s="5">
        <f>SUMPRODUCT((Feuil1!$B$2:$B$5000=$B42)*(Feuil1!$D$2:$D$5000=F$3)*(Feuil1!$E$2:$E$5000))</f>
        <v>0</v>
      </c>
      <c r="G42" s="5">
        <f>SUMPRODUCT((Feuil1!$B$2:$B$5000=$B42)*(Feuil1!$D$2:$D$5000=G$3)*(Feuil1!$E$2:$E$5000))</f>
        <v>0</v>
      </c>
      <c r="H42" s="5">
        <f>SUMPRODUCT((Feuil1!$B$2:$B$5000=$B42)*(Feuil1!$D$2:$D$5000=H$3)*(Feuil1!$E$2:$E$5000))</f>
        <v>0</v>
      </c>
      <c r="I42" s="5">
        <f>SUMPRODUCT((Feuil1!$B$2:$B$5000=$B42)*(Feuil1!$D$2:$D$5000=I$3)*(Feuil1!$E$2:$E$5000))</f>
        <v>0</v>
      </c>
      <c r="J42" s="5">
        <f>SUMPRODUCT((Feuil1!$B$2:$B$5000=$B42)*(Feuil1!$D$2:$D$5000=J$3)*(Feuil1!$E$2:$E$5000))</f>
        <v>0</v>
      </c>
      <c r="K42" s="5">
        <f>SUMPRODUCT((Feuil1!$B$2:$B$5000=$B42)*(Feuil1!$D$2:$D$5000=K$3)*(Feuil1!$E$2:$E$5000))</f>
        <v>0</v>
      </c>
      <c r="L42" s="5">
        <f>SUMPRODUCT((Feuil1!$B$2:$B$5000=$B42)*(Feuil1!$D$2:$D$5000=L$3)*(Feuil1!$E$2:$E$5000))</f>
        <v>0</v>
      </c>
      <c r="M42" s="5">
        <f>SUMPRODUCT((Feuil1!$B$2:$B$5000=$B42)*(Feuil1!$D$2:$D$5000=M$3)*(Feuil1!$E$2:$E$5000))</f>
        <v>0</v>
      </c>
      <c r="N42" s="5">
        <f>SUMPRODUCT((Feuil1!$B$2:$B$5000=$B42)*(Feuil1!$D$2:$D$5000=N$3)*(Feuil1!$E$2:$E$5000))</f>
        <v>0</v>
      </c>
      <c r="O42" s="5">
        <f>SUMPRODUCT((Feuil1!$B$2:$B$5000=$B42)*(Feuil1!$D$2:$D$5000=O$3)*(Feuil1!$E$2:$E$5000))</f>
        <v>0</v>
      </c>
    </row>
    <row r="43" spans="1:15" ht="18.5" x14ac:dyDescent="0.45">
      <c r="A43" s="5" t="str">
        <f>IF(B43="","",MAX($A$3:A42)+1)</f>
        <v/>
      </c>
      <c r="B43" s="5" t="str">
        <f t="array" ref="B43">IF(ROWS(B$1:B40)&gt;COUNTIF(Feuil1!$A$2:$A$5000,$A$1),"",INDEX(Feuil1!$B$2:$B$5000,SMALL(IF(Feuil1!$A$2:$A$5000&lt;&gt;"",IF(Feuil1!$A$2:$A$5000=$A$1,ROW($A$2:$A$5000)-ROW($A$2)+1)),ROWS(B$1:B40))))</f>
        <v/>
      </c>
      <c r="C43" s="5">
        <f>SUMPRODUCT((Feuil1!$B$2:$B$5000=$B43)*(Feuil1!$D$2:$D$5000=C$3)*(Feuil1!$E$2:$E$5000))</f>
        <v>0</v>
      </c>
      <c r="D43" s="5">
        <f>SUMPRODUCT((Feuil1!$B$2:$B$5000=$B43)*(Feuil1!$D$2:$D$5000=D$3)*(Feuil1!$E$2:$E$5000))</f>
        <v>0</v>
      </c>
      <c r="E43" s="5">
        <f>SUMPRODUCT((Feuil1!$B$2:$B$5000=$B43)*(Feuil1!$D$2:$D$5000=E$3)*(Feuil1!$E$2:$E$5000))</f>
        <v>0</v>
      </c>
      <c r="F43" s="5">
        <f>SUMPRODUCT((Feuil1!$B$2:$B$5000=$B43)*(Feuil1!$D$2:$D$5000=F$3)*(Feuil1!$E$2:$E$5000))</f>
        <v>0</v>
      </c>
      <c r="G43" s="5">
        <f>SUMPRODUCT((Feuil1!$B$2:$B$5000=$B43)*(Feuil1!$D$2:$D$5000=G$3)*(Feuil1!$E$2:$E$5000))</f>
        <v>0</v>
      </c>
      <c r="H43" s="5">
        <f>SUMPRODUCT((Feuil1!$B$2:$B$5000=$B43)*(Feuil1!$D$2:$D$5000=H$3)*(Feuil1!$E$2:$E$5000))</f>
        <v>0</v>
      </c>
      <c r="I43" s="5">
        <f>SUMPRODUCT((Feuil1!$B$2:$B$5000=$B43)*(Feuil1!$D$2:$D$5000=I$3)*(Feuil1!$E$2:$E$5000))</f>
        <v>0</v>
      </c>
      <c r="J43" s="5">
        <f>SUMPRODUCT((Feuil1!$B$2:$B$5000=$B43)*(Feuil1!$D$2:$D$5000=J$3)*(Feuil1!$E$2:$E$5000))</f>
        <v>0</v>
      </c>
      <c r="K43" s="5">
        <f>SUMPRODUCT((Feuil1!$B$2:$B$5000=$B43)*(Feuil1!$D$2:$D$5000=K$3)*(Feuil1!$E$2:$E$5000))</f>
        <v>0</v>
      </c>
      <c r="L43" s="5">
        <f>SUMPRODUCT((Feuil1!$B$2:$B$5000=$B43)*(Feuil1!$D$2:$D$5000=L$3)*(Feuil1!$E$2:$E$5000))</f>
        <v>0</v>
      </c>
      <c r="M43" s="5">
        <f>SUMPRODUCT((Feuil1!$B$2:$B$5000=$B43)*(Feuil1!$D$2:$D$5000=M$3)*(Feuil1!$E$2:$E$5000))</f>
        <v>0</v>
      </c>
      <c r="N43" s="5">
        <f>SUMPRODUCT((Feuil1!$B$2:$B$5000=$B43)*(Feuil1!$D$2:$D$5000=N$3)*(Feuil1!$E$2:$E$5000))</f>
        <v>0</v>
      </c>
      <c r="O43" s="5">
        <f>SUMPRODUCT((Feuil1!$B$2:$B$5000=$B43)*(Feuil1!$D$2:$D$5000=O$3)*(Feuil1!$E$2:$E$5000))</f>
        <v>0</v>
      </c>
    </row>
    <row r="44" spans="1:15" ht="18.5" x14ac:dyDescent="0.45">
      <c r="A44" s="5" t="str">
        <f>IF(B44="","",MAX($A$3:A43)+1)</f>
        <v/>
      </c>
      <c r="B44" s="5" t="str">
        <f t="array" ref="B44">IF(ROWS(B$1:B41)&gt;COUNTIF(Feuil1!$A$2:$A$5000,$A$1),"",INDEX(Feuil1!$B$2:$B$5000,SMALL(IF(Feuil1!$A$2:$A$5000&lt;&gt;"",IF(Feuil1!$A$2:$A$5000=$A$1,ROW($A$2:$A$5000)-ROW($A$2)+1)),ROWS(B$1:B41))))</f>
        <v/>
      </c>
      <c r="C44" s="5">
        <f>SUMPRODUCT((Feuil1!$B$2:$B$5000=$B44)*(Feuil1!$D$2:$D$5000=C$3)*(Feuil1!$E$2:$E$5000))</f>
        <v>0</v>
      </c>
      <c r="D44" s="5">
        <f>SUMPRODUCT((Feuil1!$B$2:$B$5000=$B44)*(Feuil1!$D$2:$D$5000=D$3)*(Feuil1!$E$2:$E$5000))</f>
        <v>0</v>
      </c>
      <c r="E44" s="5">
        <f>SUMPRODUCT((Feuil1!$B$2:$B$5000=$B44)*(Feuil1!$D$2:$D$5000=E$3)*(Feuil1!$E$2:$E$5000))</f>
        <v>0</v>
      </c>
      <c r="F44" s="5">
        <f>SUMPRODUCT((Feuil1!$B$2:$B$5000=$B44)*(Feuil1!$D$2:$D$5000=F$3)*(Feuil1!$E$2:$E$5000))</f>
        <v>0</v>
      </c>
      <c r="G44" s="5">
        <f>SUMPRODUCT((Feuil1!$B$2:$B$5000=$B44)*(Feuil1!$D$2:$D$5000=G$3)*(Feuil1!$E$2:$E$5000))</f>
        <v>0</v>
      </c>
      <c r="H44" s="5">
        <f>SUMPRODUCT((Feuil1!$B$2:$B$5000=$B44)*(Feuil1!$D$2:$D$5000=H$3)*(Feuil1!$E$2:$E$5000))</f>
        <v>0</v>
      </c>
      <c r="I44" s="5">
        <f>SUMPRODUCT((Feuil1!$B$2:$B$5000=$B44)*(Feuil1!$D$2:$D$5000=I$3)*(Feuil1!$E$2:$E$5000))</f>
        <v>0</v>
      </c>
      <c r="J44" s="5">
        <f>SUMPRODUCT((Feuil1!$B$2:$B$5000=$B44)*(Feuil1!$D$2:$D$5000=J$3)*(Feuil1!$E$2:$E$5000))</f>
        <v>0</v>
      </c>
      <c r="K44" s="5">
        <f>SUMPRODUCT((Feuil1!$B$2:$B$5000=$B44)*(Feuil1!$D$2:$D$5000=K$3)*(Feuil1!$E$2:$E$5000))</f>
        <v>0</v>
      </c>
      <c r="L44" s="5">
        <f>SUMPRODUCT((Feuil1!$B$2:$B$5000=$B44)*(Feuil1!$D$2:$D$5000=L$3)*(Feuil1!$E$2:$E$5000))</f>
        <v>0</v>
      </c>
      <c r="M44" s="5">
        <f>SUMPRODUCT((Feuil1!$B$2:$B$5000=$B44)*(Feuil1!$D$2:$D$5000=M$3)*(Feuil1!$E$2:$E$5000))</f>
        <v>0</v>
      </c>
      <c r="N44" s="5">
        <f>SUMPRODUCT((Feuil1!$B$2:$B$5000=$B44)*(Feuil1!$D$2:$D$5000=N$3)*(Feuil1!$E$2:$E$5000))</f>
        <v>0</v>
      </c>
      <c r="O44" s="5">
        <f>SUMPRODUCT((Feuil1!$B$2:$B$5000=$B44)*(Feuil1!$D$2:$D$5000=O$3)*(Feuil1!$E$2:$E$5000))</f>
        <v>0</v>
      </c>
    </row>
    <row r="45" spans="1:15" ht="18.5" x14ac:dyDescent="0.45">
      <c r="A45" s="5" t="str">
        <f>IF(B45="","",MAX($A$3:A44)+1)</f>
        <v/>
      </c>
      <c r="B45" s="5" t="str">
        <f t="array" ref="B45">IF(ROWS(B$1:B42)&gt;COUNTIF(Feuil1!$A$2:$A$5000,$A$1),"",INDEX(Feuil1!$B$2:$B$5000,SMALL(IF(Feuil1!$A$2:$A$5000&lt;&gt;"",IF(Feuil1!$A$2:$A$5000=$A$1,ROW($A$2:$A$5000)-ROW($A$2)+1)),ROWS(B$1:B42))))</f>
        <v/>
      </c>
      <c r="C45" s="5">
        <f>SUMPRODUCT((Feuil1!$B$2:$B$5000=$B45)*(Feuil1!$D$2:$D$5000=C$3)*(Feuil1!$E$2:$E$5000))</f>
        <v>0</v>
      </c>
      <c r="D45" s="5">
        <f>SUMPRODUCT((Feuil1!$B$2:$B$5000=$B45)*(Feuil1!$D$2:$D$5000=D$3)*(Feuil1!$E$2:$E$5000))</f>
        <v>0</v>
      </c>
      <c r="E45" s="5">
        <f>SUMPRODUCT((Feuil1!$B$2:$B$5000=$B45)*(Feuil1!$D$2:$D$5000=E$3)*(Feuil1!$E$2:$E$5000))</f>
        <v>0</v>
      </c>
      <c r="F45" s="5">
        <f>SUMPRODUCT((Feuil1!$B$2:$B$5000=$B45)*(Feuil1!$D$2:$D$5000=F$3)*(Feuil1!$E$2:$E$5000))</f>
        <v>0</v>
      </c>
      <c r="G45" s="5">
        <f>SUMPRODUCT((Feuil1!$B$2:$B$5000=$B45)*(Feuil1!$D$2:$D$5000=G$3)*(Feuil1!$E$2:$E$5000))</f>
        <v>0</v>
      </c>
      <c r="H45" s="5">
        <f>SUMPRODUCT((Feuil1!$B$2:$B$5000=$B45)*(Feuil1!$D$2:$D$5000=H$3)*(Feuil1!$E$2:$E$5000))</f>
        <v>0</v>
      </c>
      <c r="I45" s="5">
        <f>SUMPRODUCT((Feuil1!$B$2:$B$5000=$B45)*(Feuil1!$D$2:$D$5000=I$3)*(Feuil1!$E$2:$E$5000))</f>
        <v>0</v>
      </c>
      <c r="J45" s="5">
        <f>SUMPRODUCT((Feuil1!$B$2:$B$5000=$B45)*(Feuil1!$D$2:$D$5000=J$3)*(Feuil1!$E$2:$E$5000))</f>
        <v>0</v>
      </c>
      <c r="K45" s="5">
        <f>SUMPRODUCT((Feuil1!$B$2:$B$5000=$B45)*(Feuil1!$D$2:$D$5000=K$3)*(Feuil1!$E$2:$E$5000))</f>
        <v>0</v>
      </c>
      <c r="L45" s="5">
        <f>SUMPRODUCT((Feuil1!$B$2:$B$5000=$B45)*(Feuil1!$D$2:$D$5000=L$3)*(Feuil1!$E$2:$E$5000))</f>
        <v>0</v>
      </c>
      <c r="M45" s="5">
        <f>SUMPRODUCT((Feuil1!$B$2:$B$5000=$B45)*(Feuil1!$D$2:$D$5000=M$3)*(Feuil1!$E$2:$E$5000))</f>
        <v>0</v>
      </c>
      <c r="N45" s="5">
        <f>SUMPRODUCT((Feuil1!$B$2:$B$5000=$B45)*(Feuil1!$D$2:$D$5000=N$3)*(Feuil1!$E$2:$E$5000))</f>
        <v>0</v>
      </c>
      <c r="O45" s="5">
        <f>SUMPRODUCT((Feuil1!$B$2:$B$5000=$B45)*(Feuil1!$D$2:$D$5000=O$3)*(Feuil1!$E$2:$E$5000))</f>
        <v>0</v>
      </c>
    </row>
    <row r="46" spans="1:15" ht="18.5" x14ac:dyDescent="0.45">
      <c r="A46" s="5" t="str">
        <f>IF(B46="","",MAX($A$3:A45)+1)</f>
        <v/>
      </c>
      <c r="B46" s="5" t="str">
        <f t="array" ref="B46">IF(ROWS(B$1:B43)&gt;COUNTIF(Feuil1!$A$2:$A$5000,$A$1),"",INDEX(Feuil1!$B$2:$B$5000,SMALL(IF(Feuil1!$A$2:$A$5000&lt;&gt;"",IF(Feuil1!$A$2:$A$5000=$A$1,ROW($A$2:$A$5000)-ROW($A$2)+1)),ROWS(B$1:B43))))</f>
        <v/>
      </c>
      <c r="C46" s="5">
        <f>SUMPRODUCT((Feuil1!$B$2:$B$5000=$B46)*(Feuil1!$D$2:$D$5000=C$3)*(Feuil1!$E$2:$E$5000))</f>
        <v>0</v>
      </c>
      <c r="D46" s="5">
        <f>SUMPRODUCT((Feuil1!$B$2:$B$5000=$B46)*(Feuil1!$D$2:$D$5000=D$3)*(Feuil1!$E$2:$E$5000))</f>
        <v>0</v>
      </c>
      <c r="E46" s="5">
        <f>SUMPRODUCT((Feuil1!$B$2:$B$5000=$B46)*(Feuil1!$D$2:$D$5000=E$3)*(Feuil1!$E$2:$E$5000))</f>
        <v>0</v>
      </c>
      <c r="F46" s="5">
        <f>SUMPRODUCT((Feuil1!$B$2:$B$5000=$B46)*(Feuil1!$D$2:$D$5000=F$3)*(Feuil1!$E$2:$E$5000))</f>
        <v>0</v>
      </c>
      <c r="G46" s="5">
        <f>SUMPRODUCT((Feuil1!$B$2:$B$5000=$B46)*(Feuil1!$D$2:$D$5000=G$3)*(Feuil1!$E$2:$E$5000))</f>
        <v>0</v>
      </c>
      <c r="H46" s="5">
        <f>SUMPRODUCT((Feuil1!$B$2:$B$5000=$B46)*(Feuil1!$D$2:$D$5000=H$3)*(Feuil1!$E$2:$E$5000))</f>
        <v>0</v>
      </c>
      <c r="I46" s="5">
        <f>SUMPRODUCT((Feuil1!$B$2:$B$5000=$B46)*(Feuil1!$D$2:$D$5000=I$3)*(Feuil1!$E$2:$E$5000))</f>
        <v>0</v>
      </c>
      <c r="J46" s="5">
        <f>SUMPRODUCT((Feuil1!$B$2:$B$5000=$B46)*(Feuil1!$D$2:$D$5000=J$3)*(Feuil1!$E$2:$E$5000))</f>
        <v>0</v>
      </c>
      <c r="K46" s="5">
        <f>SUMPRODUCT((Feuil1!$B$2:$B$5000=$B46)*(Feuil1!$D$2:$D$5000=K$3)*(Feuil1!$E$2:$E$5000))</f>
        <v>0</v>
      </c>
      <c r="L46" s="5">
        <f>SUMPRODUCT((Feuil1!$B$2:$B$5000=$B46)*(Feuil1!$D$2:$D$5000=L$3)*(Feuil1!$E$2:$E$5000))</f>
        <v>0</v>
      </c>
      <c r="M46" s="5">
        <f>SUMPRODUCT((Feuil1!$B$2:$B$5000=$B46)*(Feuil1!$D$2:$D$5000=M$3)*(Feuil1!$E$2:$E$5000))</f>
        <v>0</v>
      </c>
      <c r="N46" s="5">
        <f>SUMPRODUCT((Feuil1!$B$2:$B$5000=$B46)*(Feuil1!$D$2:$D$5000=N$3)*(Feuil1!$E$2:$E$5000))</f>
        <v>0</v>
      </c>
      <c r="O46" s="5">
        <f>SUMPRODUCT((Feuil1!$B$2:$B$5000=$B46)*(Feuil1!$D$2:$D$5000=O$3)*(Feuil1!$E$2:$E$5000))</f>
        <v>0</v>
      </c>
    </row>
    <row r="47" spans="1:15" ht="18.5" x14ac:dyDescent="0.45">
      <c r="A47" s="5" t="str">
        <f>IF(B47="","",MAX($A$3:A46)+1)</f>
        <v/>
      </c>
      <c r="B47" s="5" t="str">
        <f t="array" ref="B47">IF(ROWS(B$1:B44)&gt;COUNTIF(Feuil1!$A$2:$A$5000,$A$1),"",INDEX(Feuil1!$B$2:$B$5000,SMALL(IF(Feuil1!$A$2:$A$5000&lt;&gt;"",IF(Feuil1!$A$2:$A$5000=$A$1,ROW($A$2:$A$5000)-ROW($A$2)+1)),ROWS(B$1:B44))))</f>
        <v/>
      </c>
      <c r="C47" s="5">
        <f>SUMPRODUCT((Feuil1!$B$2:$B$5000=$B47)*(Feuil1!$D$2:$D$5000=C$3)*(Feuil1!$E$2:$E$5000))</f>
        <v>0</v>
      </c>
      <c r="D47" s="5">
        <f>SUMPRODUCT((Feuil1!$B$2:$B$5000=$B47)*(Feuil1!$D$2:$D$5000=D$3)*(Feuil1!$E$2:$E$5000))</f>
        <v>0</v>
      </c>
      <c r="E47" s="5">
        <f>SUMPRODUCT((Feuil1!$B$2:$B$5000=$B47)*(Feuil1!$D$2:$D$5000=E$3)*(Feuil1!$E$2:$E$5000))</f>
        <v>0</v>
      </c>
      <c r="F47" s="5">
        <f>SUMPRODUCT((Feuil1!$B$2:$B$5000=$B47)*(Feuil1!$D$2:$D$5000=F$3)*(Feuil1!$E$2:$E$5000))</f>
        <v>0</v>
      </c>
      <c r="G47" s="5">
        <f>SUMPRODUCT((Feuil1!$B$2:$B$5000=$B47)*(Feuil1!$D$2:$D$5000=G$3)*(Feuil1!$E$2:$E$5000))</f>
        <v>0</v>
      </c>
      <c r="H47" s="5">
        <f>SUMPRODUCT((Feuil1!$B$2:$B$5000=$B47)*(Feuil1!$D$2:$D$5000=H$3)*(Feuil1!$E$2:$E$5000))</f>
        <v>0</v>
      </c>
      <c r="I47" s="5">
        <f>SUMPRODUCT((Feuil1!$B$2:$B$5000=$B47)*(Feuil1!$D$2:$D$5000=I$3)*(Feuil1!$E$2:$E$5000))</f>
        <v>0</v>
      </c>
      <c r="J47" s="5">
        <f>SUMPRODUCT((Feuil1!$B$2:$B$5000=$B47)*(Feuil1!$D$2:$D$5000=J$3)*(Feuil1!$E$2:$E$5000))</f>
        <v>0</v>
      </c>
      <c r="K47" s="5">
        <f>SUMPRODUCT((Feuil1!$B$2:$B$5000=$B47)*(Feuil1!$D$2:$D$5000=K$3)*(Feuil1!$E$2:$E$5000))</f>
        <v>0</v>
      </c>
      <c r="L47" s="5">
        <f>SUMPRODUCT((Feuil1!$B$2:$B$5000=$B47)*(Feuil1!$D$2:$D$5000=L$3)*(Feuil1!$E$2:$E$5000))</f>
        <v>0</v>
      </c>
      <c r="M47" s="5">
        <f>SUMPRODUCT((Feuil1!$B$2:$B$5000=$B47)*(Feuil1!$D$2:$D$5000=M$3)*(Feuil1!$E$2:$E$5000))</f>
        <v>0</v>
      </c>
      <c r="N47" s="5">
        <f>SUMPRODUCT((Feuil1!$B$2:$B$5000=$B47)*(Feuil1!$D$2:$D$5000=N$3)*(Feuil1!$E$2:$E$5000))</f>
        <v>0</v>
      </c>
      <c r="O47" s="5">
        <f>SUMPRODUCT((Feuil1!$B$2:$B$5000=$B47)*(Feuil1!$D$2:$D$5000=O$3)*(Feuil1!$E$2:$E$5000))</f>
        <v>0</v>
      </c>
    </row>
    <row r="48" spans="1:15" ht="18.5" x14ac:dyDescent="0.45">
      <c r="A48" s="5" t="str">
        <f>IF(B48="","",MAX($A$3:A47)+1)</f>
        <v/>
      </c>
      <c r="B48" s="5" t="str">
        <f t="array" ref="B48">IF(ROWS(B$1:B45)&gt;COUNTIF(Feuil1!$A$2:$A$5000,$A$1),"",INDEX(Feuil1!$B$2:$B$5000,SMALL(IF(Feuil1!$A$2:$A$5000&lt;&gt;"",IF(Feuil1!$A$2:$A$5000=$A$1,ROW($A$2:$A$5000)-ROW($A$2)+1)),ROWS(B$1:B45))))</f>
        <v/>
      </c>
      <c r="C48" s="5">
        <f>SUMPRODUCT((Feuil1!$B$2:$B$5000=$B48)*(Feuil1!$D$2:$D$5000=C$3)*(Feuil1!$E$2:$E$5000))</f>
        <v>0</v>
      </c>
      <c r="D48" s="5">
        <f>SUMPRODUCT((Feuil1!$B$2:$B$5000=$B48)*(Feuil1!$D$2:$D$5000=D$3)*(Feuil1!$E$2:$E$5000))</f>
        <v>0</v>
      </c>
      <c r="E48" s="5">
        <f>SUMPRODUCT((Feuil1!$B$2:$B$5000=$B48)*(Feuil1!$D$2:$D$5000=E$3)*(Feuil1!$E$2:$E$5000))</f>
        <v>0</v>
      </c>
      <c r="F48" s="5">
        <f>SUMPRODUCT((Feuil1!$B$2:$B$5000=$B48)*(Feuil1!$D$2:$D$5000=F$3)*(Feuil1!$E$2:$E$5000))</f>
        <v>0</v>
      </c>
      <c r="G48" s="5">
        <f>SUMPRODUCT((Feuil1!$B$2:$B$5000=$B48)*(Feuil1!$D$2:$D$5000=G$3)*(Feuil1!$E$2:$E$5000))</f>
        <v>0</v>
      </c>
      <c r="H48" s="5">
        <f>SUMPRODUCT((Feuil1!$B$2:$B$5000=$B48)*(Feuil1!$D$2:$D$5000=H$3)*(Feuil1!$E$2:$E$5000))</f>
        <v>0</v>
      </c>
      <c r="I48" s="5">
        <f>SUMPRODUCT((Feuil1!$B$2:$B$5000=$B48)*(Feuil1!$D$2:$D$5000=I$3)*(Feuil1!$E$2:$E$5000))</f>
        <v>0</v>
      </c>
      <c r="J48" s="5">
        <f>SUMPRODUCT((Feuil1!$B$2:$B$5000=$B48)*(Feuil1!$D$2:$D$5000=J$3)*(Feuil1!$E$2:$E$5000))</f>
        <v>0</v>
      </c>
      <c r="K48" s="5">
        <f>SUMPRODUCT((Feuil1!$B$2:$B$5000=$B48)*(Feuil1!$D$2:$D$5000=K$3)*(Feuil1!$E$2:$E$5000))</f>
        <v>0</v>
      </c>
      <c r="L48" s="5">
        <f>SUMPRODUCT((Feuil1!$B$2:$B$5000=$B48)*(Feuil1!$D$2:$D$5000=L$3)*(Feuil1!$E$2:$E$5000))</f>
        <v>0</v>
      </c>
      <c r="M48" s="5">
        <f>SUMPRODUCT((Feuil1!$B$2:$B$5000=$B48)*(Feuil1!$D$2:$D$5000=M$3)*(Feuil1!$E$2:$E$5000))</f>
        <v>0</v>
      </c>
      <c r="N48" s="5">
        <f>SUMPRODUCT((Feuil1!$B$2:$B$5000=$B48)*(Feuil1!$D$2:$D$5000=N$3)*(Feuil1!$E$2:$E$5000))</f>
        <v>0</v>
      </c>
      <c r="O48" s="5">
        <f>SUMPRODUCT((Feuil1!$B$2:$B$5000=$B48)*(Feuil1!$D$2:$D$5000=O$3)*(Feuil1!$E$2:$E$5000))</f>
        <v>0</v>
      </c>
    </row>
    <row r="49" spans="1:15" ht="18.5" x14ac:dyDescent="0.45">
      <c r="A49" s="5" t="str">
        <f>IF(B49="","",MAX($A$3:A48)+1)</f>
        <v/>
      </c>
      <c r="B49" s="5" t="str">
        <f t="array" ref="B49">IF(ROWS(B$1:B46)&gt;COUNTIF(Feuil1!$A$2:$A$5000,$A$1),"",INDEX(Feuil1!$B$2:$B$5000,SMALL(IF(Feuil1!$A$2:$A$5000&lt;&gt;"",IF(Feuil1!$A$2:$A$5000=$A$1,ROW($A$2:$A$5000)-ROW($A$2)+1)),ROWS(B$1:B46))))</f>
        <v/>
      </c>
      <c r="C49" s="5">
        <f>SUMPRODUCT((Feuil1!$B$2:$B$5000=$B49)*(Feuil1!$D$2:$D$5000=C$3)*(Feuil1!$E$2:$E$5000))</f>
        <v>0</v>
      </c>
      <c r="D49" s="5">
        <f>SUMPRODUCT((Feuil1!$B$2:$B$5000=$B49)*(Feuil1!$D$2:$D$5000=D$3)*(Feuil1!$E$2:$E$5000))</f>
        <v>0</v>
      </c>
      <c r="E49" s="5">
        <f>SUMPRODUCT((Feuil1!$B$2:$B$5000=$B49)*(Feuil1!$D$2:$D$5000=E$3)*(Feuil1!$E$2:$E$5000))</f>
        <v>0</v>
      </c>
      <c r="F49" s="5">
        <f>SUMPRODUCT((Feuil1!$B$2:$B$5000=$B49)*(Feuil1!$D$2:$D$5000=F$3)*(Feuil1!$E$2:$E$5000))</f>
        <v>0</v>
      </c>
      <c r="G49" s="5">
        <f>SUMPRODUCT((Feuil1!$B$2:$B$5000=$B49)*(Feuil1!$D$2:$D$5000=G$3)*(Feuil1!$E$2:$E$5000))</f>
        <v>0</v>
      </c>
      <c r="H49" s="5">
        <f>SUMPRODUCT((Feuil1!$B$2:$B$5000=$B49)*(Feuil1!$D$2:$D$5000=H$3)*(Feuil1!$E$2:$E$5000))</f>
        <v>0</v>
      </c>
      <c r="I49" s="5">
        <f>SUMPRODUCT((Feuil1!$B$2:$B$5000=$B49)*(Feuil1!$D$2:$D$5000=I$3)*(Feuil1!$E$2:$E$5000))</f>
        <v>0</v>
      </c>
      <c r="J49" s="5">
        <f>SUMPRODUCT((Feuil1!$B$2:$B$5000=$B49)*(Feuil1!$D$2:$D$5000=J$3)*(Feuil1!$E$2:$E$5000))</f>
        <v>0</v>
      </c>
      <c r="K49" s="5">
        <f>SUMPRODUCT((Feuil1!$B$2:$B$5000=$B49)*(Feuil1!$D$2:$D$5000=K$3)*(Feuil1!$E$2:$E$5000))</f>
        <v>0</v>
      </c>
      <c r="L49" s="5">
        <f>SUMPRODUCT((Feuil1!$B$2:$B$5000=$B49)*(Feuil1!$D$2:$D$5000=L$3)*(Feuil1!$E$2:$E$5000))</f>
        <v>0</v>
      </c>
      <c r="M49" s="5">
        <f>SUMPRODUCT((Feuil1!$B$2:$B$5000=$B49)*(Feuil1!$D$2:$D$5000=M$3)*(Feuil1!$E$2:$E$5000))</f>
        <v>0</v>
      </c>
      <c r="N49" s="5">
        <f>SUMPRODUCT((Feuil1!$B$2:$B$5000=$B49)*(Feuil1!$D$2:$D$5000=N$3)*(Feuil1!$E$2:$E$5000))</f>
        <v>0</v>
      </c>
      <c r="O49" s="5">
        <f>SUMPRODUCT((Feuil1!$B$2:$B$5000=$B49)*(Feuil1!$D$2:$D$5000=O$3)*(Feuil1!$E$2:$E$5000))</f>
        <v>0</v>
      </c>
    </row>
    <row r="50" spans="1:15" ht="18.5" x14ac:dyDescent="0.45">
      <c r="A50" s="5" t="str">
        <f>IF(B50="","",MAX($A$3:A49)+1)</f>
        <v/>
      </c>
      <c r="B50" s="5" t="str">
        <f t="array" ref="B50">IF(ROWS(B$1:B47)&gt;COUNTIF(Feuil1!$A$2:$A$5000,$A$1),"",INDEX(Feuil1!$B$2:$B$5000,SMALL(IF(Feuil1!$A$2:$A$5000&lt;&gt;"",IF(Feuil1!$A$2:$A$5000=$A$1,ROW($A$2:$A$5000)-ROW($A$2)+1)),ROWS(B$1:B47))))</f>
        <v/>
      </c>
      <c r="C50" s="5">
        <f>SUMPRODUCT((Feuil1!$B$2:$B$5000=$B50)*(Feuil1!$D$2:$D$5000=C$3)*(Feuil1!$E$2:$E$5000))</f>
        <v>0</v>
      </c>
      <c r="D50" s="5">
        <f>SUMPRODUCT((Feuil1!$B$2:$B$5000=$B50)*(Feuil1!$D$2:$D$5000=D$3)*(Feuil1!$E$2:$E$5000))</f>
        <v>0</v>
      </c>
      <c r="E50" s="5">
        <f>SUMPRODUCT((Feuil1!$B$2:$B$5000=$B50)*(Feuil1!$D$2:$D$5000=E$3)*(Feuil1!$E$2:$E$5000))</f>
        <v>0</v>
      </c>
      <c r="F50" s="5">
        <f>SUMPRODUCT((Feuil1!$B$2:$B$5000=$B50)*(Feuil1!$D$2:$D$5000=F$3)*(Feuil1!$E$2:$E$5000))</f>
        <v>0</v>
      </c>
      <c r="G50" s="5">
        <f>SUMPRODUCT((Feuil1!$B$2:$B$5000=$B50)*(Feuil1!$D$2:$D$5000=G$3)*(Feuil1!$E$2:$E$5000))</f>
        <v>0</v>
      </c>
      <c r="H50" s="5">
        <f>SUMPRODUCT((Feuil1!$B$2:$B$5000=$B50)*(Feuil1!$D$2:$D$5000=H$3)*(Feuil1!$E$2:$E$5000))</f>
        <v>0</v>
      </c>
      <c r="I50" s="5">
        <f>SUMPRODUCT((Feuil1!$B$2:$B$5000=$B50)*(Feuil1!$D$2:$D$5000=I$3)*(Feuil1!$E$2:$E$5000))</f>
        <v>0</v>
      </c>
      <c r="J50" s="5">
        <f>SUMPRODUCT((Feuil1!$B$2:$B$5000=$B50)*(Feuil1!$D$2:$D$5000=J$3)*(Feuil1!$E$2:$E$5000))</f>
        <v>0</v>
      </c>
      <c r="K50" s="5">
        <f>SUMPRODUCT((Feuil1!$B$2:$B$5000=$B50)*(Feuil1!$D$2:$D$5000=K$3)*(Feuil1!$E$2:$E$5000))</f>
        <v>0</v>
      </c>
      <c r="L50" s="5">
        <f>SUMPRODUCT((Feuil1!$B$2:$B$5000=$B50)*(Feuil1!$D$2:$D$5000=L$3)*(Feuil1!$E$2:$E$5000))</f>
        <v>0</v>
      </c>
      <c r="M50" s="5">
        <f>SUMPRODUCT((Feuil1!$B$2:$B$5000=$B50)*(Feuil1!$D$2:$D$5000=M$3)*(Feuil1!$E$2:$E$5000))</f>
        <v>0</v>
      </c>
      <c r="N50" s="5">
        <f>SUMPRODUCT((Feuil1!$B$2:$B$5000=$B50)*(Feuil1!$D$2:$D$5000=N$3)*(Feuil1!$E$2:$E$5000))</f>
        <v>0</v>
      </c>
      <c r="O50" s="5">
        <f>SUMPRODUCT((Feuil1!$B$2:$B$5000=$B50)*(Feuil1!$D$2:$D$5000=O$3)*(Feuil1!$E$2:$E$5000))</f>
        <v>0</v>
      </c>
    </row>
    <row r="51" spans="1:15" ht="18.5" x14ac:dyDescent="0.45">
      <c r="A51" s="5" t="str">
        <f>IF(B51="","",MAX($A$3:A50)+1)</f>
        <v/>
      </c>
      <c r="B51" s="5" t="str">
        <f t="array" ref="B51">IF(ROWS(B$1:B48)&gt;COUNTIF(Feuil1!$A$2:$A$5000,$A$1),"",INDEX(Feuil1!$B$2:$B$5000,SMALL(IF(Feuil1!$A$2:$A$5000&lt;&gt;"",IF(Feuil1!$A$2:$A$5000=$A$1,ROW($A$2:$A$5000)-ROW($A$2)+1)),ROWS(B$1:B48))))</f>
        <v/>
      </c>
      <c r="C51" s="5">
        <f>SUMPRODUCT((Feuil1!$B$2:$B$5000=$B51)*(Feuil1!$D$2:$D$5000=C$3)*(Feuil1!$E$2:$E$5000))</f>
        <v>0</v>
      </c>
      <c r="D51" s="5">
        <f>SUMPRODUCT((Feuil1!$B$2:$B$5000=$B51)*(Feuil1!$D$2:$D$5000=D$3)*(Feuil1!$E$2:$E$5000))</f>
        <v>0</v>
      </c>
      <c r="E51" s="5">
        <f>SUMPRODUCT((Feuil1!$B$2:$B$5000=$B51)*(Feuil1!$D$2:$D$5000=E$3)*(Feuil1!$E$2:$E$5000))</f>
        <v>0</v>
      </c>
      <c r="F51" s="5">
        <f>SUMPRODUCT((Feuil1!$B$2:$B$5000=$B51)*(Feuil1!$D$2:$D$5000=F$3)*(Feuil1!$E$2:$E$5000))</f>
        <v>0</v>
      </c>
      <c r="G51" s="5">
        <f>SUMPRODUCT((Feuil1!$B$2:$B$5000=$B51)*(Feuil1!$D$2:$D$5000=G$3)*(Feuil1!$E$2:$E$5000))</f>
        <v>0</v>
      </c>
      <c r="H51" s="5">
        <f>SUMPRODUCT((Feuil1!$B$2:$B$5000=$B51)*(Feuil1!$D$2:$D$5000=H$3)*(Feuil1!$E$2:$E$5000))</f>
        <v>0</v>
      </c>
      <c r="I51" s="5">
        <f>SUMPRODUCT((Feuil1!$B$2:$B$5000=$B51)*(Feuil1!$D$2:$D$5000=I$3)*(Feuil1!$E$2:$E$5000))</f>
        <v>0</v>
      </c>
      <c r="J51" s="5">
        <f>SUMPRODUCT((Feuil1!$B$2:$B$5000=$B51)*(Feuil1!$D$2:$D$5000=J$3)*(Feuil1!$E$2:$E$5000))</f>
        <v>0</v>
      </c>
      <c r="K51" s="5">
        <f>SUMPRODUCT((Feuil1!$B$2:$B$5000=$B51)*(Feuil1!$D$2:$D$5000=K$3)*(Feuil1!$E$2:$E$5000))</f>
        <v>0</v>
      </c>
      <c r="L51" s="5">
        <f>SUMPRODUCT((Feuil1!$B$2:$B$5000=$B51)*(Feuil1!$D$2:$D$5000=L$3)*(Feuil1!$E$2:$E$5000))</f>
        <v>0</v>
      </c>
      <c r="M51" s="5">
        <f>SUMPRODUCT((Feuil1!$B$2:$B$5000=$B51)*(Feuil1!$D$2:$D$5000=M$3)*(Feuil1!$E$2:$E$5000))</f>
        <v>0</v>
      </c>
      <c r="N51" s="5">
        <f>SUMPRODUCT((Feuil1!$B$2:$B$5000=$B51)*(Feuil1!$D$2:$D$5000=N$3)*(Feuil1!$E$2:$E$5000))</f>
        <v>0</v>
      </c>
      <c r="O51" s="5">
        <f>SUMPRODUCT((Feuil1!$B$2:$B$5000=$B51)*(Feuil1!$D$2:$D$5000=O$3)*(Feuil1!$E$2:$E$5000))</f>
        <v>0</v>
      </c>
    </row>
    <row r="52" spans="1:15" ht="18.5" x14ac:dyDescent="0.45">
      <c r="A52" s="5" t="str">
        <f>IF(B52="","",MAX($A$3:A51)+1)</f>
        <v/>
      </c>
      <c r="B52" s="5" t="str">
        <f t="array" ref="B52">IF(ROWS(B$1:B49)&gt;COUNTIF(Feuil1!$A$2:$A$5000,$A$1),"",INDEX(Feuil1!$B$2:$B$5000,SMALL(IF(Feuil1!$A$2:$A$5000&lt;&gt;"",IF(Feuil1!$A$2:$A$5000=$A$1,ROW($A$2:$A$5000)-ROW($A$2)+1)),ROWS(B$1:B49))))</f>
        <v/>
      </c>
      <c r="C52" s="5">
        <f>SUMPRODUCT((Feuil1!$B$2:$B$5000=$B52)*(Feuil1!$D$2:$D$5000=C$3)*(Feuil1!$E$2:$E$5000))</f>
        <v>0</v>
      </c>
      <c r="D52" s="5">
        <f>SUMPRODUCT((Feuil1!$B$2:$B$5000=$B52)*(Feuil1!$D$2:$D$5000=D$3)*(Feuil1!$E$2:$E$5000))</f>
        <v>0</v>
      </c>
      <c r="E52" s="5">
        <f>SUMPRODUCT((Feuil1!$B$2:$B$5000=$B52)*(Feuil1!$D$2:$D$5000=E$3)*(Feuil1!$E$2:$E$5000))</f>
        <v>0</v>
      </c>
      <c r="F52" s="5">
        <f>SUMPRODUCT((Feuil1!$B$2:$B$5000=$B52)*(Feuil1!$D$2:$D$5000=F$3)*(Feuil1!$E$2:$E$5000))</f>
        <v>0</v>
      </c>
      <c r="G52" s="5">
        <f>SUMPRODUCT((Feuil1!$B$2:$B$5000=$B52)*(Feuil1!$D$2:$D$5000=G$3)*(Feuil1!$E$2:$E$5000))</f>
        <v>0</v>
      </c>
      <c r="H52" s="5">
        <f>SUMPRODUCT((Feuil1!$B$2:$B$5000=$B52)*(Feuil1!$D$2:$D$5000=H$3)*(Feuil1!$E$2:$E$5000))</f>
        <v>0</v>
      </c>
      <c r="I52" s="5">
        <f>SUMPRODUCT((Feuil1!$B$2:$B$5000=$B52)*(Feuil1!$D$2:$D$5000=I$3)*(Feuil1!$E$2:$E$5000))</f>
        <v>0</v>
      </c>
      <c r="J52" s="5">
        <f>SUMPRODUCT((Feuil1!$B$2:$B$5000=$B52)*(Feuil1!$D$2:$D$5000=J$3)*(Feuil1!$E$2:$E$5000))</f>
        <v>0</v>
      </c>
      <c r="K52" s="5">
        <f>SUMPRODUCT((Feuil1!$B$2:$B$5000=$B52)*(Feuil1!$D$2:$D$5000=K$3)*(Feuil1!$E$2:$E$5000))</f>
        <v>0</v>
      </c>
      <c r="L52" s="5">
        <f>SUMPRODUCT((Feuil1!$B$2:$B$5000=$B52)*(Feuil1!$D$2:$D$5000=L$3)*(Feuil1!$E$2:$E$5000))</f>
        <v>0</v>
      </c>
      <c r="M52" s="5">
        <f>SUMPRODUCT((Feuil1!$B$2:$B$5000=$B52)*(Feuil1!$D$2:$D$5000=M$3)*(Feuil1!$E$2:$E$5000))</f>
        <v>0</v>
      </c>
      <c r="N52" s="5">
        <f>SUMPRODUCT((Feuil1!$B$2:$B$5000=$B52)*(Feuil1!$D$2:$D$5000=N$3)*(Feuil1!$E$2:$E$5000))</f>
        <v>0</v>
      </c>
      <c r="O52" s="5">
        <f>SUMPRODUCT((Feuil1!$B$2:$B$5000=$B52)*(Feuil1!$D$2:$D$5000=O$3)*(Feuil1!$E$2:$E$5000))</f>
        <v>0</v>
      </c>
    </row>
    <row r="53" spans="1:15" ht="18.5" x14ac:dyDescent="0.45">
      <c r="A53" s="5" t="str">
        <f>IF(B53="","",MAX($A$3:A52)+1)</f>
        <v/>
      </c>
      <c r="B53" s="5" t="str">
        <f t="array" ref="B53">IF(ROWS(B$1:B50)&gt;COUNTIF(Feuil1!$A$2:$A$5000,$A$1),"",INDEX(Feuil1!$B$2:$B$5000,SMALL(IF(Feuil1!$A$2:$A$5000&lt;&gt;"",IF(Feuil1!$A$2:$A$5000=$A$1,ROW($A$2:$A$5000)-ROW($A$2)+1)),ROWS(B$1:B50))))</f>
        <v/>
      </c>
      <c r="C53" s="5">
        <f>SUMPRODUCT((Feuil1!$B$2:$B$5000=$B53)*(Feuil1!$D$2:$D$5000=C$3)*(Feuil1!$E$2:$E$5000))</f>
        <v>0</v>
      </c>
      <c r="D53" s="5">
        <f>SUMPRODUCT((Feuil1!$B$2:$B$5000=$B53)*(Feuil1!$D$2:$D$5000=D$3)*(Feuil1!$E$2:$E$5000))</f>
        <v>0</v>
      </c>
      <c r="E53" s="5">
        <f>SUMPRODUCT((Feuil1!$B$2:$B$5000=$B53)*(Feuil1!$D$2:$D$5000=E$3)*(Feuil1!$E$2:$E$5000))</f>
        <v>0</v>
      </c>
      <c r="F53" s="5">
        <f>SUMPRODUCT((Feuil1!$B$2:$B$5000=$B53)*(Feuil1!$D$2:$D$5000=F$3)*(Feuil1!$E$2:$E$5000))</f>
        <v>0</v>
      </c>
      <c r="G53" s="5">
        <f>SUMPRODUCT((Feuil1!$B$2:$B$5000=$B53)*(Feuil1!$D$2:$D$5000=G$3)*(Feuil1!$E$2:$E$5000))</f>
        <v>0</v>
      </c>
      <c r="H53" s="5">
        <f>SUMPRODUCT((Feuil1!$B$2:$B$5000=$B53)*(Feuil1!$D$2:$D$5000=H$3)*(Feuil1!$E$2:$E$5000))</f>
        <v>0</v>
      </c>
      <c r="I53" s="5">
        <f>SUMPRODUCT((Feuil1!$B$2:$B$5000=$B53)*(Feuil1!$D$2:$D$5000=I$3)*(Feuil1!$E$2:$E$5000))</f>
        <v>0</v>
      </c>
      <c r="J53" s="5">
        <f>SUMPRODUCT((Feuil1!$B$2:$B$5000=$B53)*(Feuil1!$D$2:$D$5000=J$3)*(Feuil1!$E$2:$E$5000))</f>
        <v>0</v>
      </c>
      <c r="K53" s="5">
        <f>SUMPRODUCT((Feuil1!$B$2:$B$5000=$B53)*(Feuil1!$D$2:$D$5000=K$3)*(Feuil1!$E$2:$E$5000))</f>
        <v>0</v>
      </c>
      <c r="L53" s="5">
        <f>SUMPRODUCT((Feuil1!$B$2:$B$5000=$B53)*(Feuil1!$D$2:$D$5000=L$3)*(Feuil1!$E$2:$E$5000))</f>
        <v>0</v>
      </c>
      <c r="M53" s="5">
        <f>SUMPRODUCT((Feuil1!$B$2:$B$5000=$B53)*(Feuil1!$D$2:$D$5000=M$3)*(Feuil1!$E$2:$E$5000))</f>
        <v>0</v>
      </c>
      <c r="N53" s="5">
        <f>SUMPRODUCT((Feuil1!$B$2:$B$5000=$B53)*(Feuil1!$D$2:$D$5000=N$3)*(Feuil1!$E$2:$E$5000))</f>
        <v>0</v>
      </c>
      <c r="O53" s="5">
        <f>SUMPRODUCT((Feuil1!$B$2:$B$5000=$B53)*(Feuil1!$D$2:$D$5000=O$3)*(Feuil1!$E$2:$E$5000))</f>
        <v>0</v>
      </c>
    </row>
    <row r="54" spans="1:15" ht="18.5" x14ac:dyDescent="0.45">
      <c r="A54" s="5" t="str">
        <f>IF(B54="","",MAX($A$3:A53)+1)</f>
        <v/>
      </c>
      <c r="B54" s="5" t="str">
        <f t="array" ref="B54">IF(ROWS(B$1:B51)&gt;COUNTIF(Feuil1!$A$2:$A$5000,$A$1),"",INDEX(Feuil1!$B$2:$B$5000,SMALL(IF(Feuil1!$A$2:$A$5000&lt;&gt;"",IF(Feuil1!$A$2:$A$5000=$A$1,ROW($A$2:$A$5000)-ROW($A$2)+1)),ROWS(B$1:B51))))</f>
        <v/>
      </c>
      <c r="C54" s="5">
        <f>SUMPRODUCT((Feuil1!$B$2:$B$5000=$B54)*(Feuil1!$D$2:$D$5000=C$3)*(Feuil1!$E$2:$E$5000))</f>
        <v>0</v>
      </c>
      <c r="D54" s="5">
        <f>SUMPRODUCT((Feuil1!$B$2:$B$5000=$B54)*(Feuil1!$D$2:$D$5000=D$3)*(Feuil1!$E$2:$E$5000))</f>
        <v>0</v>
      </c>
      <c r="E54" s="5">
        <f>SUMPRODUCT((Feuil1!$B$2:$B$5000=$B54)*(Feuil1!$D$2:$D$5000=E$3)*(Feuil1!$E$2:$E$5000))</f>
        <v>0</v>
      </c>
      <c r="F54" s="5">
        <f>SUMPRODUCT((Feuil1!$B$2:$B$5000=$B54)*(Feuil1!$D$2:$D$5000=F$3)*(Feuil1!$E$2:$E$5000))</f>
        <v>0</v>
      </c>
      <c r="G54" s="5">
        <f>SUMPRODUCT((Feuil1!$B$2:$B$5000=$B54)*(Feuil1!$D$2:$D$5000=G$3)*(Feuil1!$E$2:$E$5000))</f>
        <v>0</v>
      </c>
      <c r="H54" s="5">
        <f>SUMPRODUCT((Feuil1!$B$2:$B$5000=$B54)*(Feuil1!$D$2:$D$5000=H$3)*(Feuil1!$E$2:$E$5000))</f>
        <v>0</v>
      </c>
      <c r="I54" s="5">
        <f>SUMPRODUCT((Feuil1!$B$2:$B$5000=$B54)*(Feuil1!$D$2:$D$5000=I$3)*(Feuil1!$E$2:$E$5000))</f>
        <v>0</v>
      </c>
      <c r="J54" s="5">
        <f>SUMPRODUCT((Feuil1!$B$2:$B$5000=$B54)*(Feuil1!$D$2:$D$5000=J$3)*(Feuil1!$E$2:$E$5000))</f>
        <v>0</v>
      </c>
      <c r="K54" s="5">
        <f>SUMPRODUCT((Feuil1!$B$2:$B$5000=$B54)*(Feuil1!$D$2:$D$5000=K$3)*(Feuil1!$E$2:$E$5000))</f>
        <v>0</v>
      </c>
      <c r="L54" s="5">
        <f>SUMPRODUCT((Feuil1!$B$2:$B$5000=$B54)*(Feuil1!$D$2:$D$5000=L$3)*(Feuil1!$E$2:$E$5000))</f>
        <v>0</v>
      </c>
      <c r="M54" s="5">
        <f>SUMPRODUCT((Feuil1!$B$2:$B$5000=$B54)*(Feuil1!$D$2:$D$5000=M$3)*(Feuil1!$E$2:$E$5000))</f>
        <v>0</v>
      </c>
      <c r="N54" s="5">
        <f>SUMPRODUCT((Feuil1!$B$2:$B$5000=$B54)*(Feuil1!$D$2:$D$5000=N$3)*(Feuil1!$E$2:$E$5000))</f>
        <v>0</v>
      </c>
      <c r="O54" s="5">
        <f>SUMPRODUCT((Feuil1!$B$2:$B$5000=$B54)*(Feuil1!$D$2:$D$5000=O$3)*(Feuil1!$E$2:$E$5000))</f>
        <v>0</v>
      </c>
    </row>
    <row r="55" spans="1:15" ht="18.5" x14ac:dyDescent="0.45">
      <c r="A55" s="5" t="str">
        <f>IF(B55="","",MAX($A$3:A54)+1)</f>
        <v/>
      </c>
      <c r="B55" s="5" t="str">
        <f t="array" ref="B55">IF(ROWS(B$1:B52)&gt;COUNTIF(Feuil1!$A$2:$A$5000,$A$1),"",INDEX(Feuil1!$B$2:$B$5000,SMALL(IF(Feuil1!$A$2:$A$5000&lt;&gt;"",IF(Feuil1!$A$2:$A$5000=$A$1,ROW($A$2:$A$5000)-ROW($A$2)+1)),ROWS(B$1:B52))))</f>
        <v/>
      </c>
      <c r="C55" s="5">
        <f>SUMPRODUCT((Feuil1!$B$2:$B$5000=$B55)*(Feuil1!$D$2:$D$5000=C$3)*(Feuil1!$E$2:$E$5000))</f>
        <v>0</v>
      </c>
      <c r="D55" s="5">
        <f>SUMPRODUCT((Feuil1!$B$2:$B$5000=$B55)*(Feuil1!$D$2:$D$5000=D$3)*(Feuil1!$E$2:$E$5000))</f>
        <v>0</v>
      </c>
      <c r="E55" s="5">
        <f>SUMPRODUCT((Feuil1!$B$2:$B$5000=$B55)*(Feuil1!$D$2:$D$5000=E$3)*(Feuil1!$E$2:$E$5000))</f>
        <v>0</v>
      </c>
      <c r="F55" s="5">
        <f>SUMPRODUCT((Feuil1!$B$2:$B$5000=$B55)*(Feuil1!$D$2:$D$5000=F$3)*(Feuil1!$E$2:$E$5000))</f>
        <v>0</v>
      </c>
      <c r="G55" s="5">
        <f>SUMPRODUCT((Feuil1!$B$2:$B$5000=$B55)*(Feuil1!$D$2:$D$5000=G$3)*(Feuil1!$E$2:$E$5000))</f>
        <v>0</v>
      </c>
      <c r="H55" s="5">
        <f>SUMPRODUCT((Feuil1!$B$2:$B$5000=$B55)*(Feuil1!$D$2:$D$5000=H$3)*(Feuil1!$E$2:$E$5000))</f>
        <v>0</v>
      </c>
      <c r="I55" s="5">
        <f>SUMPRODUCT((Feuil1!$B$2:$B$5000=$B55)*(Feuil1!$D$2:$D$5000=I$3)*(Feuil1!$E$2:$E$5000))</f>
        <v>0</v>
      </c>
      <c r="J55" s="5">
        <f>SUMPRODUCT((Feuil1!$B$2:$B$5000=$B55)*(Feuil1!$D$2:$D$5000=J$3)*(Feuil1!$E$2:$E$5000))</f>
        <v>0</v>
      </c>
      <c r="K55" s="5">
        <f>SUMPRODUCT((Feuil1!$B$2:$B$5000=$B55)*(Feuil1!$D$2:$D$5000=K$3)*(Feuil1!$E$2:$E$5000))</f>
        <v>0</v>
      </c>
      <c r="L55" s="5">
        <f>SUMPRODUCT((Feuil1!$B$2:$B$5000=$B55)*(Feuil1!$D$2:$D$5000=L$3)*(Feuil1!$E$2:$E$5000))</f>
        <v>0</v>
      </c>
      <c r="M55" s="5">
        <f>SUMPRODUCT((Feuil1!$B$2:$B$5000=$B55)*(Feuil1!$D$2:$D$5000=M$3)*(Feuil1!$E$2:$E$5000))</f>
        <v>0</v>
      </c>
      <c r="N55" s="5">
        <f>SUMPRODUCT((Feuil1!$B$2:$B$5000=$B55)*(Feuil1!$D$2:$D$5000=N$3)*(Feuil1!$E$2:$E$5000))</f>
        <v>0</v>
      </c>
      <c r="O55" s="5">
        <f>SUMPRODUCT((Feuil1!$B$2:$B$5000=$B55)*(Feuil1!$D$2:$D$5000=O$3)*(Feuil1!$E$2:$E$5000))</f>
        <v>0</v>
      </c>
    </row>
    <row r="56" spans="1:15" ht="18.5" x14ac:dyDescent="0.45">
      <c r="A56" s="5" t="str">
        <f>IF(B56="","",MAX($A$3:A55)+1)</f>
        <v/>
      </c>
      <c r="B56" s="5" t="str">
        <f t="array" ref="B56">IF(ROWS(B$1:B53)&gt;COUNTIF(Feuil1!$A$2:$A$5000,$A$1),"",INDEX(Feuil1!$B$2:$B$5000,SMALL(IF(Feuil1!$A$2:$A$5000&lt;&gt;"",IF(Feuil1!$A$2:$A$5000=$A$1,ROW($A$2:$A$5000)-ROW($A$2)+1)),ROWS(B$1:B53))))</f>
        <v/>
      </c>
      <c r="C56" s="5">
        <f>SUMPRODUCT((Feuil1!$B$2:$B$5000=$B56)*(Feuil1!$D$2:$D$5000=C$3)*(Feuil1!$E$2:$E$5000))</f>
        <v>0</v>
      </c>
      <c r="D56" s="5">
        <f>SUMPRODUCT((Feuil1!$B$2:$B$5000=$B56)*(Feuil1!$D$2:$D$5000=D$3)*(Feuil1!$E$2:$E$5000))</f>
        <v>0</v>
      </c>
      <c r="E56" s="5">
        <f>SUMPRODUCT((Feuil1!$B$2:$B$5000=$B56)*(Feuil1!$D$2:$D$5000=E$3)*(Feuil1!$E$2:$E$5000))</f>
        <v>0</v>
      </c>
      <c r="F56" s="5">
        <f>SUMPRODUCT((Feuil1!$B$2:$B$5000=$B56)*(Feuil1!$D$2:$D$5000=F$3)*(Feuil1!$E$2:$E$5000))</f>
        <v>0</v>
      </c>
      <c r="G56" s="5">
        <f>SUMPRODUCT((Feuil1!$B$2:$B$5000=$B56)*(Feuil1!$D$2:$D$5000=G$3)*(Feuil1!$E$2:$E$5000))</f>
        <v>0</v>
      </c>
      <c r="H56" s="5">
        <f>SUMPRODUCT((Feuil1!$B$2:$B$5000=$B56)*(Feuil1!$D$2:$D$5000=H$3)*(Feuil1!$E$2:$E$5000))</f>
        <v>0</v>
      </c>
      <c r="I56" s="5">
        <f>SUMPRODUCT((Feuil1!$B$2:$B$5000=$B56)*(Feuil1!$D$2:$D$5000=I$3)*(Feuil1!$E$2:$E$5000))</f>
        <v>0</v>
      </c>
      <c r="J56" s="5">
        <f>SUMPRODUCT((Feuil1!$B$2:$B$5000=$B56)*(Feuil1!$D$2:$D$5000=J$3)*(Feuil1!$E$2:$E$5000))</f>
        <v>0</v>
      </c>
      <c r="K56" s="5">
        <f>SUMPRODUCT((Feuil1!$B$2:$B$5000=$B56)*(Feuil1!$D$2:$D$5000=K$3)*(Feuil1!$E$2:$E$5000))</f>
        <v>0</v>
      </c>
      <c r="L56" s="5">
        <f>SUMPRODUCT((Feuil1!$B$2:$B$5000=$B56)*(Feuil1!$D$2:$D$5000=L$3)*(Feuil1!$E$2:$E$5000))</f>
        <v>0</v>
      </c>
      <c r="M56" s="5">
        <f>SUMPRODUCT((Feuil1!$B$2:$B$5000=$B56)*(Feuil1!$D$2:$D$5000=M$3)*(Feuil1!$E$2:$E$5000))</f>
        <v>0</v>
      </c>
      <c r="N56" s="5">
        <f>SUMPRODUCT((Feuil1!$B$2:$B$5000=$B56)*(Feuil1!$D$2:$D$5000=N$3)*(Feuil1!$E$2:$E$5000))</f>
        <v>0</v>
      </c>
      <c r="O56" s="5">
        <f>SUMPRODUCT((Feuil1!$B$2:$B$5000=$B56)*(Feuil1!$D$2:$D$5000=O$3)*(Feuil1!$E$2:$E$5000))</f>
        <v>0</v>
      </c>
    </row>
    <row r="57" spans="1:15" ht="18.5" x14ac:dyDescent="0.45">
      <c r="A57" s="5" t="str">
        <f>IF(B57="","",MAX($A$3:A56)+1)</f>
        <v/>
      </c>
      <c r="B57" s="5" t="str">
        <f t="array" ref="B57">IF(ROWS(B$1:B54)&gt;COUNTIF(Feuil1!$A$2:$A$5000,$A$1),"",INDEX(Feuil1!$B$2:$B$5000,SMALL(IF(Feuil1!$A$2:$A$5000&lt;&gt;"",IF(Feuil1!$A$2:$A$5000=$A$1,ROW($A$2:$A$5000)-ROW($A$2)+1)),ROWS(B$1:B54))))</f>
        <v/>
      </c>
      <c r="C57" s="5">
        <f>SUMPRODUCT((Feuil1!$B$2:$B$5000=$B57)*(Feuil1!$D$2:$D$5000=C$3)*(Feuil1!$E$2:$E$5000))</f>
        <v>0</v>
      </c>
      <c r="D57" s="5">
        <f>SUMPRODUCT((Feuil1!$B$2:$B$5000=$B57)*(Feuil1!$D$2:$D$5000=D$3)*(Feuil1!$E$2:$E$5000))</f>
        <v>0</v>
      </c>
      <c r="E57" s="5">
        <f>SUMPRODUCT((Feuil1!$B$2:$B$5000=$B57)*(Feuil1!$D$2:$D$5000=E$3)*(Feuil1!$E$2:$E$5000))</f>
        <v>0</v>
      </c>
      <c r="F57" s="5">
        <f>SUMPRODUCT((Feuil1!$B$2:$B$5000=$B57)*(Feuil1!$D$2:$D$5000=F$3)*(Feuil1!$E$2:$E$5000))</f>
        <v>0</v>
      </c>
      <c r="G57" s="5">
        <f>SUMPRODUCT((Feuil1!$B$2:$B$5000=$B57)*(Feuil1!$D$2:$D$5000=G$3)*(Feuil1!$E$2:$E$5000))</f>
        <v>0</v>
      </c>
      <c r="H57" s="5">
        <f>SUMPRODUCT((Feuil1!$B$2:$B$5000=$B57)*(Feuil1!$D$2:$D$5000=H$3)*(Feuil1!$E$2:$E$5000))</f>
        <v>0</v>
      </c>
      <c r="I57" s="5">
        <f>SUMPRODUCT((Feuil1!$B$2:$B$5000=$B57)*(Feuil1!$D$2:$D$5000=I$3)*(Feuil1!$E$2:$E$5000))</f>
        <v>0</v>
      </c>
      <c r="J57" s="5">
        <f>SUMPRODUCT((Feuil1!$B$2:$B$5000=$B57)*(Feuil1!$D$2:$D$5000=J$3)*(Feuil1!$E$2:$E$5000))</f>
        <v>0</v>
      </c>
      <c r="K57" s="5">
        <f>SUMPRODUCT((Feuil1!$B$2:$B$5000=$B57)*(Feuil1!$D$2:$D$5000=K$3)*(Feuil1!$E$2:$E$5000))</f>
        <v>0</v>
      </c>
      <c r="L57" s="5">
        <f>SUMPRODUCT((Feuil1!$B$2:$B$5000=$B57)*(Feuil1!$D$2:$D$5000=L$3)*(Feuil1!$E$2:$E$5000))</f>
        <v>0</v>
      </c>
      <c r="M57" s="5">
        <f>SUMPRODUCT((Feuil1!$B$2:$B$5000=$B57)*(Feuil1!$D$2:$D$5000=M$3)*(Feuil1!$E$2:$E$5000))</f>
        <v>0</v>
      </c>
      <c r="N57" s="5">
        <f>SUMPRODUCT((Feuil1!$B$2:$B$5000=$B57)*(Feuil1!$D$2:$D$5000=N$3)*(Feuil1!$E$2:$E$5000))</f>
        <v>0</v>
      </c>
      <c r="O57" s="5">
        <f>SUMPRODUCT((Feuil1!$B$2:$B$5000=$B57)*(Feuil1!$D$2:$D$5000=O$3)*(Feuil1!$E$2:$E$5000))</f>
        <v>0</v>
      </c>
    </row>
    <row r="58" spans="1:15" ht="18.5" x14ac:dyDescent="0.45">
      <c r="A58" s="5" t="str">
        <f>IF(B58="","",MAX($A$3:A57)+1)</f>
        <v/>
      </c>
      <c r="B58" s="5" t="str">
        <f t="array" ref="B58">IF(ROWS(B$1:B55)&gt;COUNTIF(Feuil1!$A$2:$A$5000,$A$1),"",INDEX(Feuil1!$B$2:$B$5000,SMALL(IF(Feuil1!$A$2:$A$5000&lt;&gt;"",IF(Feuil1!$A$2:$A$5000=$A$1,ROW($A$2:$A$5000)-ROW($A$2)+1)),ROWS(B$1:B55))))</f>
        <v/>
      </c>
      <c r="C58" s="5">
        <f>SUMPRODUCT((Feuil1!$B$2:$B$5000=$B58)*(Feuil1!$D$2:$D$5000=C$3)*(Feuil1!$E$2:$E$5000))</f>
        <v>0</v>
      </c>
      <c r="D58" s="5">
        <f>SUMPRODUCT((Feuil1!$B$2:$B$5000=$B58)*(Feuil1!$D$2:$D$5000=D$3)*(Feuil1!$E$2:$E$5000))</f>
        <v>0</v>
      </c>
      <c r="E58" s="5">
        <f>SUMPRODUCT((Feuil1!$B$2:$B$5000=$B58)*(Feuil1!$D$2:$D$5000=E$3)*(Feuil1!$E$2:$E$5000))</f>
        <v>0</v>
      </c>
      <c r="F58" s="5">
        <f>SUMPRODUCT((Feuil1!$B$2:$B$5000=$B58)*(Feuil1!$D$2:$D$5000=F$3)*(Feuil1!$E$2:$E$5000))</f>
        <v>0</v>
      </c>
      <c r="G58" s="5">
        <f>SUMPRODUCT((Feuil1!$B$2:$B$5000=$B58)*(Feuil1!$D$2:$D$5000=G$3)*(Feuil1!$E$2:$E$5000))</f>
        <v>0</v>
      </c>
      <c r="H58" s="5">
        <f>SUMPRODUCT((Feuil1!$B$2:$B$5000=$B58)*(Feuil1!$D$2:$D$5000=H$3)*(Feuil1!$E$2:$E$5000))</f>
        <v>0</v>
      </c>
      <c r="I58" s="5">
        <f>SUMPRODUCT((Feuil1!$B$2:$B$5000=$B58)*(Feuil1!$D$2:$D$5000=I$3)*(Feuil1!$E$2:$E$5000))</f>
        <v>0</v>
      </c>
      <c r="J58" s="5">
        <f>SUMPRODUCT((Feuil1!$B$2:$B$5000=$B58)*(Feuil1!$D$2:$D$5000=J$3)*(Feuil1!$E$2:$E$5000))</f>
        <v>0</v>
      </c>
      <c r="K58" s="5">
        <f>SUMPRODUCT((Feuil1!$B$2:$B$5000=$B58)*(Feuil1!$D$2:$D$5000=K$3)*(Feuil1!$E$2:$E$5000))</f>
        <v>0</v>
      </c>
      <c r="L58" s="5">
        <f>SUMPRODUCT((Feuil1!$B$2:$B$5000=$B58)*(Feuil1!$D$2:$D$5000=L$3)*(Feuil1!$E$2:$E$5000))</f>
        <v>0</v>
      </c>
      <c r="M58" s="5">
        <f>SUMPRODUCT((Feuil1!$B$2:$B$5000=$B58)*(Feuil1!$D$2:$D$5000=M$3)*(Feuil1!$E$2:$E$5000))</f>
        <v>0</v>
      </c>
      <c r="N58" s="5">
        <f>SUMPRODUCT((Feuil1!$B$2:$B$5000=$B58)*(Feuil1!$D$2:$D$5000=N$3)*(Feuil1!$E$2:$E$5000))</f>
        <v>0</v>
      </c>
      <c r="O58" s="5">
        <f>SUMPRODUCT((Feuil1!$B$2:$B$5000=$B58)*(Feuil1!$D$2:$D$5000=O$3)*(Feuil1!$E$2:$E$5000))</f>
        <v>0</v>
      </c>
    </row>
    <row r="59" spans="1:15" ht="18.5" x14ac:dyDescent="0.45">
      <c r="A59" s="5" t="str">
        <f>IF(B59="","",MAX($A$3:A58)+1)</f>
        <v/>
      </c>
      <c r="B59" s="5" t="str">
        <f t="array" ref="B59">IF(ROWS(B$1:B56)&gt;COUNTIF(Feuil1!$A$2:$A$5000,$A$1),"",INDEX(Feuil1!$B$2:$B$5000,SMALL(IF(Feuil1!$A$2:$A$5000&lt;&gt;"",IF(Feuil1!$A$2:$A$5000=$A$1,ROW($A$2:$A$5000)-ROW($A$2)+1)),ROWS(B$1:B56))))</f>
        <v/>
      </c>
      <c r="C59" s="5">
        <f>SUMPRODUCT((Feuil1!$B$2:$B$5000=$B59)*(Feuil1!$D$2:$D$5000=C$3)*(Feuil1!$E$2:$E$5000))</f>
        <v>0</v>
      </c>
      <c r="D59" s="5">
        <f>SUMPRODUCT((Feuil1!$B$2:$B$5000=$B59)*(Feuil1!$D$2:$D$5000=D$3)*(Feuil1!$E$2:$E$5000))</f>
        <v>0</v>
      </c>
      <c r="E59" s="5">
        <f>SUMPRODUCT((Feuil1!$B$2:$B$5000=$B59)*(Feuil1!$D$2:$D$5000=E$3)*(Feuil1!$E$2:$E$5000))</f>
        <v>0</v>
      </c>
      <c r="F59" s="5">
        <f>SUMPRODUCT((Feuil1!$B$2:$B$5000=$B59)*(Feuil1!$D$2:$D$5000=F$3)*(Feuil1!$E$2:$E$5000))</f>
        <v>0</v>
      </c>
      <c r="G59" s="5">
        <f>SUMPRODUCT((Feuil1!$B$2:$B$5000=$B59)*(Feuil1!$D$2:$D$5000=G$3)*(Feuil1!$E$2:$E$5000))</f>
        <v>0</v>
      </c>
      <c r="H59" s="5">
        <f>SUMPRODUCT((Feuil1!$B$2:$B$5000=$B59)*(Feuil1!$D$2:$D$5000=H$3)*(Feuil1!$E$2:$E$5000))</f>
        <v>0</v>
      </c>
      <c r="I59" s="5">
        <f>SUMPRODUCT((Feuil1!$B$2:$B$5000=$B59)*(Feuil1!$D$2:$D$5000=I$3)*(Feuil1!$E$2:$E$5000))</f>
        <v>0</v>
      </c>
      <c r="J59" s="5">
        <f>SUMPRODUCT((Feuil1!$B$2:$B$5000=$B59)*(Feuil1!$D$2:$D$5000=J$3)*(Feuil1!$E$2:$E$5000))</f>
        <v>0</v>
      </c>
      <c r="K59" s="5">
        <f>SUMPRODUCT((Feuil1!$B$2:$B$5000=$B59)*(Feuil1!$D$2:$D$5000=K$3)*(Feuil1!$E$2:$E$5000))</f>
        <v>0</v>
      </c>
      <c r="L59" s="5">
        <f>SUMPRODUCT((Feuil1!$B$2:$B$5000=$B59)*(Feuil1!$D$2:$D$5000=L$3)*(Feuil1!$E$2:$E$5000))</f>
        <v>0</v>
      </c>
      <c r="M59" s="5">
        <f>SUMPRODUCT((Feuil1!$B$2:$B$5000=$B59)*(Feuil1!$D$2:$D$5000=M$3)*(Feuil1!$E$2:$E$5000))</f>
        <v>0</v>
      </c>
      <c r="N59" s="5">
        <f>SUMPRODUCT((Feuil1!$B$2:$B$5000=$B59)*(Feuil1!$D$2:$D$5000=N$3)*(Feuil1!$E$2:$E$5000))</f>
        <v>0</v>
      </c>
      <c r="O59" s="5">
        <f>SUMPRODUCT((Feuil1!$B$2:$B$5000=$B59)*(Feuil1!$D$2:$D$5000=O$3)*(Feuil1!$E$2:$E$5000))</f>
        <v>0</v>
      </c>
    </row>
    <row r="60" spans="1:15" ht="18.5" x14ac:dyDescent="0.45">
      <c r="A60" s="5" t="str">
        <f>IF(B60="","",MAX($A$3:A59)+1)</f>
        <v/>
      </c>
      <c r="B60" s="5" t="str">
        <f t="array" ref="B60">IF(ROWS(B$1:B57)&gt;COUNTIF(Feuil1!$A$2:$A$5000,$A$1),"",INDEX(Feuil1!$B$2:$B$5000,SMALL(IF(Feuil1!$A$2:$A$5000&lt;&gt;"",IF(Feuil1!$A$2:$A$5000=$A$1,ROW($A$2:$A$5000)-ROW($A$2)+1)),ROWS(B$1:B57))))</f>
        <v/>
      </c>
      <c r="C60" s="5">
        <f>SUMPRODUCT((Feuil1!$B$2:$B$5000=$B60)*(Feuil1!$D$2:$D$5000=C$3)*(Feuil1!$E$2:$E$5000))</f>
        <v>0</v>
      </c>
      <c r="D60" s="5">
        <f>SUMPRODUCT((Feuil1!$B$2:$B$5000=$B60)*(Feuil1!$D$2:$D$5000=D$3)*(Feuil1!$E$2:$E$5000))</f>
        <v>0</v>
      </c>
      <c r="E60" s="5">
        <f>SUMPRODUCT((Feuil1!$B$2:$B$5000=$B60)*(Feuil1!$D$2:$D$5000=E$3)*(Feuil1!$E$2:$E$5000))</f>
        <v>0</v>
      </c>
      <c r="F60" s="5">
        <f>SUMPRODUCT((Feuil1!$B$2:$B$5000=$B60)*(Feuil1!$D$2:$D$5000=F$3)*(Feuil1!$E$2:$E$5000))</f>
        <v>0</v>
      </c>
      <c r="G60" s="5">
        <f>SUMPRODUCT((Feuil1!$B$2:$B$5000=$B60)*(Feuil1!$D$2:$D$5000=G$3)*(Feuil1!$E$2:$E$5000))</f>
        <v>0</v>
      </c>
      <c r="H60" s="5">
        <f>SUMPRODUCT((Feuil1!$B$2:$B$5000=$B60)*(Feuil1!$D$2:$D$5000=H$3)*(Feuil1!$E$2:$E$5000))</f>
        <v>0</v>
      </c>
      <c r="I60" s="5">
        <f>SUMPRODUCT((Feuil1!$B$2:$B$5000=$B60)*(Feuil1!$D$2:$D$5000=I$3)*(Feuil1!$E$2:$E$5000))</f>
        <v>0</v>
      </c>
      <c r="J60" s="5">
        <f>SUMPRODUCT((Feuil1!$B$2:$B$5000=$B60)*(Feuil1!$D$2:$D$5000=J$3)*(Feuil1!$E$2:$E$5000))</f>
        <v>0</v>
      </c>
      <c r="K60" s="5">
        <f>SUMPRODUCT((Feuil1!$B$2:$B$5000=$B60)*(Feuil1!$D$2:$D$5000=K$3)*(Feuil1!$E$2:$E$5000))</f>
        <v>0</v>
      </c>
      <c r="L60" s="5">
        <f>SUMPRODUCT((Feuil1!$B$2:$B$5000=$B60)*(Feuil1!$D$2:$D$5000=L$3)*(Feuil1!$E$2:$E$5000))</f>
        <v>0</v>
      </c>
      <c r="M60" s="5">
        <f>SUMPRODUCT((Feuil1!$B$2:$B$5000=$B60)*(Feuil1!$D$2:$D$5000=M$3)*(Feuil1!$E$2:$E$5000))</f>
        <v>0</v>
      </c>
      <c r="N60" s="5">
        <f>SUMPRODUCT((Feuil1!$B$2:$B$5000=$B60)*(Feuil1!$D$2:$D$5000=N$3)*(Feuil1!$E$2:$E$5000))</f>
        <v>0</v>
      </c>
      <c r="O60" s="5">
        <f>SUMPRODUCT((Feuil1!$B$2:$B$5000=$B60)*(Feuil1!$D$2:$D$5000=O$3)*(Feuil1!$E$2:$E$5000))</f>
        <v>0</v>
      </c>
    </row>
    <row r="61" spans="1:15" ht="18.5" x14ac:dyDescent="0.45">
      <c r="A61" s="5" t="str">
        <f>IF(B61="","",MAX($A$3:A60)+1)</f>
        <v/>
      </c>
      <c r="B61" s="5" t="str">
        <f t="array" ref="B61">IF(ROWS(B$1:B58)&gt;COUNTIF(Feuil1!$A$2:$A$5000,$A$1),"",INDEX(Feuil1!$B$2:$B$5000,SMALL(IF(Feuil1!$A$2:$A$5000&lt;&gt;"",IF(Feuil1!$A$2:$A$5000=$A$1,ROW($A$2:$A$5000)-ROW($A$2)+1)),ROWS(B$1:B58))))</f>
        <v/>
      </c>
      <c r="C61" s="5">
        <f>SUMPRODUCT((Feuil1!$B$2:$B$5000=$B61)*(Feuil1!$D$2:$D$5000=C$3)*(Feuil1!$E$2:$E$5000))</f>
        <v>0</v>
      </c>
      <c r="D61" s="5">
        <f>SUMPRODUCT((Feuil1!$B$2:$B$5000=$B61)*(Feuil1!$D$2:$D$5000=D$3)*(Feuil1!$E$2:$E$5000))</f>
        <v>0</v>
      </c>
      <c r="E61" s="5">
        <f>SUMPRODUCT((Feuil1!$B$2:$B$5000=$B61)*(Feuil1!$D$2:$D$5000=E$3)*(Feuil1!$E$2:$E$5000))</f>
        <v>0</v>
      </c>
      <c r="F61" s="5">
        <f>SUMPRODUCT((Feuil1!$B$2:$B$5000=$B61)*(Feuil1!$D$2:$D$5000=F$3)*(Feuil1!$E$2:$E$5000))</f>
        <v>0</v>
      </c>
      <c r="G61" s="5">
        <f>SUMPRODUCT((Feuil1!$B$2:$B$5000=$B61)*(Feuil1!$D$2:$D$5000=G$3)*(Feuil1!$E$2:$E$5000))</f>
        <v>0</v>
      </c>
      <c r="H61" s="5">
        <f>SUMPRODUCT((Feuil1!$B$2:$B$5000=$B61)*(Feuil1!$D$2:$D$5000=H$3)*(Feuil1!$E$2:$E$5000))</f>
        <v>0</v>
      </c>
      <c r="I61" s="5">
        <f>SUMPRODUCT((Feuil1!$B$2:$B$5000=$B61)*(Feuil1!$D$2:$D$5000=I$3)*(Feuil1!$E$2:$E$5000))</f>
        <v>0</v>
      </c>
      <c r="J61" s="5">
        <f>SUMPRODUCT((Feuil1!$B$2:$B$5000=$B61)*(Feuil1!$D$2:$D$5000=J$3)*(Feuil1!$E$2:$E$5000))</f>
        <v>0</v>
      </c>
      <c r="K61" s="5">
        <f>SUMPRODUCT((Feuil1!$B$2:$B$5000=$B61)*(Feuil1!$D$2:$D$5000=K$3)*(Feuil1!$E$2:$E$5000))</f>
        <v>0</v>
      </c>
      <c r="L61" s="5">
        <f>SUMPRODUCT((Feuil1!$B$2:$B$5000=$B61)*(Feuil1!$D$2:$D$5000=L$3)*(Feuil1!$E$2:$E$5000))</f>
        <v>0</v>
      </c>
      <c r="M61" s="5">
        <f>SUMPRODUCT((Feuil1!$B$2:$B$5000=$B61)*(Feuil1!$D$2:$D$5000=M$3)*(Feuil1!$E$2:$E$5000))</f>
        <v>0</v>
      </c>
      <c r="N61" s="5">
        <f>SUMPRODUCT((Feuil1!$B$2:$B$5000=$B61)*(Feuil1!$D$2:$D$5000=N$3)*(Feuil1!$E$2:$E$5000))</f>
        <v>0</v>
      </c>
      <c r="O61" s="5">
        <f>SUMPRODUCT((Feuil1!$B$2:$B$5000=$B61)*(Feuil1!$D$2:$D$5000=O$3)*(Feuil1!$E$2:$E$5000))</f>
        <v>0</v>
      </c>
    </row>
    <row r="62" spans="1:15" ht="18.5" x14ac:dyDescent="0.45">
      <c r="A62" s="5" t="str">
        <f>IF(B62="","",MAX($A$3:A61)+1)</f>
        <v/>
      </c>
      <c r="B62" s="5" t="str">
        <f t="array" ref="B62">IF(ROWS(B$1:B59)&gt;COUNTIF(Feuil1!$A$2:$A$5000,$A$1),"",INDEX(Feuil1!$B$2:$B$5000,SMALL(IF(Feuil1!$A$2:$A$5000&lt;&gt;"",IF(Feuil1!$A$2:$A$5000=$A$1,ROW($A$2:$A$5000)-ROW($A$2)+1)),ROWS(B$1:B59))))</f>
        <v/>
      </c>
      <c r="C62" s="5">
        <f>SUMPRODUCT((Feuil1!$B$2:$B$5000=$B62)*(Feuil1!$D$2:$D$5000=C$3)*(Feuil1!$E$2:$E$5000))</f>
        <v>0</v>
      </c>
      <c r="D62" s="5">
        <f>SUMPRODUCT((Feuil1!$B$2:$B$5000=$B62)*(Feuil1!$D$2:$D$5000=D$3)*(Feuil1!$E$2:$E$5000))</f>
        <v>0</v>
      </c>
      <c r="E62" s="5">
        <f>SUMPRODUCT((Feuil1!$B$2:$B$5000=$B62)*(Feuil1!$D$2:$D$5000=E$3)*(Feuil1!$E$2:$E$5000))</f>
        <v>0</v>
      </c>
      <c r="F62" s="5">
        <f>SUMPRODUCT((Feuil1!$B$2:$B$5000=$B62)*(Feuil1!$D$2:$D$5000=F$3)*(Feuil1!$E$2:$E$5000))</f>
        <v>0</v>
      </c>
      <c r="G62" s="5">
        <f>SUMPRODUCT((Feuil1!$B$2:$B$5000=$B62)*(Feuil1!$D$2:$D$5000=G$3)*(Feuil1!$E$2:$E$5000))</f>
        <v>0</v>
      </c>
      <c r="H62" s="5">
        <f>SUMPRODUCT((Feuil1!$B$2:$B$5000=$B62)*(Feuil1!$D$2:$D$5000=H$3)*(Feuil1!$E$2:$E$5000))</f>
        <v>0</v>
      </c>
      <c r="I62" s="5">
        <f>SUMPRODUCT((Feuil1!$B$2:$B$5000=$B62)*(Feuil1!$D$2:$D$5000=I$3)*(Feuil1!$E$2:$E$5000))</f>
        <v>0</v>
      </c>
      <c r="J62" s="5">
        <f>SUMPRODUCT((Feuil1!$B$2:$B$5000=$B62)*(Feuil1!$D$2:$D$5000=J$3)*(Feuil1!$E$2:$E$5000))</f>
        <v>0</v>
      </c>
      <c r="K62" s="5">
        <f>SUMPRODUCT((Feuil1!$B$2:$B$5000=$B62)*(Feuil1!$D$2:$D$5000=K$3)*(Feuil1!$E$2:$E$5000))</f>
        <v>0</v>
      </c>
      <c r="L62" s="5">
        <f>SUMPRODUCT((Feuil1!$B$2:$B$5000=$B62)*(Feuil1!$D$2:$D$5000=L$3)*(Feuil1!$E$2:$E$5000))</f>
        <v>0</v>
      </c>
      <c r="M62" s="5">
        <f>SUMPRODUCT((Feuil1!$B$2:$B$5000=$B62)*(Feuil1!$D$2:$D$5000=M$3)*(Feuil1!$E$2:$E$5000))</f>
        <v>0</v>
      </c>
      <c r="N62" s="5">
        <f>SUMPRODUCT((Feuil1!$B$2:$B$5000=$B62)*(Feuil1!$D$2:$D$5000=N$3)*(Feuil1!$E$2:$E$5000))</f>
        <v>0</v>
      </c>
      <c r="O62" s="5">
        <f>SUMPRODUCT((Feuil1!$B$2:$B$5000=$B62)*(Feuil1!$D$2:$D$5000=O$3)*(Feuil1!$E$2:$E$5000))</f>
        <v>0</v>
      </c>
    </row>
    <row r="63" spans="1:15" ht="18.5" x14ac:dyDescent="0.45">
      <c r="A63" s="5" t="str">
        <f>IF(B63="","",MAX($A$3:A62)+1)</f>
        <v/>
      </c>
      <c r="B63" s="5" t="str">
        <f t="array" ref="B63">IF(ROWS(B$1:B60)&gt;COUNTIF(Feuil1!$A$2:$A$5000,$A$1),"",INDEX(Feuil1!$B$2:$B$5000,SMALL(IF(Feuil1!$A$2:$A$5000&lt;&gt;"",IF(Feuil1!$A$2:$A$5000=$A$1,ROW($A$2:$A$5000)-ROW($A$2)+1)),ROWS(B$1:B60))))</f>
        <v/>
      </c>
      <c r="C63" s="5">
        <f>SUMPRODUCT((Feuil1!$B$2:$B$5000=$B63)*(Feuil1!$D$2:$D$5000=C$3)*(Feuil1!$E$2:$E$5000))</f>
        <v>0</v>
      </c>
      <c r="D63" s="5">
        <f>SUMPRODUCT((Feuil1!$B$2:$B$5000=$B63)*(Feuil1!$D$2:$D$5000=D$3)*(Feuil1!$E$2:$E$5000))</f>
        <v>0</v>
      </c>
      <c r="E63" s="5">
        <f>SUMPRODUCT((Feuil1!$B$2:$B$5000=$B63)*(Feuil1!$D$2:$D$5000=E$3)*(Feuil1!$E$2:$E$5000))</f>
        <v>0</v>
      </c>
      <c r="F63" s="5">
        <f>SUMPRODUCT((Feuil1!$B$2:$B$5000=$B63)*(Feuil1!$D$2:$D$5000=F$3)*(Feuil1!$E$2:$E$5000))</f>
        <v>0</v>
      </c>
      <c r="G63" s="5">
        <f>SUMPRODUCT((Feuil1!$B$2:$B$5000=$B63)*(Feuil1!$D$2:$D$5000=G$3)*(Feuil1!$E$2:$E$5000))</f>
        <v>0</v>
      </c>
      <c r="H63" s="5">
        <f>SUMPRODUCT((Feuil1!$B$2:$B$5000=$B63)*(Feuil1!$D$2:$D$5000=H$3)*(Feuil1!$E$2:$E$5000))</f>
        <v>0</v>
      </c>
      <c r="I63" s="5">
        <f>SUMPRODUCT((Feuil1!$B$2:$B$5000=$B63)*(Feuil1!$D$2:$D$5000=I$3)*(Feuil1!$E$2:$E$5000))</f>
        <v>0</v>
      </c>
      <c r="J63" s="5">
        <f>SUMPRODUCT((Feuil1!$B$2:$B$5000=$B63)*(Feuil1!$D$2:$D$5000=J$3)*(Feuil1!$E$2:$E$5000))</f>
        <v>0</v>
      </c>
      <c r="K63" s="5">
        <f>SUMPRODUCT((Feuil1!$B$2:$B$5000=$B63)*(Feuil1!$D$2:$D$5000=K$3)*(Feuil1!$E$2:$E$5000))</f>
        <v>0</v>
      </c>
      <c r="L63" s="5">
        <f>SUMPRODUCT((Feuil1!$B$2:$B$5000=$B63)*(Feuil1!$D$2:$D$5000=L$3)*(Feuil1!$E$2:$E$5000))</f>
        <v>0</v>
      </c>
      <c r="M63" s="5">
        <f>SUMPRODUCT((Feuil1!$B$2:$B$5000=$B63)*(Feuil1!$D$2:$D$5000=M$3)*(Feuil1!$E$2:$E$5000))</f>
        <v>0</v>
      </c>
      <c r="N63" s="5">
        <f>SUMPRODUCT((Feuil1!$B$2:$B$5000=$B63)*(Feuil1!$D$2:$D$5000=N$3)*(Feuil1!$E$2:$E$5000))</f>
        <v>0</v>
      </c>
      <c r="O63" s="5">
        <f>SUMPRODUCT((Feuil1!$B$2:$B$5000=$B63)*(Feuil1!$D$2:$D$5000=O$3)*(Feuil1!$E$2:$E$5000))</f>
        <v>0</v>
      </c>
    </row>
    <row r="64" spans="1:15" ht="18.5" x14ac:dyDescent="0.45">
      <c r="A64" s="5" t="str">
        <f>IF(B64="","",MAX($A$3:A63)+1)</f>
        <v/>
      </c>
      <c r="B64" s="5" t="str">
        <f t="array" ref="B64">IF(ROWS(B$1:B61)&gt;COUNTIF(Feuil1!$A$2:$A$5000,$A$1),"",INDEX(Feuil1!$B$2:$B$5000,SMALL(IF(Feuil1!$A$2:$A$5000&lt;&gt;"",IF(Feuil1!$A$2:$A$5000=$A$1,ROW($A$2:$A$5000)-ROW($A$2)+1)),ROWS(B$1:B61))))</f>
        <v/>
      </c>
      <c r="C64" s="5">
        <f>SUMPRODUCT((Feuil1!$B$2:$B$5000=$B64)*(Feuil1!$D$2:$D$5000=C$3)*(Feuil1!$E$2:$E$5000))</f>
        <v>0</v>
      </c>
      <c r="D64" s="5">
        <f>SUMPRODUCT((Feuil1!$B$2:$B$5000=$B64)*(Feuil1!$D$2:$D$5000=D$3)*(Feuil1!$E$2:$E$5000))</f>
        <v>0</v>
      </c>
      <c r="E64" s="5">
        <f>SUMPRODUCT((Feuil1!$B$2:$B$5000=$B64)*(Feuil1!$D$2:$D$5000=E$3)*(Feuil1!$E$2:$E$5000))</f>
        <v>0</v>
      </c>
      <c r="F64" s="5">
        <f>SUMPRODUCT((Feuil1!$B$2:$B$5000=$B64)*(Feuil1!$D$2:$D$5000=F$3)*(Feuil1!$E$2:$E$5000))</f>
        <v>0</v>
      </c>
      <c r="G64" s="5">
        <f>SUMPRODUCT((Feuil1!$B$2:$B$5000=$B64)*(Feuil1!$D$2:$D$5000=G$3)*(Feuil1!$E$2:$E$5000))</f>
        <v>0</v>
      </c>
      <c r="H64" s="5">
        <f>SUMPRODUCT((Feuil1!$B$2:$B$5000=$B64)*(Feuil1!$D$2:$D$5000=H$3)*(Feuil1!$E$2:$E$5000))</f>
        <v>0</v>
      </c>
      <c r="I64" s="5">
        <f>SUMPRODUCT((Feuil1!$B$2:$B$5000=$B64)*(Feuil1!$D$2:$D$5000=I$3)*(Feuil1!$E$2:$E$5000))</f>
        <v>0</v>
      </c>
      <c r="J64" s="5">
        <f>SUMPRODUCT((Feuil1!$B$2:$B$5000=$B64)*(Feuil1!$D$2:$D$5000=J$3)*(Feuil1!$E$2:$E$5000))</f>
        <v>0</v>
      </c>
      <c r="K64" s="5">
        <f>SUMPRODUCT((Feuil1!$B$2:$B$5000=$B64)*(Feuil1!$D$2:$D$5000=K$3)*(Feuil1!$E$2:$E$5000))</f>
        <v>0</v>
      </c>
      <c r="L64" s="5">
        <f>SUMPRODUCT((Feuil1!$B$2:$B$5000=$B64)*(Feuil1!$D$2:$D$5000=L$3)*(Feuil1!$E$2:$E$5000))</f>
        <v>0</v>
      </c>
      <c r="M64" s="5">
        <f>SUMPRODUCT((Feuil1!$B$2:$B$5000=$B64)*(Feuil1!$D$2:$D$5000=M$3)*(Feuil1!$E$2:$E$5000))</f>
        <v>0</v>
      </c>
      <c r="N64" s="5">
        <f>SUMPRODUCT((Feuil1!$B$2:$B$5000=$B64)*(Feuil1!$D$2:$D$5000=N$3)*(Feuil1!$E$2:$E$5000))</f>
        <v>0</v>
      </c>
      <c r="O64" s="5">
        <f>SUMPRODUCT((Feuil1!$B$2:$B$5000=$B64)*(Feuil1!$D$2:$D$5000=O$3)*(Feuil1!$E$2:$E$5000))</f>
        <v>0</v>
      </c>
    </row>
    <row r="65" spans="1:15" ht="18.5" x14ac:dyDescent="0.45">
      <c r="A65" s="5" t="str">
        <f>IF(B65="","",MAX($A$3:A64)+1)</f>
        <v/>
      </c>
      <c r="B65" s="5" t="str">
        <f t="array" ref="B65">IF(ROWS(B$1:B62)&gt;COUNTIF(Feuil1!$A$2:$A$5000,$A$1),"",INDEX(Feuil1!$B$2:$B$5000,SMALL(IF(Feuil1!$A$2:$A$5000&lt;&gt;"",IF(Feuil1!$A$2:$A$5000=$A$1,ROW($A$2:$A$5000)-ROW($A$2)+1)),ROWS(B$1:B62))))</f>
        <v/>
      </c>
      <c r="C65" s="5">
        <f>SUMPRODUCT((Feuil1!$B$2:$B$5000=$B65)*(Feuil1!$D$2:$D$5000=C$3)*(Feuil1!$E$2:$E$5000))</f>
        <v>0</v>
      </c>
      <c r="D65" s="5">
        <f>SUMPRODUCT((Feuil1!$B$2:$B$5000=$B65)*(Feuil1!$D$2:$D$5000=D$3)*(Feuil1!$E$2:$E$5000))</f>
        <v>0</v>
      </c>
      <c r="E65" s="5">
        <f>SUMPRODUCT((Feuil1!$B$2:$B$5000=$B65)*(Feuil1!$D$2:$D$5000=E$3)*(Feuil1!$E$2:$E$5000))</f>
        <v>0</v>
      </c>
      <c r="F65" s="5">
        <f>SUMPRODUCT((Feuil1!$B$2:$B$5000=$B65)*(Feuil1!$D$2:$D$5000=F$3)*(Feuil1!$E$2:$E$5000))</f>
        <v>0</v>
      </c>
      <c r="G65" s="5">
        <f>SUMPRODUCT((Feuil1!$B$2:$B$5000=$B65)*(Feuil1!$D$2:$D$5000=G$3)*(Feuil1!$E$2:$E$5000))</f>
        <v>0</v>
      </c>
      <c r="H65" s="5">
        <f>SUMPRODUCT((Feuil1!$B$2:$B$5000=$B65)*(Feuil1!$D$2:$D$5000=H$3)*(Feuil1!$E$2:$E$5000))</f>
        <v>0</v>
      </c>
      <c r="I65" s="5">
        <f>SUMPRODUCT((Feuil1!$B$2:$B$5000=$B65)*(Feuil1!$D$2:$D$5000=I$3)*(Feuil1!$E$2:$E$5000))</f>
        <v>0</v>
      </c>
      <c r="J65" s="5">
        <f>SUMPRODUCT((Feuil1!$B$2:$B$5000=$B65)*(Feuil1!$D$2:$D$5000=J$3)*(Feuil1!$E$2:$E$5000))</f>
        <v>0</v>
      </c>
      <c r="K65" s="5">
        <f>SUMPRODUCT((Feuil1!$B$2:$B$5000=$B65)*(Feuil1!$D$2:$D$5000=K$3)*(Feuil1!$E$2:$E$5000))</f>
        <v>0</v>
      </c>
      <c r="L65" s="5">
        <f>SUMPRODUCT((Feuil1!$B$2:$B$5000=$B65)*(Feuil1!$D$2:$D$5000=L$3)*(Feuil1!$E$2:$E$5000))</f>
        <v>0</v>
      </c>
      <c r="M65" s="5">
        <f>SUMPRODUCT((Feuil1!$B$2:$B$5000=$B65)*(Feuil1!$D$2:$D$5000=M$3)*(Feuil1!$E$2:$E$5000))</f>
        <v>0</v>
      </c>
      <c r="N65" s="5">
        <f>SUMPRODUCT((Feuil1!$B$2:$B$5000=$B65)*(Feuil1!$D$2:$D$5000=N$3)*(Feuil1!$E$2:$E$5000))</f>
        <v>0</v>
      </c>
      <c r="O65" s="5">
        <f>SUMPRODUCT((Feuil1!$B$2:$B$5000=$B65)*(Feuil1!$D$2:$D$5000=O$3)*(Feuil1!$E$2:$E$5000))</f>
        <v>0</v>
      </c>
    </row>
    <row r="66" spans="1:15" ht="18.5" x14ac:dyDescent="0.45">
      <c r="A66" s="5" t="str">
        <f>IF(B66="","",MAX($A$3:A65)+1)</f>
        <v/>
      </c>
      <c r="B66" s="5" t="str">
        <f t="array" ref="B66">IF(ROWS(B$1:B63)&gt;COUNTIF(Feuil1!$A$2:$A$5000,$A$1),"",INDEX(Feuil1!$B$2:$B$5000,SMALL(IF(Feuil1!$A$2:$A$5000&lt;&gt;"",IF(Feuil1!$A$2:$A$5000=$A$1,ROW($A$2:$A$5000)-ROW($A$2)+1)),ROWS(B$1:B63))))</f>
        <v/>
      </c>
      <c r="C66" s="5">
        <f>SUMPRODUCT((Feuil1!$B$2:$B$5000=$B66)*(Feuil1!$D$2:$D$5000=C$3)*(Feuil1!$E$2:$E$5000))</f>
        <v>0</v>
      </c>
      <c r="D66" s="5">
        <f>SUMPRODUCT((Feuil1!$B$2:$B$5000=$B66)*(Feuil1!$D$2:$D$5000=D$3)*(Feuil1!$E$2:$E$5000))</f>
        <v>0</v>
      </c>
      <c r="E66" s="5">
        <f>SUMPRODUCT((Feuil1!$B$2:$B$5000=$B66)*(Feuil1!$D$2:$D$5000=E$3)*(Feuil1!$E$2:$E$5000))</f>
        <v>0</v>
      </c>
      <c r="F66" s="5">
        <f>SUMPRODUCT((Feuil1!$B$2:$B$5000=$B66)*(Feuil1!$D$2:$D$5000=F$3)*(Feuil1!$E$2:$E$5000))</f>
        <v>0</v>
      </c>
      <c r="G66" s="5">
        <f>SUMPRODUCT((Feuil1!$B$2:$B$5000=$B66)*(Feuil1!$D$2:$D$5000=G$3)*(Feuil1!$E$2:$E$5000))</f>
        <v>0</v>
      </c>
      <c r="H66" s="5">
        <f>SUMPRODUCT((Feuil1!$B$2:$B$5000=$B66)*(Feuil1!$D$2:$D$5000=H$3)*(Feuil1!$E$2:$E$5000))</f>
        <v>0</v>
      </c>
      <c r="I66" s="5">
        <f>SUMPRODUCT((Feuil1!$B$2:$B$5000=$B66)*(Feuil1!$D$2:$D$5000=I$3)*(Feuil1!$E$2:$E$5000))</f>
        <v>0</v>
      </c>
      <c r="J66" s="5">
        <f>SUMPRODUCT((Feuil1!$B$2:$B$5000=$B66)*(Feuil1!$D$2:$D$5000=J$3)*(Feuil1!$E$2:$E$5000))</f>
        <v>0</v>
      </c>
      <c r="K66" s="5">
        <f>SUMPRODUCT((Feuil1!$B$2:$B$5000=$B66)*(Feuil1!$D$2:$D$5000=K$3)*(Feuil1!$E$2:$E$5000))</f>
        <v>0</v>
      </c>
      <c r="L66" s="5">
        <f>SUMPRODUCT((Feuil1!$B$2:$B$5000=$B66)*(Feuil1!$D$2:$D$5000=L$3)*(Feuil1!$E$2:$E$5000))</f>
        <v>0</v>
      </c>
      <c r="M66" s="5">
        <f>SUMPRODUCT((Feuil1!$B$2:$B$5000=$B66)*(Feuil1!$D$2:$D$5000=M$3)*(Feuil1!$E$2:$E$5000))</f>
        <v>0</v>
      </c>
      <c r="N66" s="5">
        <f>SUMPRODUCT((Feuil1!$B$2:$B$5000=$B66)*(Feuil1!$D$2:$D$5000=N$3)*(Feuil1!$E$2:$E$5000))</f>
        <v>0</v>
      </c>
      <c r="O66" s="5">
        <f>SUMPRODUCT((Feuil1!$B$2:$B$5000=$B66)*(Feuil1!$D$2:$D$5000=O$3)*(Feuil1!$E$2:$E$5000))</f>
        <v>0</v>
      </c>
    </row>
    <row r="67" spans="1:15" ht="18.5" x14ac:dyDescent="0.45">
      <c r="A67" s="5" t="str">
        <f>IF(B67="","",MAX($A$3:A66)+1)</f>
        <v/>
      </c>
      <c r="B67" s="5" t="str">
        <f t="array" ref="B67">IF(ROWS(B$1:B64)&gt;COUNTIF(Feuil1!$A$2:$A$5000,$A$1),"",INDEX(Feuil1!$B$2:$B$5000,SMALL(IF(Feuil1!$A$2:$A$5000&lt;&gt;"",IF(Feuil1!$A$2:$A$5000=$A$1,ROW($A$2:$A$5000)-ROW($A$2)+1)),ROWS(B$1:B64))))</f>
        <v/>
      </c>
      <c r="C67" s="5">
        <f>SUMPRODUCT((Feuil1!$B$2:$B$5000=$B67)*(Feuil1!$D$2:$D$5000=C$3)*(Feuil1!$E$2:$E$5000))</f>
        <v>0</v>
      </c>
      <c r="D67" s="5">
        <f>SUMPRODUCT((Feuil1!$B$2:$B$5000=$B67)*(Feuil1!$D$2:$D$5000=D$3)*(Feuil1!$E$2:$E$5000))</f>
        <v>0</v>
      </c>
      <c r="E67" s="5">
        <f>SUMPRODUCT((Feuil1!$B$2:$B$5000=$B67)*(Feuil1!$D$2:$D$5000=E$3)*(Feuil1!$E$2:$E$5000))</f>
        <v>0</v>
      </c>
      <c r="F67" s="5">
        <f>SUMPRODUCT((Feuil1!$B$2:$B$5000=$B67)*(Feuil1!$D$2:$D$5000=F$3)*(Feuil1!$E$2:$E$5000))</f>
        <v>0</v>
      </c>
      <c r="G67" s="5">
        <f>SUMPRODUCT((Feuil1!$B$2:$B$5000=$B67)*(Feuil1!$D$2:$D$5000=G$3)*(Feuil1!$E$2:$E$5000))</f>
        <v>0</v>
      </c>
      <c r="H67" s="5">
        <f>SUMPRODUCT((Feuil1!$B$2:$B$5000=$B67)*(Feuil1!$D$2:$D$5000=H$3)*(Feuil1!$E$2:$E$5000))</f>
        <v>0</v>
      </c>
      <c r="I67" s="5">
        <f>SUMPRODUCT((Feuil1!$B$2:$B$5000=$B67)*(Feuil1!$D$2:$D$5000=I$3)*(Feuil1!$E$2:$E$5000))</f>
        <v>0</v>
      </c>
      <c r="J67" s="5">
        <f>SUMPRODUCT((Feuil1!$B$2:$B$5000=$B67)*(Feuil1!$D$2:$D$5000=J$3)*(Feuil1!$E$2:$E$5000))</f>
        <v>0</v>
      </c>
      <c r="K67" s="5">
        <f>SUMPRODUCT((Feuil1!$B$2:$B$5000=$B67)*(Feuil1!$D$2:$D$5000=K$3)*(Feuil1!$E$2:$E$5000))</f>
        <v>0</v>
      </c>
      <c r="L67" s="5">
        <f>SUMPRODUCT((Feuil1!$B$2:$B$5000=$B67)*(Feuil1!$D$2:$D$5000=L$3)*(Feuil1!$E$2:$E$5000))</f>
        <v>0</v>
      </c>
      <c r="M67" s="5">
        <f>SUMPRODUCT((Feuil1!$B$2:$B$5000=$B67)*(Feuil1!$D$2:$D$5000=M$3)*(Feuil1!$E$2:$E$5000))</f>
        <v>0</v>
      </c>
      <c r="N67" s="5">
        <f>SUMPRODUCT((Feuil1!$B$2:$B$5000=$B67)*(Feuil1!$D$2:$D$5000=N$3)*(Feuil1!$E$2:$E$5000))</f>
        <v>0</v>
      </c>
      <c r="O67" s="5">
        <f>SUMPRODUCT((Feuil1!$B$2:$B$5000=$B67)*(Feuil1!$D$2:$D$5000=O$3)*(Feuil1!$E$2:$E$5000))</f>
        <v>0</v>
      </c>
    </row>
    <row r="68" spans="1:15" ht="18.5" x14ac:dyDescent="0.45">
      <c r="A68" s="5" t="str">
        <f>IF(B68="","",MAX($A$3:A67)+1)</f>
        <v/>
      </c>
      <c r="B68" s="5" t="str">
        <f t="array" ref="B68">IF(ROWS(B$1:B65)&gt;COUNTIF(Feuil1!$A$2:$A$5000,$A$1),"",INDEX(Feuil1!$B$2:$B$5000,SMALL(IF(Feuil1!$A$2:$A$5000&lt;&gt;"",IF(Feuil1!$A$2:$A$5000=$A$1,ROW($A$2:$A$5000)-ROW($A$2)+1)),ROWS(B$1:B65))))</f>
        <v/>
      </c>
      <c r="C68" s="5">
        <f>SUMPRODUCT((Feuil1!$B$2:$B$5000=$B68)*(Feuil1!$D$2:$D$5000=C$3)*(Feuil1!$E$2:$E$5000))</f>
        <v>0</v>
      </c>
      <c r="D68" s="5">
        <f>SUMPRODUCT((Feuil1!$B$2:$B$5000=$B68)*(Feuil1!$D$2:$D$5000=D$3)*(Feuil1!$E$2:$E$5000))</f>
        <v>0</v>
      </c>
      <c r="E68" s="5">
        <f>SUMPRODUCT((Feuil1!$B$2:$B$5000=$B68)*(Feuil1!$D$2:$D$5000=E$3)*(Feuil1!$E$2:$E$5000))</f>
        <v>0</v>
      </c>
      <c r="F68" s="5">
        <f>SUMPRODUCT((Feuil1!$B$2:$B$5000=$B68)*(Feuil1!$D$2:$D$5000=F$3)*(Feuil1!$E$2:$E$5000))</f>
        <v>0</v>
      </c>
      <c r="G68" s="5">
        <f>SUMPRODUCT((Feuil1!$B$2:$B$5000=$B68)*(Feuil1!$D$2:$D$5000=G$3)*(Feuil1!$E$2:$E$5000))</f>
        <v>0</v>
      </c>
      <c r="H68" s="5">
        <f>SUMPRODUCT((Feuil1!$B$2:$B$5000=$B68)*(Feuil1!$D$2:$D$5000=H$3)*(Feuil1!$E$2:$E$5000))</f>
        <v>0</v>
      </c>
      <c r="I68" s="5">
        <f>SUMPRODUCT((Feuil1!$B$2:$B$5000=$B68)*(Feuil1!$D$2:$D$5000=I$3)*(Feuil1!$E$2:$E$5000))</f>
        <v>0</v>
      </c>
      <c r="J68" s="5">
        <f>SUMPRODUCT((Feuil1!$B$2:$B$5000=$B68)*(Feuil1!$D$2:$D$5000=J$3)*(Feuil1!$E$2:$E$5000))</f>
        <v>0</v>
      </c>
      <c r="K68" s="5">
        <f>SUMPRODUCT((Feuil1!$B$2:$B$5000=$B68)*(Feuil1!$D$2:$D$5000=K$3)*(Feuil1!$E$2:$E$5000))</f>
        <v>0</v>
      </c>
      <c r="L68" s="5">
        <f>SUMPRODUCT((Feuil1!$B$2:$B$5000=$B68)*(Feuil1!$D$2:$D$5000=L$3)*(Feuil1!$E$2:$E$5000))</f>
        <v>0</v>
      </c>
      <c r="M68" s="5">
        <f>SUMPRODUCT((Feuil1!$B$2:$B$5000=$B68)*(Feuil1!$D$2:$D$5000=M$3)*(Feuil1!$E$2:$E$5000))</f>
        <v>0</v>
      </c>
      <c r="N68" s="5">
        <f>SUMPRODUCT((Feuil1!$B$2:$B$5000=$B68)*(Feuil1!$D$2:$D$5000=N$3)*(Feuil1!$E$2:$E$5000))</f>
        <v>0</v>
      </c>
      <c r="O68" s="5">
        <f>SUMPRODUCT((Feuil1!$B$2:$B$5000=$B68)*(Feuil1!$D$2:$D$5000=O$3)*(Feuil1!$E$2:$E$5000))</f>
        <v>0</v>
      </c>
    </row>
    <row r="69" spans="1:15" ht="18.5" x14ac:dyDescent="0.45">
      <c r="A69" s="5" t="str">
        <f>IF(B69="","",MAX($A$3:A68)+1)</f>
        <v/>
      </c>
      <c r="B69" s="5" t="str">
        <f t="array" ref="B69">IF(ROWS(B$1:B66)&gt;COUNTIF(Feuil1!$A$2:$A$5000,$A$1),"",INDEX(Feuil1!$B$2:$B$5000,SMALL(IF(Feuil1!$A$2:$A$5000&lt;&gt;"",IF(Feuil1!$A$2:$A$5000=$A$1,ROW($A$2:$A$5000)-ROW($A$2)+1)),ROWS(B$1:B66))))</f>
        <v/>
      </c>
      <c r="C69" s="5">
        <f>SUMPRODUCT((Feuil1!$B$2:$B$5000=$B69)*(Feuil1!$D$2:$D$5000=C$3)*(Feuil1!$E$2:$E$5000))</f>
        <v>0</v>
      </c>
      <c r="D69" s="5">
        <f>SUMPRODUCT((Feuil1!$B$2:$B$5000=$B69)*(Feuil1!$D$2:$D$5000=D$3)*(Feuil1!$E$2:$E$5000))</f>
        <v>0</v>
      </c>
      <c r="E69" s="5">
        <f>SUMPRODUCT((Feuil1!$B$2:$B$5000=$B69)*(Feuil1!$D$2:$D$5000=E$3)*(Feuil1!$E$2:$E$5000))</f>
        <v>0</v>
      </c>
      <c r="F69" s="5">
        <f>SUMPRODUCT((Feuil1!$B$2:$B$5000=$B69)*(Feuil1!$D$2:$D$5000=F$3)*(Feuil1!$E$2:$E$5000))</f>
        <v>0</v>
      </c>
      <c r="G69" s="5">
        <f>SUMPRODUCT((Feuil1!$B$2:$B$5000=$B69)*(Feuil1!$D$2:$D$5000=G$3)*(Feuil1!$E$2:$E$5000))</f>
        <v>0</v>
      </c>
      <c r="H69" s="5">
        <f>SUMPRODUCT((Feuil1!$B$2:$B$5000=$B69)*(Feuil1!$D$2:$D$5000=H$3)*(Feuil1!$E$2:$E$5000))</f>
        <v>0</v>
      </c>
      <c r="I69" s="5">
        <f>SUMPRODUCT((Feuil1!$B$2:$B$5000=$B69)*(Feuil1!$D$2:$D$5000=I$3)*(Feuil1!$E$2:$E$5000))</f>
        <v>0</v>
      </c>
      <c r="J69" s="5">
        <f>SUMPRODUCT((Feuil1!$B$2:$B$5000=$B69)*(Feuil1!$D$2:$D$5000=J$3)*(Feuil1!$E$2:$E$5000))</f>
        <v>0</v>
      </c>
      <c r="K69" s="5">
        <f>SUMPRODUCT((Feuil1!$B$2:$B$5000=$B69)*(Feuil1!$D$2:$D$5000=K$3)*(Feuil1!$E$2:$E$5000))</f>
        <v>0</v>
      </c>
      <c r="L69" s="5">
        <f>SUMPRODUCT((Feuil1!$B$2:$B$5000=$B69)*(Feuil1!$D$2:$D$5000=L$3)*(Feuil1!$E$2:$E$5000))</f>
        <v>0</v>
      </c>
      <c r="M69" s="5">
        <f>SUMPRODUCT((Feuil1!$B$2:$B$5000=$B69)*(Feuil1!$D$2:$D$5000=M$3)*(Feuil1!$E$2:$E$5000))</f>
        <v>0</v>
      </c>
      <c r="N69" s="5">
        <f>SUMPRODUCT((Feuil1!$B$2:$B$5000=$B69)*(Feuil1!$D$2:$D$5000=N$3)*(Feuil1!$E$2:$E$5000))</f>
        <v>0</v>
      </c>
      <c r="O69" s="5">
        <f>SUMPRODUCT((Feuil1!$B$2:$B$5000=$B69)*(Feuil1!$D$2:$D$5000=O$3)*(Feuil1!$E$2:$E$5000))</f>
        <v>0</v>
      </c>
    </row>
    <row r="70" spans="1:15" ht="18.5" x14ac:dyDescent="0.45">
      <c r="A70" s="5" t="str">
        <f>IF(B70="","",MAX($A$3:A69)+1)</f>
        <v/>
      </c>
      <c r="B70" s="5" t="str">
        <f t="array" ref="B70">IF(ROWS(B$1:B67)&gt;COUNTIF(Feuil1!$A$2:$A$5000,$A$1),"",INDEX(Feuil1!$B$2:$B$5000,SMALL(IF(Feuil1!$A$2:$A$5000&lt;&gt;"",IF(Feuil1!$A$2:$A$5000=$A$1,ROW($A$2:$A$5000)-ROW($A$2)+1)),ROWS(B$1:B67))))</f>
        <v/>
      </c>
      <c r="C70" s="5">
        <f>SUMPRODUCT((Feuil1!$B$2:$B$5000=$B70)*(Feuil1!$D$2:$D$5000=C$3)*(Feuil1!$E$2:$E$5000))</f>
        <v>0</v>
      </c>
      <c r="D70" s="5">
        <f>SUMPRODUCT((Feuil1!$B$2:$B$5000=$B70)*(Feuil1!$D$2:$D$5000=D$3)*(Feuil1!$E$2:$E$5000))</f>
        <v>0</v>
      </c>
      <c r="E70" s="5">
        <f>SUMPRODUCT((Feuil1!$B$2:$B$5000=$B70)*(Feuil1!$D$2:$D$5000=E$3)*(Feuil1!$E$2:$E$5000))</f>
        <v>0</v>
      </c>
      <c r="F70" s="5">
        <f>SUMPRODUCT((Feuil1!$B$2:$B$5000=$B70)*(Feuil1!$D$2:$D$5000=F$3)*(Feuil1!$E$2:$E$5000))</f>
        <v>0</v>
      </c>
      <c r="G70" s="5">
        <f>SUMPRODUCT((Feuil1!$B$2:$B$5000=$B70)*(Feuil1!$D$2:$D$5000=G$3)*(Feuil1!$E$2:$E$5000))</f>
        <v>0</v>
      </c>
      <c r="H70" s="5">
        <f>SUMPRODUCT((Feuil1!$B$2:$B$5000=$B70)*(Feuil1!$D$2:$D$5000=H$3)*(Feuil1!$E$2:$E$5000))</f>
        <v>0</v>
      </c>
      <c r="I70" s="5">
        <f>SUMPRODUCT((Feuil1!$B$2:$B$5000=$B70)*(Feuil1!$D$2:$D$5000=I$3)*(Feuil1!$E$2:$E$5000))</f>
        <v>0</v>
      </c>
      <c r="J70" s="5">
        <f>SUMPRODUCT((Feuil1!$B$2:$B$5000=$B70)*(Feuil1!$D$2:$D$5000=J$3)*(Feuil1!$E$2:$E$5000))</f>
        <v>0</v>
      </c>
      <c r="K70" s="5">
        <f>SUMPRODUCT((Feuil1!$B$2:$B$5000=$B70)*(Feuil1!$D$2:$D$5000=K$3)*(Feuil1!$E$2:$E$5000))</f>
        <v>0</v>
      </c>
      <c r="L70" s="5">
        <f>SUMPRODUCT((Feuil1!$B$2:$B$5000=$B70)*(Feuil1!$D$2:$D$5000=L$3)*(Feuil1!$E$2:$E$5000))</f>
        <v>0</v>
      </c>
      <c r="M70" s="5">
        <f>SUMPRODUCT((Feuil1!$B$2:$B$5000=$B70)*(Feuil1!$D$2:$D$5000=M$3)*(Feuil1!$E$2:$E$5000))</f>
        <v>0</v>
      </c>
      <c r="N70" s="5">
        <f>SUMPRODUCT((Feuil1!$B$2:$B$5000=$B70)*(Feuil1!$D$2:$D$5000=N$3)*(Feuil1!$E$2:$E$5000))</f>
        <v>0</v>
      </c>
      <c r="O70" s="5">
        <f>SUMPRODUCT((Feuil1!$B$2:$B$5000=$B70)*(Feuil1!$D$2:$D$5000=O$3)*(Feuil1!$E$2:$E$5000))</f>
        <v>0</v>
      </c>
    </row>
    <row r="71" spans="1:15" ht="18.5" x14ac:dyDescent="0.45">
      <c r="A71" s="5" t="str">
        <f>IF(B71="","",MAX($A$3:A70)+1)</f>
        <v/>
      </c>
      <c r="B71" s="5" t="str">
        <f t="array" ref="B71">IF(ROWS(B$1:B68)&gt;COUNTIF(Feuil1!$A$2:$A$5000,$A$1),"",INDEX(Feuil1!$B$2:$B$5000,SMALL(IF(Feuil1!$A$2:$A$5000&lt;&gt;"",IF(Feuil1!$A$2:$A$5000=$A$1,ROW($A$2:$A$5000)-ROW($A$2)+1)),ROWS(B$1:B68))))</f>
        <v/>
      </c>
      <c r="C71" s="5">
        <f>SUMPRODUCT((Feuil1!$B$2:$B$5000=$B71)*(Feuil1!$D$2:$D$5000=C$3)*(Feuil1!$E$2:$E$5000))</f>
        <v>0</v>
      </c>
      <c r="D71" s="5">
        <f>SUMPRODUCT((Feuil1!$B$2:$B$5000=$B71)*(Feuil1!$D$2:$D$5000=D$3)*(Feuil1!$E$2:$E$5000))</f>
        <v>0</v>
      </c>
      <c r="E71" s="5">
        <f>SUMPRODUCT((Feuil1!$B$2:$B$5000=$B71)*(Feuil1!$D$2:$D$5000=E$3)*(Feuil1!$E$2:$E$5000))</f>
        <v>0</v>
      </c>
      <c r="F71" s="5">
        <f>SUMPRODUCT((Feuil1!$B$2:$B$5000=$B71)*(Feuil1!$D$2:$D$5000=F$3)*(Feuil1!$E$2:$E$5000))</f>
        <v>0</v>
      </c>
      <c r="G71" s="5">
        <f>SUMPRODUCT((Feuil1!$B$2:$B$5000=$B71)*(Feuil1!$D$2:$D$5000=G$3)*(Feuil1!$E$2:$E$5000))</f>
        <v>0</v>
      </c>
      <c r="H71" s="5">
        <f>SUMPRODUCT((Feuil1!$B$2:$B$5000=$B71)*(Feuil1!$D$2:$D$5000=H$3)*(Feuil1!$E$2:$E$5000))</f>
        <v>0</v>
      </c>
      <c r="I71" s="5">
        <f>SUMPRODUCT((Feuil1!$B$2:$B$5000=$B71)*(Feuil1!$D$2:$D$5000=I$3)*(Feuil1!$E$2:$E$5000))</f>
        <v>0</v>
      </c>
      <c r="J71" s="5">
        <f>SUMPRODUCT((Feuil1!$B$2:$B$5000=$B71)*(Feuil1!$D$2:$D$5000=J$3)*(Feuil1!$E$2:$E$5000))</f>
        <v>0</v>
      </c>
      <c r="K71" s="5">
        <f>SUMPRODUCT((Feuil1!$B$2:$B$5000=$B71)*(Feuil1!$D$2:$D$5000=K$3)*(Feuil1!$E$2:$E$5000))</f>
        <v>0</v>
      </c>
      <c r="L71" s="5">
        <f>SUMPRODUCT((Feuil1!$B$2:$B$5000=$B71)*(Feuil1!$D$2:$D$5000=L$3)*(Feuil1!$E$2:$E$5000))</f>
        <v>0</v>
      </c>
      <c r="M71" s="5">
        <f>SUMPRODUCT((Feuil1!$B$2:$B$5000=$B71)*(Feuil1!$D$2:$D$5000=M$3)*(Feuil1!$E$2:$E$5000))</f>
        <v>0</v>
      </c>
      <c r="N71" s="5">
        <f>SUMPRODUCT((Feuil1!$B$2:$B$5000=$B71)*(Feuil1!$D$2:$D$5000=N$3)*(Feuil1!$E$2:$E$5000))</f>
        <v>0</v>
      </c>
      <c r="O71" s="5">
        <f>SUMPRODUCT((Feuil1!$B$2:$B$5000=$B71)*(Feuil1!$D$2:$D$5000=O$3)*(Feuil1!$E$2:$E$5000))</f>
        <v>0</v>
      </c>
    </row>
    <row r="72" spans="1:15" ht="18.5" x14ac:dyDescent="0.45">
      <c r="A72" s="5" t="str">
        <f>IF(B72="","",MAX($A$3:A71)+1)</f>
        <v/>
      </c>
      <c r="B72" s="5" t="str">
        <f t="array" ref="B72">IF(ROWS(B$1:B69)&gt;COUNTIF(Feuil1!$A$2:$A$5000,$A$1),"",INDEX(Feuil1!$B$2:$B$5000,SMALL(IF(Feuil1!$A$2:$A$5000&lt;&gt;"",IF(Feuil1!$A$2:$A$5000=$A$1,ROW($A$2:$A$5000)-ROW($A$2)+1)),ROWS(B$1:B69))))</f>
        <v/>
      </c>
      <c r="C72" s="5">
        <f>SUMPRODUCT((Feuil1!$B$2:$B$5000=$B72)*(Feuil1!$D$2:$D$5000=C$3)*(Feuil1!$E$2:$E$5000))</f>
        <v>0</v>
      </c>
      <c r="D72" s="5">
        <f>SUMPRODUCT((Feuil1!$B$2:$B$5000=$B72)*(Feuil1!$D$2:$D$5000=D$3)*(Feuil1!$E$2:$E$5000))</f>
        <v>0</v>
      </c>
      <c r="E72" s="5">
        <f>SUMPRODUCT((Feuil1!$B$2:$B$5000=$B72)*(Feuil1!$D$2:$D$5000=E$3)*(Feuil1!$E$2:$E$5000))</f>
        <v>0</v>
      </c>
      <c r="F72" s="5">
        <f>SUMPRODUCT((Feuil1!$B$2:$B$5000=$B72)*(Feuil1!$D$2:$D$5000=F$3)*(Feuil1!$E$2:$E$5000))</f>
        <v>0</v>
      </c>
      <c r="G72" s="5">
        <f>SUMPRODUCT((Feuil1!$B$2:$B$5000=$B72)*(Feuil1!$D$2:$D$5000=G$3)*(Feuil1!$E$2:$E$5000))</f>
        <v>0</v>
      </c>
      <c r="H72" s="5">
        <f>SUMPRODUCT((Feuil1!$B$2:$B$5000=$B72)*(Feuil1!$D$2:$D$5000=H$3)*(Feuil1!$E$2:$E$5000))</f>
        <v>0</v>
      </c>
      <c r="I72" s="5">
        <f>SUMPRODUCT((Feuil1!$B$2:$B$5000=$B72)*(Feuil1!$D$2:$D$5000=I$3)*(Feuil1!$E$2:$E$5000))</f>
        <v>0</v>
      </c>
      <c r="J72" s="5">
        <f>SUMPRODUCT((Feuil1!$B$2:$B$5000=$B72)*(Feuil1!$D$2:$D$5000=J$3)*(Feuil1!$E$2:$E$5000))</f>
        <v>0</v>
      </c>
      <c r="K72" s="5">
        <f>SUMPRODUCT((Feuil1!$B$2:$B$5000=$B72)*(Feuil1!$D$2:$D$5000=K$3)*(Feuil1!$E$2:$E$5000))</f>
        <v>0</v>
      </c>
      <c r="L72" s="5">
        <f>SUMPRODUCT((Feuil1!$B$2:$B$5000=$B72)*(Feuil1!$D$2:$D$5000=L$3)*(Feuil1!$E$2:$E$5000))</f>
        <v>0</v>
      </c>
      <c r="M72" s="5">
        <f>SUMPRODUCT((Feuil1!$B$2:$B$5000=$B72)*(Feuil1!$D$2:$D$5000=M$3)*(Feuil1!$E$2:$E$5000))</f>
        <v>0</v>
      </c>
      <c r="N72" s="5">
        <f>SUMPRODUCT((Feuil1!$B$2:$B$5000=$B72)*(Feuil1!$D$2:$D$5000=N$3)*(Feuil1!$E$2:$E$5000))</f>
        <v>0</v>
      </c>
      <c r="O72" s="5">
        <f>SUMPRODUCT((Feuil1!$B$2:$B$5000=$B72)*(Feuil1!$D$2:$D$5000=O$3)*(Feuil1!$E$2:$E$5000))</f>
        <v>0</v>
      </c>
    </row>
    <row r="73" spans="1:15" ht="18.5" x14ac:dyDescent="0.45">
      <c r="A73" s="5" t="str">
        <f>IF(B73="","",MAX($A$3:A72)+1)</f>
        <v/>
      </c>
      <c r="B73" s="5" t="str">
        <f t="array" ref="B73">IF(ROWS(B$1:B70)&gt;COUNTIF(Feuil1!$A$2:$A$5000,$A$1),"",INDEX(Feuil1!$B$2:$B$5000,SMALL(IF(Feuil1!$A$2:$A$5000&lt;&gt;"",IF(Feuil1!$A$2:$A$5000=$A$1,ROW($A$2:$A$5000)-ROW($A$2)+1)),ROWS(B$1:B70))))</f>
        <v/>
      </c>
      <c r="C73" s="5">
        <f>SUMPRODUCT((Feuil1!$B$2:$B$5000=$B73)*(Feuil1!$D$2:$D$5000=C$3)*(Feuil1!$E$2:$E$5000))</f>
        <v>0</v>
      </c>
      <c r="D73" s="5">
        <f>SUMPRODUCT((Feuil1!$B$2:$B$5000=$B73)*(Feuil1!$D$2:$D$5000=D$3)*(Feuil1!$E$2:$E$5000))</f>
        <v>0</v>
      </c>
      <c r="E73" s="5">
        <f>SUMPRODUCT((Feuil1!$B$2:$B$5000=$B73)*(Feuil1!$D$2:$D$5000=E$3)*(Feuil1!$E$2:$E$5000))</f>
        <v>0</v>
      </c>
      <c r="F73" s="5">
        <f>SUMPRODUCT((Feuil1!$B$2:$B$5000=$B73)*(Feuil1!$D$2:$D$5000=F$3)*(Feuil1!$E$2:$E$5000))</f>
        <v>0</v>
      </c>
      <c r="G73" s="5">
        <f>SUMPRODUCT((Feuil1!$B$2:$B$5000=$B73)*(Feuil1!$D$2:$D$5000=G$3)*(Feuil1!$E$2:$E$5000))</f>
        <v>0</v>
      </c>
      <c r="H73" s="5">
        <f>SUMPRODUCT((Feuil1!$B$2:$B$5000=$B73)*(Feuil1!$D$2:$D$5000=H$3)*(Feuil1!$E$2:$E$5000))</f>
        <v>0</v>
      </c>
      <c r="I73" s="5">
        <f>SUMPRODUCT((Feuil1!$B$2:$B$5000=$B73)*(Feuil1!$D$2:$D$5000=I$3)*(Feuil1!$E$2:$E$5000))</f>
        <v>0</v>
      </c>
      <c r="J73" s="5">
        <f>SUMPRODUCT((Feuil1!$B$2:$B$5000=$B73)*(Feuil1!$D$2:$D$5000=J$3)*(Feuil1!$E$2:$E$5000))</f>
        <v>0</v>
      </c>
      <c r="K73" s="5">
        <f>SUMPRODUCT((Feuil1!$B$2:$B$5000=$B73)*(Feuil1!$D$2:$D$5000=K$3)*(Feuil1!$E$2:$E$5000))</f>
        <v>0</v>
      </c>
      <c r="L73" s="5">
        <f>SUMPRODUCT((Feuil1!$B$2:$B$5000=$B73)*(Feuil1!$D$2:$D$5000=L$3)*(Feuil1!$E$2:$E$5000))</f>
        <v>0</v>
      </c>
      <c r="M73" s="5">
        <f>SUMPRODUCT((Feuil1!$B$2:$B$5000=$B73)*(Feuil1!$D$2:$D$5000=M$3)*(Feuil1!$E$2:$E$5000))</f>
        <v>0</v>
      </c>
      <c r="N73" s="5">
        <f>SUMPRODUCT((Feuil1!$B$2:$B$5000=$B73)*(Feuil1!$D$2:$D$5000=N$3)*(Feuil1!$E$2:$E$5000))</f>
        <v>0</v>
      </c>
      <c r="O73" s="5">
        <f>SUMPRODUCT((Feuil1!$B$2:$B$5000=$B73)*(Feuil1!$D$2:$D$5000=O$3)*(Feuil1!$E$2:$E$5000))</f>
        <v>0</v>
      </c>
    </row>
    <row r="74" spans="1:15" ht="18.5" x14ac:dyDescent="0.45">
      <c r="A74" s="5" t="str">
        <f>IF(B74="","",MAX($A$3:A73)+1)</f>
        <v/>
      </c>
      <c r="B74" s="5" t="str">
        <f t="array" ref="B74">IF(ROWS(B$1:B71)&gt;COUNTIF(Feuil1!$A$2:$A$5000,$A$1),"",INDEX(Feuil1!$B$2:$B$5000,SMALL(IF(Feuil1!$A$2:$A$5000&lt;&gt;"",IF(Feuil1!$A$2:$A$5000=$A$1,ROW($A$2:$A$5000)-ROW($A$2)+1)),ROWS(B$1:B71))))</f>
        <v/>
      </c>
      <c r="C74" s="5">
        <f>SUMPRODUCT((Feuil1!$B$2:$B$5000=$B74)*(Feuil1!$D$2:$D$5000=C$3)*(Feuil1!$E$2:$E$5000))</f>
        <v>0</v>
      </c>
      <c r="D74" s="5">
        <f>SUMPRODUCT((Feuil1!$B$2:$B$5000=$B74)*(Feuil1!$D$2:$D$5000=D$3)*(Feuil1!$E$2:$E$5000))</f>
        <v>0</v>
      </c>
      <c r="E74" s="5">
        <f>SUMPRODUCT((Feuil1!$B$2:$B$5000=$B74)*(Feuil1!$D$2:$D$5000=E$3)*(Feuil1!$E$2:$E$5000))</f>
        <v>0</v>
      </c>
      <c r="F74" s="5">
        <f>SUMPRODUCT((Feuil1!$B$2:$B$5000=$B74)*(Feuil1!$D$2:$D$5000=F$3)*(Feuil1!$E$2:$E$5000))</f>
        <v>0</v>
      </c>
      <c r="G74" s="5">
        <f>SUMPRODUCT((Feuil1!$B$2:$B$5000=$B74)*(Feuil1!$D$2:$D$5000=G$3)*(Feuil1!$E$2:$E$5000))</f>
        <v>0</v>
      </c>
      <c r="H74" s="5">
        <f>SUMPRODUCT((Feuil1!$B$2:$B$5000=$B74)*(Feuil1!$D$2:$D$5000=H$3)*(Feuil1!$E$2:$E$5000))</f>
        <v>0</v>
      </c>
      <c r="I74" s="5">
        <f>SUMPRODUCT((Feuil1!$B$2:$B$5000=$B74)*(Feuil1!$D$2:$D$5000=I$3)*(Feuil1!$E$2:$E$5000))</f>
        <v>0</v>
      </c>
      <c r="J74" s="5">
        <f>SUMPRODUCT((Feuil1!$B$2:$B$5000=$B74)*(Feuil1!$D$2:$D$5000=J$3)*(Feuil1!$E$2:$E$5000))</f>
        <v>0</v>
      </c>
      <c r="K74" s="5">
        <f>SUMPRODUCT((Feuil1!$B$2:$B$5000=$B74)*(Feuil1!$D$2:$D$5000=K$3)*(Feuil1!$E$2:$E$5000))</f>
        <v>0</v>
      </c>
      <c r="L74" s="5">
        <f>SUMPRODUCT((Feuil1!$B$2:$B$5000=$B74)*(Feuil1!$D$2:$D$5000=L$3)*(Feuil1!$E$2:$E$5000))</f>
        <v>0</v>
      </c>
      <c r="M74" s="5">
        <f>SUMPRODUCT((Feuil1!$B$2:$B$5000=$B74)*(Feuil1!$D$2:$D$5000=M$3)*(Feuil1!$E$2:$E$5000))</f>
        <v>0</v>
      </c>
      <c r="N74" s="5">
        <f>SUMPRODUCT((Feuil1!$B$2:$B$5000=$B74)*(Feuil1!$D$2:$D$5000=N$3)*(Feuil1!$E$2:$E$5000))</f>
        <v>0</v>
      </c>
      <c r="O74" s="5">
        <f>SUMPRODUCT((Feuil1!$B$2:$B$5000=$B74)*(Feuil1!$D$2:$D$5000=O$3)*(Feuil1!$E$2:$E$5000))</f>
        <v>0</v>
      </c>
    </row>
    <row r="75" spans="1:15" ht="18.5" x14ac:dyDescent="0.45">
      <c r="A75" s="5" t="str">
        <f>IF(B75="","",MAX($A$3:A74)+1)</f>
        <v/>
      </c>
      <c r="B75" s="5" t="str">
        <f t="array" ref="B75">IF(ROWS(B$1:B72)&gt;COUNTIF(Feuil1!$A$2:$A$5000,$A$1),"",INDEX(Feuil1!$B$2:$B$5000,SMALL(IF(Feuil1!$A$2:$A$5000&lt;&gt;"",IF(Feuil1!$A$2:$A$5000=$A$1,ROW($A$2:$A$5000)-ROW($A$2)+1)),ROWS(B$1:B72))))</f>
        <v/>
      </c>
      <c r="C75" s="5">
        <f>SUMPRODUCT((Feuil1!$B$2:$B$5000=$B75)*(Feuil1!$D$2:$D$5000=C$3)*(Feuil1!$E$2:$E$5000))</f>
        <v>0</v>
      </c>
      <c r="D75" s="5">
        <f>SUMPRODUCT((Feuil1!$B$2:$B$5000=$B75)*(Feuil1!$D$2:$D$5000=D$3)*(Feuil1!$E$2:$E$5000))</f>
        <v>0</v>
      </c>
      <c r="E75" s="5">
        <f>SUMPRODUCT((Feuil1!$B$2:$B$5000=$B75)*(Feuil1!$D$2:$D$5000=E$3)*(Feuil1!$E$2:$E$5000))</f>
        <v>0</v>
      </c>
      <c r="F75" s="5">
        <f>SUMPRODUCT((Feuil1!$B$2:$B$5000=$B75)*(Feuil1!$D$2:$D$5000=F$3)*(Feuil1!$E$2:$E$5000))</f>
        <v>0</v>
      </c>
      <c r="G75" s="5">
        <f>SUMPRODUCT((Feuil1!$B$2:$B$5000=$B75)*(Feuil1!$D$2:$D$5000=G$3)*(Feuil1!$E$2:$E$5000))</f>
        <v>0</v>
      </c>
      <c r="H75" s="5">
        <f>SUMPRODUCT((Feuil1!$B$2:$B$5000=$B75)*(Feuil1!$D$2:$D$5000=H$3)*(Feuil1!$E$2:$E$5000))</f>
        <v>0</v>
      </c>
      <c r="I75" s="5">
        <f>SUMPRODUCT((Feuil1!$B$2:$B$5000=$B75)*(Feuil1!$D$2:$D$5000=I$3)*(Feuil1!$E$2:$E$5000))</f>
        <v>0</v>
      </c>
      <c r="J75" s="5">
        <f>SUMPRODUCT((Feuil1!$B$2:$B$5000=$B75)*(Feuil1!$D$2:$D$5000=J$3)*(Feuil1!$E$2:$E$5000))</f>
        <v>0</v>
      </c>
      <c r="K75" s="5">
        <f>SUMPRODUCT((Feuil1!$B$2:$B$5000=$B75)*(Feuil1!$D$2:$D$5000=K$3)*(Feuil1!$E$2:$E$5000))</f>
        <v>0</v>
      </c>
      <c r="L75" s="5">
        <f>SUMPRODUCT((Feuil1!$B$2:$B$5000=$B75)*(Feuil1!$D$2:$D$5000=L$3)*(Feuil1!$E$2:$E$5000))</f>
        <v>0</v>
      </c>
      <c r="M75" s="5">
        <f>SUMPRODUCT((Feuil1!$B$2:$B$5000=$B75)*(Feuil1!$D$2:$D$5000=M$3)*(Feuil1!$E$2:$E$5000))</f>
        <v>0</v>
      </c>
      <c r="N75" s="5">
        <f>SUMPRODUCT((Feuil1!$B$2:$B$5000=$B75)*(Feuil1!$D$2:$D$5000=N$3)*(Feuil1!$E$2:$E$5000))</f>
        <v>0</v>
      </c>
      <c r="O75" s="5">
        <f>SUMPRODUCT((Feuil1!$B$2:$B$5000=$B75)*(Feuil1!$D$2:$D$5000=O$3)*(Feuil1!$E$2:$E$5000))</f>
        <v>0</v>
      </c>
    </row>
    <row r="76" spans="1:15" ht="18.5" x14ac:dyDescent="0.45">
      <c r="A76" s="5" t="str">
        <f>IF(B76="","",MAX($A$3:A75)+1)</f>
        <v/>
      </c>
      <c r="B76" s="5" t="str">
        <f t="array" ref="B76">IF(ROWS(B$1:B73)&gt;COUNTIF(Feuil1!$A$2:$A$5000,$A$1),"",INDEX(Feuil1!$B$2:$B$5000,SMALL(IF(Feuil1!$A$2:$A$5000&lt;&gt;"",IF(Feuil1!$A$2:$A$5000=$A$1,ROW($A$2:$A$5000)-ROW($A$2)+1)),ROWS(B$1:B73))))</f>
        <v/>
      </c>
      <c r="C76" s="5">
        <f>SUMPRODUCT((Feuil1!$B$2:$B$5000=$B76)*(Feuil1!$D$2:$D$5000=C$3)*(Feuil1!$E$2:$E$5000))</f>
        <v>0</v>
      </c>
      <c r="D76" s="5">
        <f>SUMPRODUCT((Feuil1!$B$2:$B$5000=$B76)*(Feuil1!$D$2:$D$5000=D$3)*(Feuil1!$E$2:$E$5000))</f>
        <v>0</v>
      </c>
      <c r="E76" s="5">
        <f>SUMPRODUCT((Feuil1!$B$2:$B$5000=$B76)*(Feuil1!$D$2:$D$5000=E$3)*(Feuil1!$E$2:$E$5000))</f>
        <v>0</v>
      </c>
      <c r="F76" s="5">
        <f>SUMPRODUCT((Feuil1!$B$2:$B$5000=$B76)*(Feuil1!$D$2:$D$5000=F$3)*(Feuil1!$E$2:$E$5000))</f>
        <v>0</v>
      </c>
      <c r="G76" s="5">
        <f>SUMPRODUCT((Feuil1!$B$2:$B$5000=$B76)*(Feuil1!$D$2:$D$5000=G$3)*(Feuil1!$E$2:$E$5000))</f>
        <v>0</v>
      </c>
      <c r="H76" s="5">
        <f>SUMPRODUCT((Feuil1!$B$2:$B$5000=$B76)*(Feuil1!$D$2:$D$5000=H$3)*(Feuil1!$E$2:$E$5000))</f>
        <v>0</v>
      </c>
      <c r="I76" s="5">
        <f>SUMPRODUCT((Feuil1!$B$2:$B$5000=$B76)*(Feuil1!$D$2:$D$5000=I$3)*(Feuil1!$E$2:$E$5000))</f>
        <v>0</v>
      </c>
      <c r="J76" s="5">
        <f>SUMPRODUCT((Feuil1!$B$2:$B$5000=$B76)*(Feuil1!$D$2:$D$5000=J$3)*(Feuil1!$E$2:$E$5000))</f>
        <v>0</v>
      </c>
      <c r="K76" s="5">
        <f>SUMPRODUCT((Feuil1!$B$2:$B$5000=$B76)*(Feuil1!$D$2:$D$5000=K$3)*(Feuil1!$E$2:$E$5000))</f>
        <v>0</v>
      </c>
      <c r="L76" s="5">
        <f>SUMPRODUCT((Feuil1!$B$2:$B$5000=$B76)*(Feuil1!$D$2:$D$5000=L$3)*(Feuil1!$E$2:$E$5000))</f>
        <v>0</v>
      </c>
      <c r="M76" s="5">
        <f>SUMPRODUCT((Feuil1!$B$2:$B$5000=$B76)*(Feuil1!$D$2:$D$5000=M$3)*(Feuil1!$E$2:$E$5000))</f>
        <v>0</v>
      </c>
      <c r="N76" s="5">
        <f>SUMPRODUCT((Feuil1!$B$2:$B$5000=$B76)*(Feuil1!$D$2:$D$5000=N$3)*(Feuil1!$E$2:$E$5000))</f>
        <v>0</v>
      </c>
      <c r="O76" s="5">
        <f>SUMPRODUCT((Feuil1!$B$2:$B$5000=$B76)*(Feuil1!$D$2:$D$5000=O$3)*(Feuil1!$E$2:$E$5000))</f>
        <v>0</v>
      </c>
    </row>
    <row r="77" spans="1:15" ht="18.5" x14ac:dyDescent="0.45">
      <c r="A77" s="5" t="str">
        <f>IF(B77="","",MAX($A$3:A76)+1)</f>
        <v/>
      </c>
      <c r="B77" s="5" t="str">
        <f t="array" ref="B77">IF(ROWS(B$1:B74)&gt;COUNTIF(Feuil1!$A$2:$A$5000,$A$1),"",INDEX(Feuil1!$B$2:$B$5000,SMALL(IF(Feuil1!$A$2:$A$5000&lt;&gt;"",IF(Feuil1!$A$2:$A$5000=$A$1,ROW($A$2:$A$5000)-ROW($A$2)+1)),ROWS(B$1:B74))))</f>
        <v/>
      </c>
      <c r="C77" s="5">
        <f>SUMPRODUCT((Feuil1!$B$2:$B$5000=$B77)*(Feuil1!$D$2:$D$5000=C$3)*(Feuil1!$E$2:$E$5000))</f>
        <v>0</v>
      </c>
      <c r="D77" s="5">
        <f>SUMPRODUCT((Feuil1!$B$2:$B$5000=$B77)*(Feuil1!$D$2:$D$5000=D$3)*(Feuil1!$E$2:$E$5000))</f>
        <v>0</v>
      </c>
      <c r="E77" s="5">
        <f>SUMPRODUCT((Feuil1!$B$2:$B$5000=$B77)*(Feuil1!$D$2:$D$5000=E$3)*(Feuil1!$E$2:$E$5000))</f>
        <v>0</v>
      </c>
      <c r="F77" s="5">
        <f>SUMPRODUCT((Feuil1!$B$2:$B$5000=$B77)*(Feuil1!$D$2:$D$5000=F$3)*(Feuil1!$E$2:$E$5000))</f>
        <v>0</v>
      </c>
      <c r="G77" s="5">
        <f>SUMPRODUCT((Feuil1!$B$2:$B$5000=$B77)*(Feuil1!$D$2:$D$5000=G$3)*(Feuil1!$E$2:$E$5000))</f>
        <v>0</v>
      </c>
      <c r="H77" s="5">
        <f>SUMPRODUCT((Feuil1!$B$2:$B$5000=$B77)*(Feuil1!$D$2:$D$5000=H$3)*(Feuil1!$E$2:$E$5000))</f>
        <v>0</v>
      </c>
      <c r="I77" s="5">
        <f>SUMPRODUCT((Feuil1!$B$2:$B$5000=$B77)*(Feuil1!$D$2:$D$5000=I$3)*(Feuil1!$E$2:$E$5000))</f>
        <v>0</v>
      </c>
      <c r="J77" s="5">
        <f>SUMPRODUCT((Feuil1!$B$2:$B$5000=$B77)*(Feuil1!$D$2:$D$5000=J$3)*(Feuil1!$E$2:$E$5000))</f>
        <v>0</v>
      </c>
      <c r="K77" s="5">
        <f>SUMPRODUCT((Feuil1!$B$2:$B$5000=$B77)*(Feuil1!$D$2:$D$5000=K$3)*(Feuil1!$E$2:$E$5000))</f>
        <v>0</v>
      </c>
      <c r="L77" s="5">
        <f>SUMPRODUCT((Feuil1!$B$2:$B$5000=$B77)*(Feuil1!$D$2:$D$5000=L$3)*(Feuil1!$E$2:$E$5000))</f>
        <v>0</v>
      </c>
      <c r="M77" s="5">
        <f>SUMPRODUCT((Feuil1!$B$2:$B$5000=$B77)*(Feuil1!$D$2:$D$5000=M$3)*(Feuil1!$E$2:$E$5000))</f>
        <v>0</v>
      </c>
      <c r="N77" s="5">
        <f>SUMPRODUCT((Feuil1!$B$2:$B$5000=$B77)*(Feuil1!$D$2:$D$5000=N$3)*(Feuil1!$E$2:$E$5000))</f>
        <v>0</v>
      </c>
      <c r="O77" s="5">
        <f>SUMPRODUCT((Feuil1!$B$2:$B$5000=$B77)*(Feuil1!$D$2:$D$5000=O$3)*(Feuil1!$E$2:$E$5000))</f>
        <v>0</v>
      </c>
    </row>
    <row r="78" spans="1:15" ht="18.5" x14ac:dyDescent="0.45">
      <c r="A78" s="5" t="str">
        <f>IF(B78="","",MAX($A$3:A77)+1)</f>
        <v/>
      </c>
      <c r="B78" s="5" t="str">
        <f t="array" ref="B78">IF(ROWS(B$1:B75)&gt;COUNTIF(Feuil1!$A$2:$A$5000,$A$1),"",INDEX(Feuil1!$B$2:$B$5000,SMALL(IF(Feuil1!$A$2:$A$5000&lt;&gt;"",IF(Feuil1!$A$2:$A$5000=$A$1,ROW($A$2:$A$5000)-ROW($A$2)+1)),ROWS(B$1:B75))))</f>
        <v/>
      </c>
      <c r="C78" s="5">
        <f>SUMPRODUCT((Feuil1!$B$2:$B$5000=$B78)*(Feuil1!$D$2:$D$5000=C$3)*(Feuil1!$E$2:$E$5000))</f>
        <v>0</v>
      </c>
      <c r="D78" s="5">
        <f>SUMPRODUCT((Feuil1!$B$2:$B$5000=$B78)*(Feuil1!$D$2:$D$5000=D$3)*(Feuil1!$E$2:$E$5000))</f>
        <v>0</v>
      </c>
      <c r="E78" s="5">
        <f>SUMPRODUCT((Feuil1!$B$2:$B$5000=$B78)*(Feuil1!$D$2:$D$5000=E$3)*(Feuil1!$E$2:$E$5000))</f>
        <v>0</v>
      </c>
      <c r="F78" s="5">
        <f>SUMPRODUCT((Feuil1!$B$2:$B$5000=$B78)*(Feuil1!$D$2:$D$5000=F$3)*(Feuil1!$E$2:$E$5000))</f>
        <v>0</v>
      </c>
      <c r="G78" s="5">
        <f>SUMPRODUCT((Feuil1!$B$2:$B$5000=$B78)*(Feuil1!$D$2:$D$5000=G$3)*(Feuil1!$E$2:$E$5000))</f>
        <v>0</v>
      </c>
      <c r="H78" s="5">
        <f>SUMPRODUCT((Feuil1!$B$2:$B$5000=$B78)*(Feuil1!$D$2:$D$5000=H$3)*(Feuil1!$E$2:$E$5000))</f>
        <v>0</v>
      </c>
      <c r="I78" s="5">
        <f>SUMPRODUCT((Feuil1!$B$2:$B$5000=$B78)*(Feuil1!$D$2:$D$5000=I$3)*(Feuil1!$E$2:$E$5000))</f>
        <v>0</v>
      </c>
      <c r="J78" s="5">
        <f>SUMPRODUCT((Feuil1!$B$2:$B$5000=$B78)*(Feuil1!$D$2:$D$5000=J$3)*(Feuil1!$E$2:$E$5000))</f>
        <v>0</v>
      </c>
      <c r="K78" s="5">
        <f>SUMPRODUCT((Feuil1!$B$2:$B$5000=$B78)*(Feuil1!$D$2:$D$5000=K$3)*(Feuil1!$E$2:$E$5000))</f>
        <v>0</v>
      </c>
      <c r="L78" s="5">
        <f>SUMPRODUCT((Feuil1!$B$2:$B$5000=$B78)*(Feuil1!$D$2:$D$5000=L$3)*(Feuil1!$E$2:$E$5000))</f>
        <v>0</v>
      </c>
      <c r="M78" s="5">
        <f>SUMPRODUCT((Feuil1!$B$2:$B$5000=$B78)*(Feuil1!$D$2:$D$5000=M$3)*(Feuil1!$E$2:$E$5000))</f>
        <v>0</v>
      </c>
      <c r="N78" s="5">
        <f>SUMPRODUCT((Feuil1!$B$2:$B$5000=$B78)*(Feuil1!$D$2:$D$5000=N$3)*(Feuil1!$E$2:$E$5000))</f>
        <v>0</v>
      </c>
      <c r="O78" s="5">
        <f>SUMPRODUCT((Feuil1!$B$2:$B$5000=$B78)*(Feuil1!$D$2:$D$5000=O$3)*(Feuil1!$E$2:$E$5000))</f>
        <v>0</v>
      </c>
    </row>
    <row r="79" spans="1:15" ht="18.5" x14ac:dyDescent="0.45">
      <c r="A79" s="5" t="str">
        <f>IF(B79="","",MAX($A$3:A78)+1)</f>
        <v/>
      </c>
      <c r="B79" s="5" t="str">
        <f t="array" ref="B79">IF(ROWS(B$1:B76)&gt;COUNTIF(Feuil1!$A$2:$A$5000,$A$1),"",INDEX(Feuil1!$B$2:$B$5000,SMALL(IF(Feuil1!$A$2:$A$5000&lt;&gt;"",IF(Feuil1!$A$2:$A$5000=$A$1,ROW($A$2:$A$5000)-ROW($A$2)+1)),ROWS(B$1:B76))))</f>
        <v/>
      </c>
      <c r="C79" s="5">
        <f>SUMPRODUCT((Feuil1!$B$2:$B$5000=$B79)*(Feuil1!$D$2:$D$5000=C$3)*(Feuil1!$E$2:$E$5000))</f>
        <v>0</v>
      </c>
      <c r="D79" s="5">
        <f>SUMPRODUCT((Feuil1!$B$2:$B$5000=$B79)*(Feuil1!$D$2:$D$5000=D$3)*(Feuil1!$E$2:$E$5000))</f>
        <v>0</v>
      </c>
      <c r="E79" s="5">
        <f>SUMPRODUCT((Feuil1!$B$2:$B$5000=$B79)*(Feuil1!$D$2:$D$5000=E$3)*(Feuil1!$E$2:$E$5000))</f>
        <v>0</v>
      </c>
      <c r="F79" s="5">
        <f>SUMPRODUCT((Feuil1!$B$2:$B$5000=$B79)*(Feuil1!$D$2:$D$5000=F$3)*(Feuil1!$E$2:$E$5000))</f>
        <v>0</v>
      </c>
      <c r="G79" s="5">
        <f>SUMPRODUCT((Feuil1!$B$2:$B$5000=$B79)*(Feuil1!$D$2:$D$5000=G$3)*(Feuil1!$E$2:$E$5000))</f>
        <v>0</v>
      </c>
      <c r="H79" s="5">
        <f>SUMPRODUCT((Feuil1!$B$2:$B$5000=$B79)*(Feuil1!$D$2:$D$5000=H$3)*(Feuil1!$E$2:$E$5000))</f>
        <v>0</v>
      </c>
      <c r="I79" s="5">
        <f>SUMPRODUCT((Feuil1!$B$2:$B$5000=$B79)*(Feuil1!$D$2:$D$5000=I$3)*(Feuil1!$E$2:$E$5000))</f>
        <v>0</v>
      </c>
      <c r="J79" s="5">
        <f>SUMPRODUCT((Feuil1!$B$2:$B$5000=$B79)*(Feuil1!$D$2:$D$5000=J$3)*(Feuil1!$E$2:$E$5000))</f>
        <v>0</v>
      </c>
      <c r="K79" s="5">
        <f>SUMPRODUCT((Feuil1!$B$2:$B$5000=$B79)*(Feuil1!$D$2:$D$5000=K$3)*(Feuil1!$E$2:$E$5000))</f>
        <v>0</v>
      </c>
      <c r="L79" s="5">
        <f>SUMPRODUCT((Feuil1!$B$2:$B$5000=$B79)*(Feuil1!$D$2:$D$5000=L$3)*(Feuil1!$E$2:$E$5000))</f>
        <v>0</v>
      </c>
      <c r="M79" s="5">
        <f>SUMPRODUCT((Feuil1!$B$2:$B$5000=$B79)*(Feuil1!$D$2:$D$5000=M$3)*(Feuil1!$E$2:$E$5000))</f>
        <v>0</v>
      </c>
      <c r="N79" s="5">
        <f>SUMPRODUCT((Feuil1!$B$2:$B$5000=$B79)*(Feuil1!$D$2:$D$5000=N$3)*(Feuil1!$E$2:$E$5000))</f>
        <v>0</v>
      </c>
      <c r="O79" s="5">
        <f>SUMPRODUCT((Feuil1!$B$2:$B$5000=$B79)*(Feuil1!$D$2:$D$5000=O$3)*(Feuil1!$E$2:$E$5000))</f>
        <v>0</v>
      </c>
    </row>
    <row r="80" spans="1:15" ht="18.5" x14ac:dyDescent="0.45">
      <c r="A80" s="5" t="str">
        <f>IF(B80="","",MAX($A$3:A79)+1)</f>
        <v/>
      </c>
      <c r="B80" s="5" t="str">
        <f t="array" ref="B80">IF(ROWS(B$1:B77)&gt;COUNTIF(Feuil1!$A$2:$A$5000,$A$1),"",INDEX(Feuil1!$B$2:$B$5000,SMALL(IF(Feuil1!$A$2:$A$5000&lt;&gt;"",IF(Feuil1!$A$2:$A$5000=$A$1,ROW($A$2:$A$5000)-ROW($A$2)+1)),ROWS(B$1:B77))))</f>
        <v/>
      </c>
      <c r="C80" s="5">
        <f>SUMPRODUCT((Feuil1!$B$2:$B$5000=$B80)*(Feuil1!$D$2:$D$5000=C$3)*(Feuil1!$E$2:$E$5000))</f>
        <v>0</v>
      </c>
      <c r="D80" s="5">
        <f>SUMPRODUCT((Feuil1!$B$2:$B$5000=$B80)*(Feuil1!$D$2:$D$5000=D$3)*(Feuil1!$E$2:$E$5000))</f>
        <v>0</v>
      </c>
      <c r="E80" s="5">
        <f>SUMPRODUCT((Feuil1!$B$2:$B$5000=$B80)*(Feuil1!$D$2:$D$5000=E$3)*(Feuil1!$E$2:$E$5000))</f>
        <v>0</v>
      </c>
      <c r="F80" s="5">
        <f>SUMPRODUCT((Feuil1!$B$2:$B$5000=$B80)*(Feuil1!$D$2:$D$5000=F$3)*(Feuil1!$E$2:$E$5000))</f>
        <v>0</v>
      </c>
      <c r="G80" s="5">
        <f>SUMPRODUCT((Feuil1!$B$2:$B$5000=$B80)*(Feuil1!$D$2:$D$5000=G$3)*(Feuil1!$E$2:$E$5000))</f>
        <v>0</v>
      </c>
      <c r="H80" s="5">
        <f>SUMPRODUCT((Feuil1!$B$2:$B$5000=$B80)*(Feuil1!$D$2:$D$5000=H$3)*(Feuil1!$E$2:$E$5000))</f>
        <v>0</v>
      </c>
      <c r="I80" s="5">
        <f>SUMPRODUCT((Feuil1!$B$2:$B$5000=$B80)*(Feuil1!$D$2:$D$5000=I$3)*(Feuil1!$E$2:$E$5000))</f>
        <v>0</v>
      </c>
      <c r="J80" s="5">
        <f>SUMPRODUCT((Feuil1!$B$2:$B$5000=$B80)*(Feuil1!$D$2:$D$5000=J$3)*(Feuil1!$E$2:$E$5000))</f>
        <v>0</v>
      </c>
      <c r="K80" s="5">
        <f>SUMPRODUCT((Feuil1!$B$2:$B$5000=$B80)*(Feuil1!$D$2:$D$5000=K$3)*(Feuil1!$E$2:$E$5000))</f>
        <v>0</v>
      </c>
      <c r="L80" s="5">
        <f>SUMPRODUCT((Feuil1!$B$2:$B$5000=$B80)*(Feuil1!$D$2:$D$5000=L$3)*(Feuil1!$E$2:$E$5000))</f>
        <v>0</v>
      </c>
      <c r="M80" s="5">
        <f>SUMPRODUCT((Feuil1!$B$2:$B$5000=$B80)*(Feuil1!$D$2:$D$5000=M$3)*(Feuil1!$E$2:$E$5000))</f>
        <v>0</v>
      </c>
      <c r="N80" s="5">
        <f>SUMPRODUCT((Feuil1!$B$2:$B$5000=$B80)*(Feuil1!$D$2:$D$5000=N$3)*(Feuil1!$E$2:$E$5000))</f>
        <v>0</v>
      </c>
      <c r="O80" s="5">
        <f>SUMPRODUCT((Feuil1!$B$2:$B$5000=$B80)*(Feuil1!$D$2:$D$5000=O$3)*(Feuil1!$E$2:$E$5000))</f>
        <v>0</v>
      </c>
    </row>
    <row r="81" spans="1:15" ht="18.5" x14ac:dyDescent="0.45">
      <c r="A81" s="5" t="str">
        <f>IF(B81="","",MAX($A$3:A80)+1)</f>
        <v/>
      </c>
      <c r="B81" s="5" t="str">
        <f t="array" ref="B81">IF(ROWS(B$1:B78)&gt;COUNTIF(Feuil1!$A$2:$A$5000,$A$1),"",INDEX(Feuil1!$B$2:$B$5000,SMALL(IF(Feuil1!$A$2:$A$5000&lt;&gt;"",IF(Feuil1!$A$2:$A$5000=$A$1,ROW($A$2:$A$5000)-ROW($A$2)+1)),ROWS(B$1:B78))))</f>
        <v/>
      </c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</row>
    <row r="82" spans="1:15" ht="18.5" x14ac:dyDescent="0.45">
      <c r="A82" s="5" t="str">
        <f>IF(B82="","",MAX($A$3:A81)+1)</f>
        <v/>
      </c>
      <c r="B82" s="5" t="str">
        <f t="array" ref="B82">IF(ROWS(B$1:B79)&gt;COUNTIF(Feuil1!$A$2:$A$5000,$A$1),"",INDEX(Feuil1!$B$2:$B$5000,SMALL(IF(Feuil1!$A$2:$A$5000&lt;&gt;"",IF(Feuil1!$A$2:$A$5000=$A$1,ROW($A$2:$A$5000)-ROW($A$2)+1)),ROWS(B$1:B79))))</f>
        <v/>
      </c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</row>
    <row r="83" spans="1:15" ht="18.5" x14ac:dyDescent="0.45">
      <c r="A83" s="5" t="str">
        <f>IF(B83="","",MAX($A$3:A82)+1)</f>
        <v/>
      </c>
      <c r="B83" s="5" t="str">
        <f t="array" ref="B83">IF(ROWS(B$1:B80)&gt;COUNTIF(Feuil1!$A$2:$A$5000,$A$1),"",INDEX(Feuil1!$B$2:$B$5000,SMALL(IF(Feuil1!$A$2:$A$5000&lt;&gt;"",IF(Feuil1!$A$2:$A$5000=$A$1,ROW($A$2:$A$5000)-ROW($A$2)+1)),ROWS(B$1:B80))))</f>
        <v/>
      </c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</row>
    <row r="84" spans="1:15" ht="18.5" x14ac:dyDescent="0.45">
      <c r="A84" s="5" t="str">
        <f>IF(B84="","",MAX($A$3:A83)+1)</f>
        <v/>
      </c>
      <c r="B84" s="5" t="str">
        <f t="array" ref="B84">IF(ROWS(B$1:B81)&gt;COUNTIF(Feuil1!$A$2:$A$5000,$A$1),"",INDEX(Feuil1!$B$2:$B$5000,SMALL(IF(Feuil1!$A$2:$A$5000&lt;&gt;"",IF(Feuil1!$A$2:$A$5000=$A$1,ROW($A$2:$A$5000)-ROW($A$2)+1)),ROWS(B$1:B81))))</f>
        <v/>
      </c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</row>
    <row r="85" spans="1:15" ht="18.5" x14ac:dyDescent="0.45">
      <c r="A85" s="5" t="str">
        <f>IF(B85="","",MAX($A$3:A84)+1)</f>
        <v/>
      </c>
      <c r="B85" s="5" t="str">
        <f t="array" ref="B85">IF(ROWS(B$1:B82)&gt;COUNTIF(Feuil1!$A$2:$A$5000,$A$1),"",INDEX(Feuil1!$B$2:$B$5000,SMALL(IF(Feuil1!$A$2:$A$5000&lt;&gt;"",IF(Feuil1!$A$2:$A$5000=$A$1,ROW($A$2:$A$5000)-ROW($A$2)+1)),ROWS(B$1:B82))))</f>
        <v/>
      </c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</row>
    <row r="86" spans="1:15" ht="18.5" x14ac:dyDescent="0.45">
      <c r="A86" s="5" t="str">
        <f>IF(B86="","",MAX($A$3:A85)+1)</f>
        <v/>
      </c>
      <c r="B86" s="5" t="str">
        <f t="array" ref="B86">IF(ROWS(B$1:B83)&gt;COUNTIF(Feuil1!$A$2:$A$5000,$A$1),"",INDEX(Feuil1!$B$2:$B$5000,SMALL(IF(Feuil1!$A$2:$A$5000&lt;&gt;"",IF(Feuil1!$A$2:$A$5000=$A$1,ROW($A$2:$A$5000)-ROW($A$2)+1)),ROWS(B$1:B83))))</f>
        <v/>
      </c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</row>
    <row r="87" spans="1:15" ht="18.5" x14ac:dyDescent="0.45">
      <c r="A87" s="5" t="str">
        <f>IF(B87="","",MAX($A$3:A86)+1)</f>
        <v/>
      </c>
      <c r="B87" s="5" t="str">
        <f t="array" ref="B87">IF(ROWS(B$1:B84)&gt;COUNTIF(Feuil1!$A$2:$A$5000,$A$1),"",INDEX(Feuil1!$B$2:$B$5000,SMALL(IF(Feuil1!$A$2:$A$5000&lt;&gt;"",IF(Feuil1!$A$2:$A$5000=$A$1,ROW($A$2:$A$5000)-ROW($A$2)+1)),ROWS(B$1:B84))))</f>
        <v/>
      </c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</row>
    <row r="88" spans="1:15" ht="18.5" x14ac:dyDescent="0.45">
      <c r="A88" s="5" t="str">
        <f>IF(B88="","",MAX($A$3:A87)+1)</f>
        <v/>
      </c>
      <c r="B88" s="5" t="str">
        <f t="array" ref="B88">IF(ROWS(B$1:B85)&gt;COUNTIF(Feuil1!$A$2:$A$5000,$A$1),"",INDEX(Feuil1!$B$2:$B$5000,SMALL(IF(Feuil1!$A$2:$A$5000&lt;&gt;"",IF(Feuil1!$A$2:$A$5000=$A$1,ROW($A$2:$A$5000)-ROW($A$2)+1)),ROWS(B$1:B85))))</f>
        <v/>
      </c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</row>
    <row r="89" spans="1:15" ht="18.5" x14ac:dyDescent="0.45">
      <c r="A89" s="5" t="str">
        <f>IF(B89="","",MAX($A$3:A88)+1)</f>
        <v/>
      </c>
      <c r="B89" s="5" t="str">
        <f t="array" ref="B89">IF(ROWS(B$1:B86)&gt;COUNTIF(Feuil1!$A$2:$A$5000,$A$1),"",INDEX(Feuil1!$B$2:$B$5000,SMALL(IF(Feuil1!$A$2:$A$5000&lt;&gt;"",IF(Feuil1!$A$2:$A$5000=$A$1,ROW($A$2:$A$5000)-ROW($A$2)+1)),ROWS(B$1:B86))))</f>
        <v/>
      </c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</row>
    <row r="90" spans="1:15" ht="18.5" x14ac:dyDescent="0.45">
      <c r="A90" s="5" t="str">
        <f>IF(B90="","",MAX($A$3:A89)+1)</f>
        <v/>
      </c>
      <c r="B90" s="5" t="str">
        <f t="array" ref="B90">IF(ROWS(B$1:B87)&gt;COUNTIF(Feuil1!$A$2:$A$5000,$A$1),"",INDEX(Feuil1!$B$2:$B$5000,SMALL(IF(Feuil1!$A$2:$A$5000&lt;&gt;"",IF(Feuil1!$A$2:$A$5000=$A$1,ROW($A$2:$A$5000)-ROW($A$2)+1)),ROWS(B$1:B87))))</f>
        <v/>
      </c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</row>
    <row r="91" spans="1:15" ht="18.5" x14ac:dyDescent="0.45">
      <c r="A91" s="5" t="str">
        <f>IF(B91="","",MAX($A$3:A90)+1)</f>
        <v/>
      </c>
      <c r="B91" s="5" t="str">
        <f t="array" ref="B91">IF(ROWS(B$1:B88)&gt;COUNTIF(Feuil1!$A$2:$A$5000,$A$1),"",INDEX(Feuil1!$B$2:$B$5000,SMALL(IF(Feuil1!$A$2:$A$5000&lt;&gt;"",IF(Feuil1!$A$2:$A$5000=$A$1,ROW($A$2:$A$5000)-ROW($A$2)+1)),ROWS(B$1:B88))))</f>
        <v/>
      </c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</row>
    <row r="92" spans="1:15" ht="18.5" x14ac:dyDescent="0.45">
      <c r="A92" s="5" t="str">
        <f>IF(B92="","",MAX($A$3:A91)+1)</f>
        <v/>
      </c>
      <c r="B92" s="5" t="str">
        <f t="array" ref="B92">IF(ROWS(B$1:B89)&gt;COUNTIF(Feuil1!$A$2:$A$5000,$A$1),"",INDEX(Feuil1!$B$2:$B$5000,SMALL(IF(Feuil1!$A$2:$A$5000&lt;&gt;"",IF(Feuil1!$A$2:$A$5000=$A$1,ROW($A$2:$A$5000)-ROW($A$2)+1)),ROWS(B$1:B89))))</f>
        <v/>
      </c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</row>
    <row r="93" spans="1:15" ht="18.5" x14ac:dyDescent="0.45">
      <c r="A93" s="5" t="str">
        <f>IF(B93="","",MAX($A$3:A92)+1)</f>
        <v/>
      </c>
      <c r="B93" s="5" t="str">
        <f t="array" ref="B93">IF(ROWS(B$1:B90)&gt;COUNTIF(Feuil1!$A$2:$A$5000,$A$1),"",INDEX(Feuil1!$B$2:$B$5000,SMALL(IF(Feuil1!$A$2:$A$5000&lt;&gt;"",IF(Feuil1!$A$2:$A$5000=$A$1,ROW($A$2:$A$5000)-ROW($A$2)+1)),ROWS(B$1:B90))))</f>
        <v/>
      </c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</row>
    <row r="94" spans="1:15" ht="18.5" x14ac:dyDescent="0.45">
      <c r="A94" s="5" t="str">
        <f>IF(B94="","",MAX($A$3:A93)+1)</f>
        <v/>
      </c>
      <c r="B94" s="5" t="str">
        <f t="array" ref="B94">IF(ROWS(B$1:B91)&gt;COUNTIF(Feuil1!$A$2:$A$5000,$A$1),"",INDEX(Feuil1!$B$2:$B$5000,SMALL(IF(Feuil1!$A$2:$A$5000&lt;&gt;"",IF(Feuil1!$A$2:$A$5000=$A$1,ROW($A$2:$A$5000)-ROW($A$2)+1)),ROWS(B$1:B91))))</f>
        <v/>
      </c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</row>
    <row r="95" spans="1:15" ht="18.5" x14ac:dyDescent="0.45">
      <c r="A95" s="5" t="str">
        <f>IF(B95="","",MAX($A$3:A94)+1)</f>
        <v/>
      </c>
      <c r="B95" s="5" t="str">
        <f t="array" ref="B95">IF(ROWS(B$1:B92)&gt;COUNTIF(Feuil1!$A$2:$A$5000,$A$1),"",INDEX(Feuil1!$B$2:$B$5000,SMALL(IF(Feuil1!$A$2:$A$5000&lt;&gt;"",IF(Feuil1!$A$2:$A$5000=$A$1,ROW($A$2:$A$5000)-ROW($A$2)+1)),ROWS(B$1:B92))))</f>
        <v/>
      </c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</row>
    <row r="96" spans="1:15" ht="18.5" x14ac:dyDescent="0.45">
      <c r="A96" s="5" t="str">
        <f>IF(B96="","",MAX($A$3:A95)+1)</f>
        <v/>
      </c>
      <c r="B96" s="5" t="str">
        <f t="array" ref="B96">IF(ROWS(B$1:B93)&gt;COUNTIF(Feuil1!$A$2:$A$5000,$A$1),"",INDEX(Feuil1!$B$2:$B$5000,SMALL(IF(Feuil1!$A$2:$A$5000&lt;&gt;"",IF(Feuil1!$A$2:$A$5000=$A$1,ROW($A$2:$A$5000)-ROW($A$2)+1)),ROWS(B$1:B93))))</f>
        <v/>
      </c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</row>
    <row r="97" spans="1:15" ht="18.5" x14ac:dyDescent="0.45">
      <c r="A97" s="5" t="str">
        <f>IF(B97="","",MAX($A$3:A96)+1)</f>
        <v/>
      </c>
      <c r="B97" s="5" t="str">
        <f t="array" ref="B97">IF(ROWS(B$1:B94)&gt;COUNTIF(Feuil1!$A$2:$A$5000,$A$1),"",INDEX(Feuil1!$B$2:$B$5000,SMALL(IF(Feuil1!$A$2:$A$5000&lt;&gt;"",IF(Feuil1!$A$2:$A$5000=$A$1,ROW($A$2:$A$5000)-ROW($A$2)+1)),ROWS(B$1:B94))))</f>
        <v/>
      </c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</row>
    <row r="98" spans="1:15" ht="18.5" x14ac:dyDescent="0.45">
      <c r="A98" s="5" t="str">
        <f>IF(B98="","",MAX($A$3:A97)+1)</f>
        <v/>
      </c>
      <c r="B98" s="5" t="str">
        <f t="array" ref="B98">IF(ROWS(B$1:B95)&gt;COUNTIF(Feuil1!$A$2:$A$5000,$A$1),"",INDEX(Feuil1!$B$2:$B$5000,SMALL(IF(Feuil1!$A$2:$A$5000&lt;&gt;"",IF(Feuil1!$A$2:$A$5000=$A$1,ROW($A$2:$A$5000)-ROW($A$2)+1)),ROWS(B$1:B95))))</f>
        <v/>
      </c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</row>
    <row r="99" spans="1:15" ht="18.5" x14ac:dyDescent="0.45">
      <c r="A99" s="5" t="str">
        <f>IF(B99="","",MAX($A$3:A98)+1)</f>
        <v/>
      </c>
      <c r="B99" s="5" t="str">
        <f t="array" ref="B99">IF(ROWS(B$1:B96)&gt;COUNTIF(Feuil1!$A$2:$A$5000,$A$1),"",INDEX(Feuil1!$B$2:$B$5000,SMALL(IF(Feuil1!$A$2:$A$5000&lt;&gt;"",IF(Feuil1!$A$2:$A$5000=$A$1,ROW($A$2:$A$5000)-ROW($A$2)+1)),ROWS(B$1:B96))))</f>
        <v/>
      </c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</row>
    <row r="100" spans="1:15" ht="18.5" x14ac:dyDescent="0.45">
      <c r="A100" s="5" t="str">
        <f>IF(B100="","",MAX($A$3:A99)+1)</f>
        <v/>
      </c>
      <c r="B100" s="5" t="str">
        <f t="array" ref="B100">IF(ROWS(B$1:B97)&gt;COUNTIF(Feuil1!$A$2:$A$5000,$A$1),"",INDEX(Feuil1!$B$2:$B$5000,SMALL(IF(Feuil1!$A$2:$A$5000&lt;&gt;"",IF(Feuil1!$A$2:$A$5000=$A$1,ROW($A$2:$A$5000)-ROW($A$2)+1)),ROWS(B$1:B97))))</f>
        <v/>
      </c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</row>
    <row r="101" spans="1:15" ht="18.5" x14ac:dyDescent="0.45">
      <c r="A101" s="5" t="str">
        <f>IF(B101="","",MAX($A$3:A100)+1)</f>
        <v/>
      </c>
      <c r="B101" s="5" t="str">
        <f t="array" ref="B101">IF(ROWS(B$1:B98)&gt;COUNTIF(Feuil1!$A$2:$A$5000,$A$1),"",INDEX(Feuil1!$B$2:$B$5000,SMALL(IF(Feuil1!$A$2:$A$5000&lt;&gt;"",IF(Feuil1!$A$2:$A$5000=$A$1,ROW($A$2:$A$5000)-ROW($A$2)+1)),ROWS(B$1:B98))))</f>
        <v/>
      </c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</row>
    <row r="102" spans="1:15" ht="18.5" x14ac:dyDescent="0.45">
      <c r="A102" s="5" t="str">
        <f>IF(B102="","",MAX($A$3:A101)+1)</f>
        <v/>
      </c>
      <c r="B102" s="5" t="str">
        <f t="array" ref="B102">IF(ROWS(B$1:B99)&gt;COUNTIF(Feuil1!$A$2:$A$5000,$A$1),"",INDEX(Feuil1!$B$2:$B$5000,SMALL(IF(Feuil1!$A$2:$A$5000&lt;&gt;"",IF(Feuil1!$A$2:$A$5000=$A$1,ROW($A$2:$A$5000)-ROW($A$2)+1)),ROWS(B$1:B99))))</f>
        <v/>
      </c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</row>
    <row r="103" spans="1:15" ht="18.5" x14ac:dyDescent="0.45">
      <c r="A103" s="5" t="str">
        <f>IF(B103="","",MAX($A$3:A102)+1)</f>
        <v/>
      </c>
      <c r="B103" s="5" t="str">
        <f t="array" ref="B103">IF(ROWS(B$1:B100)&gt;COUNTIF(Feuil1!$A$2:$A$5000,$A$1),"",INDEX(Feuil1!$B$2:$B$5000,SMALL(IF(Feuil1!$A$2:$A$5000&lt;&gt;"",IF(Feuil1!$A$2:$A$5000=$A$1,ROW($A$2:$A$5000)-ROW($A$2)+1)),ROWS(B$1:B100))))</f>
        <v/>
      </c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</row>
    <row r="104" spans="1:15" ht="18.5" x14ac:dyDescent="0.45">
      <c r="A104" s="5" t="str">
        <f>IF(B104="","",MAX($A$3:A103)+1)</f>
        <v/>
      </c>
      <c r="B104" s="5" t="str">
        <f t="array" ref="B104">IF(ROWS(B$1:B101)&gt;COUNTIF(Feuil1!$A$2:$A$5000,$A$1),"",INDEX(Feuil1!$B$2:$B$5000,SMALL(IF(Feuil1!$A$2:$A$5000&lt;&gt;"",IF(Feuil1!$A$2:$A$5000=$A$1,ROW($A$2:$A$5000)-ROW($A$2)+1)),ROWS(B$1:B101))))</f>
        <v/>
      </c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</row>
    <row r="105" spans="1:15" ht="18.5" x14ac:dyDescent="0.45">
      <c r="A105" s="5" t="str">
        <f>IF(B105="","",MAX($A$3:A104)+1)</f>
        <v/>
      </c>
      <c r="B105" s="5" t="str">
        <f t="array" ref="B105">IF(ROWS(B$1:B102)&gt;COUNTIF(Feuil1!$A$2:$A$5000,$A$1),"",INDEX(Feuil1!$B$2:$B$5000,SMALL(IF(Feuil1!$A$2:$A$5000&lt;&gt;"",IF(Feuil1!$A$2:$A$5000=$A$1,ROW($A$2:$A$5000)-ROW($A$2)+1)),ROWS(B$1:B102))))</f>
        <v/>
      </c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</row>
    <row r="106" spans="1:15" ht="18.5" x14ac:dyDescent="0.45">
      <c r="A106" s="5" t="str">
        <f>IF(B106="","",MAX($A$3:A105)+1)</f>
        <v/>
      </c>
      <c r="B106" s="5" t="str">
        <f t="array" ref="B106">IF(ROWS(B$1:B103)&gt;COUNTIF(Feuil1!$A$2:$A$5000,$A$1),"",INDEX(Feuil1!$B$2:$B$5000,SMALL(IF(Feuil1!$A$2:$A$5000&lt;&gt;"",IF(Feuil1!$A$2:$A$5000=$A$1,ROW($A$2:$A$5000)-ROW($A$2)+1)),ROWS(B$1:B103))))</f>
        <v/>
      </c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</row>
    <row r="107" spans="1:15" ht="18.5" x14ac:dyDescent="0.45">
      <c r="A107" s="5" t="str">
        <f>IF(B107="","",MAX($A$3:A106)+1)</f>
        <v/>
      </c>
      <c r="B107" s="5" t="str">
        <f t="array" ref="B107">IF(ROWS(B$1:B104)&gt;COUNTIF(Feuil1!$A$2:$A$5000,$A$1),"",INDEX(Feuil1!$B$2:$B$5000,SMALL(IF(Feuil1!$A$2:$A$5000&lt;&gt;"",IF(Feuil1!$A$2:$A$5000=$A$1,ROW($A$2:$A$5000)-ROW($A$2)+1)),ROWS(B$1:B104))))</f>
        <v/>
      </c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</row>
    <row r="108" spans="1:15" ht="18.5" x14ac:dyDescent="0.45">
      <c r="A108" s="5" t="str">
        <f>IF(B108="","",MAX($A$3:A107)+1)</f>
        <v/>
      </c>
      <c r="B108" s="5" t="str">
        <f t="array" ref="B108">IF(ROWS(B$1:B105)&gt;COUNTIF(Feuil1!$A$2:$A$5000,$A$1),"",INDEX(Feuil1!$B$2:$B$5000,SMALL(IF(Feuil1!$A$2:$A$5000&lt;&gt;"",IF(Feuil1!$A$2:$A$5000=$A$1,ROW($A$2:$A$5000)-ROW($A$2)+1)),ROWS(B$1:B105))))</f>
        <v/>
      </c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</row>
    <row r="109" spans="1:15" ht="18.5" x14ac:dyDescent="0.45">
      <c r="A109" s="5" t="str">
        <f>IF(B109="","",MAX($A$3:A108)+1)</f>
        <v/>
      </c>
      <c r="B109" s="5" t="str">
        <f t="array" ref="B109">IF(ROWS(B$1:B106)&gt;COUNTIF(Feuil1!$A$2:$A$5000,$A$1),"",INDEX(Feuil1!$B$2:$B$5000,SMALL(IF(Feuil1!$A$2:$A$5000&lt;&gt;"",IF(Feuil1!$A$2:$A$5000=$A$1,ROW($A$2:$A$5000)-ROW($A$2)+1)),ROWS(B$1:B106))))</f>
        <v/>
      </c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</row>
    <row r="110" spans="1:15" ht="18.5" x14ac:dyDescent="0.45">
      <c r="A110" s="5" t="str">
        <f>IF(B110="","",MAX($A$3:A109)+1)</f>
        <v/>
      </c>
      <c r="B110" s="5" t="str">
        <f t="array" ref="B110">IF(ROWS(B$1:B107)&gt;COUNTIF(Feuil1!$A$2:$A$5000,$A$1),"",INDEX(Feuil1!$B$2:$B$5000,SMALL(IF(Feuil1!$A$2:$A$5000&lt;&gt;"",IF(Feuil1!$A$2:$A$5000=$A$1,ROW($A$2:$A$5000)-ROW($A$2)+1)),ROWS(B$1:B107))))</f>
        <v/>
      </c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</row>
    <row r="111" spans="1:15" ht="18.5" x14ac:dyDescent="0.45">
      <c r="A111" s="5" t="str">
        <f>IF(B111="","",MAX($A$3:A110)+1)</f>
        <v/>
      </c>
      <c r="B111" s="5" t="str">
        <f t="array" ref="B111">IF(ROWS(B$1:B108)&gt;COUNTIF(Feuil1!$A$2:$A$5000,$A$1),"",INDEX(Feuil1!$B$2:$B$5000,SMALL(IF(Feuil1!$A$2:$A$5000&lt;&gt;"",IF(Feuil1!$A$2:$A$5000=$A$1,ROW($A$2:$A$5000)-ROW($A$2)+1)),ROWS(B$1:B108))))</f>
        <v/>
      </c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</row>
    <row r="112" spans="1:15" ht="18.5" x14ac:dyDescent="0.45">
      <c r="A112" s="5" t="str">
        <f>IF(B112="","",MAX($A$3:A111)+1)</f>
        <v/>
      </c>
      <c r="B112" s="5" t="str">
        <f t="array" ref="B112">IF(ROWS(B$1:B109)&gt;COUNTIF(Feuil1!$A$2:$A$5000,$A$1),"",INDEX(Feuil1!$B$2:$B$5000,SMALL(IF(Feuil1!$A$2:$A$5000&lt;&gt;"",IF(Feuil1!$A$2:$A$5000=$A$1,ROW($A$2:$A$5000)-ROW($A$2)+1)),ROWS(B$1:B109))))</f>
        <v/>
      </c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</row>
    <row r="113" spans="1:15" ht="18.5" x14ac:dyDescent="0.45">
      <c r="A113" s="5" t="str">
        <f>IF(B113="","",MAX($A$3:A112)+1)</f>
        <v/>
      </c>
      <c r="B113" s="5" t="str">
        <f t="array" ref="B113">IF(ROWS(B$1:B110)&gt;COUNTIF(Feuil1!$A$2:$A$5000,$A$1),"",INDEX(Feuil1!$B$2:$B$5000,SMALL(IF(Feuil1!$A$2:$A$5000&lt;&gt;"",IF(Feuil1!$A$2:$A$5000=$A$1,ROW($A$2:$A$5000)-ROW($A$2)+1)),ROWS(B$1:B110))))</f>
        <v/>
      </c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</row>
    <row r="114" spans="1:15" ht="18.5" x14ac:dyDescent="0.45">
      <c r="A114" s="5" t="str">
        <f>IF(B114="","",MAX($A$3:A113)+1)</f>
        <v/>
      </c>
      <c r="B114" s="5" t="str">
        <f t="array" ref="B114">IF(ROWS(B$1:B111)&gt;COUNTIF(Feuil1!$A$2:$A$5000,$A$1),"",INDEX(Feuil1!$B$2:$B$5000,SMALL(IF(Feuil1!$A$2:$A$5000&lt;&gt;"",IF(Feuil1!$A$2:$A$5000=$A$1,ROW($A$2:$A$5000)-ROW($A$2)+1)),ROWS(B$1:B111))))</f>
        <v/>
      </c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</row>
    <row r="115" spans="1:15" ht="18.5" x14ac:dyDescent="0.45">
      <c r="A115" s="5" t="str">
        <f>IF(B115="","",MAX($A$3:A114)+1)</f>
        <v/>
      </c>
      <c r="B115" s="5" t="str">
        <f t="array" ref="B115">IF(ROWS(B$1:B112)&gt;COUNTIF(Feuil1!$A$2:$A$5000,$A$1),"",INDEX(Feuil1!$B$2:$B$5000,SMALL(IF(Feuil1!$A$2:$A$5000&lt;&gt;"",IF(Feuil1!$A$2:$A$5000=$A$1,ROW($A$2:$A$5000)-ROW($A$2)+1)),ROWS(B$1:B112))))</f>
        <v/>
      </c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</row>
    <row r="116" spans="1:15" ht="18.5" x14ac:dyDescent="0.45">
      <c r="A116" s="5" t="str">
        <f>IF(B116="","",MAX($A$3:A115)+1)</f>
        <v/>
      </c>
      <c r="B116" s="5" t="str">
        <f t="array" ref="B116">IF(ROWS(B$1:B113)&gt;COUNTIF(Feuil1!$A$2:$A$5000,$A$1),"",INDEX(Feuil1!$B$2:$B$5000,SMALL(IF(Feuil1!$A$2:$A$5000&lt;&gt;"",IF(Feuil1!$A$2:$A$5000=$A$1,ROW($A$2:$A$5000)-ROW($A$2)+1)),ROWS(B$1:B113))))</f>
        <v/>
      </c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</row>
    <row r="117" spans="1:15" ht="18.5" x14ac:dyDescent="0.45">
      <c r="A117" s="5" t="str">
        <f>IF(B117="","",MAX($A$3:A116)+1)</f>
        <v/>
      </c>
      <c r="B117" s="5" t="str">
        <f t="array" ref="B117">IF(ROWS(B$1:B114)&gt;COUNTIF(Feuil1!$A$2:$A$5000,$A$1),"",INDEX(Feuil1!$B$2:$B$5000,SMALL(IF(Feuil1!$A$2:$A$5000&lt;&gt;"",IF(Feuil1!$A$2:$A$5000=$A$1,ROW($A$2:$A$5000)-ROW($A$2)+1)),ROWS(B$1:B114))))</f>
        <v/>
      </c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</row>
    <row r="118" spans="1:15" ht="18.5" x14ac:dyDescent="0.45">
      <c r="A118" s="5" t="str">
        <f>IF(B118="","",MAX($A$3:A117)+1)</f>
        <v/>
      </c>
      <c r="B118" s="5" t="str">
        <f t="array" ref="B118">IF(ROWS(B$1:B115)&gt;COUNTIF(Feuil1!$A$2:$A$5000,$A$1),"",INDEX(Feuil1!$B$2:$B$5000,SMALL(IF(Feuil1!$A$2:$A$5000&lt;&gt;"",IF(Feuil1!$A$2:$A$5000=$A$1,ROW($A$2:$A$5000)-ROW($A$2)+1)),ROWS(B$1:B115))))</f>
        <v/>
      </c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</row>
    <row r="119" spans="1:15" ht="18.5" x14ac:dyDescent="0.45">
      <c r="A119" s="5" t="str">
        <f>IF(B119="","",MAX($A$3:A118)+1)</f>
        <v/>
      </c>
      <c r="B119" s="5" t="str">
        <f t="array" ref="B119">IF(ROWS(B$1:B116)&gt;COUNTIF(Feuil1!$A$2:$A$5000,$A$1),"",INDEX(Feuil1!$B$2:$B$5000,SMALL(IF(Feuil1!$A$2:$A$5000&lt;&gt;"",IF(Feuil1!$A$2:$A$5000=$A$1,ROW($A$2:$A$5000)-ROW($A$2)+1)),ROWS(B$1:B116))))</f>
        <v/>
      </c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</row>
    <row r="120" spans="1:15" ht="18.5" x14ac:dyDescent="0.45">
      <c r="A120" s="5" t="str">
        <f>IF(B120="","",MAX($A$3:A119)+1)</f>
        <v/>
      </c>
      <c r="B120" s="5" t="str">
        <f t="array" ref="B120">IF(ROWS(B$1:B117)&gt;COUNTIF(Feuil1!$A$2:$A$5000,$A$1),"",INDEX(Feuil1!$B$2:$B$5000,SMALL(IF(Feuil1!$A$2:$A$5000&lt;&gt;"",IF(Feuil1!$A$2:$A$5000=$A$1,ROW($A$2:$A$5000)-ROW($A$2)+1)),ROWS(B$1:B117))))</f>
        <v/>
      </c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</row>
    <row r="121" spans="1:15" ht="18.5" x14ac:dyDescent="0.45">
      <c r="A121" s="5" t="str">
        <f>IF(B121="","",MAX($A$3:A120)+1)</f>
        <v/>
      </c>
      <c r="B121" s="5" t="str">
        <f t="array" ref="B121">IF(ROWS(B$1:B118)&gt;COUNTIF(Feuil1!$A$2:$A$5000,$A$1),"",INDEX(Feuil1!$B$2:$B$5000,SMALL(IF(Feuil1!$A$2:$A$5000&lt;&gt;"",IF(Feuil1!$A$2:$A$5000=$A$1,ROW($A$2:$A$5000)-ROW($A$2)+1)),ROWS(B$1:B118))))</f>
        <v/>
      </c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</row>
    <row r="122" spans="1:15" ht="18.5" x14ac:dyDescent="0.45">
      <c r="A122" s="5" t="str">
        <f>IF(B122="","",MAX($A$3:A121)+1)</f>
        <v/>
      </c>
      <c r="B122" s="5" t="str">
        <f t="array" ref="B122">IF(ROWS(B$1:B119)&gt;COUNTIF(Feuil1!$A$2:$A$5000,$A$1),"",INDEX(Feuil1!$B$2:$B$5000,SMALL(IF(Feuil1!$A$2:$A$5000&lt;&gt;"",IF(Feuil1!$A$2:$A$5000=$A$1,ROW($A$2:$A$5000)-ROW($A$2)+1)),ROWS(B$1:B119))))</f>
        <v/>
      </c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</row>
    <row r="123" spans="1:15" ht="18.5" x14ac:dyDescent="0.45">
      <c r="A123" s="5" t="str">
        <f>IF(B123="","",MAX($A$3:A122)+1)</f>
        <v/>
      </c>
      <c r="B123" s="5" t="str">
        <f t="array" ref="B123">IF(ROWS(B$1:B120)&gt;COUNTIF(Feuil1!$A$2:$A$5000,$A$1),"",INDEX(Feuil1!$B$2:$B$5000,SMALL(IF(Feuil1!$A$2:$A$5000&lt;&gt;"",IF(Feuil1!$A$2:$A$5000=$A$1,ROW($A$2:$A$5000)-ROW($A$2)+1)),ROWS(B$1:B120))))</f>
        <v/>
      </c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</row>
    <row r="124" spans="1:15" ht="18.5" x14ac:dyDescent="0.45">
      <c r="A124" s="5" t="str">
        <f>IF(B124="","",MAX($A$3:A123)+1)</f>
        <v/>
      </c>
      <c r="B124" s="5" t="str">
        <f t="array" ref="B124">IF(ROWS(B$1:B121)&gt;COUNTIF(Feuil1!$A$2:$A$5000,$A$1),"",INDEX(Feuil1!$B$2:$B$5000,SMALL(IF(Feuil1!$A$2:$A$5000&lt;&gt;"",IF(Feuil1!$A$2:$A$5000=$A$1,ROW($A$2:$A$5000)-ROW($A$2)+1)),ROWS(B$1:B121))))</f>
        <v/>
      </c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</row>
    <row r="125" spans="1:15" ht="18.5" x14ac:dyDescent="0.45">
      <c r="A125" s="5" t="str">
        <f>IF(B125="","",MAX($A$3:A124)+1)</f>
        <v/>
      </c>
      <c r="B125" s="5" t="str">
        <f t="array" ref="B125">IF(ROWS(B$1:B122)&gt;COUNTIF(Feuil1!$A$2:$A$5000,$A$1),"",INDEX(Feuil1!$B$2:$B$5000,SMALL(IF(Feuil1!$A$2:$A$5000&lt;&gt;"",IF(Feuil1!$A$2:$A$5000=$A$1,ROW($A$2:$A$5000)-ROW($A$2)+1)),ROWS(B$1:B122))))</f>
        <v/>
      </c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</row>
    <row r="126" spans="1:15" ht="18.5" x14ac:dyDescent="0.45">
      <c r="A126" s="5" t="str">
        <f>IF(B126="","",MAX($A$3:A125)+1)</f>
        <v/>
      </c>
      <c r="B126" s="5" t="str">
        <f t="array" ref="B126">IF(ROWS(B$1:B123)&gt;COUNTIF(Feuil1!$A$2:$A$5000,$A$1),"",INDEX(Feuil1!$B$2:$B$5000,SMALL(IF(Feuil1!$A$2:$A$5000&lt;&gt;"",IF(Feuil1!$A$2:$A$5000=$A$1,ROW($A$2:$A$5000)-ROW($A$2)+1)),ROWS(B$1:B123))))</f>
        <v/>
      </c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</row>
    <row r="127" spans="1:15" ht="18.5" x14ac:dyDescent="0.45">
      <c r="A127" s="5" t="str">
        <f>IF(B127="","",MAX($A$3:A126)+1)</f>
        <v/>
      </c>
      <c r="B127" s="5" t="str">
        <f t="array" ref="B127">IF(ROWS(B$1:B124)&gt;COUNTIF(Feuil1!$A$2:$A$5000,$A$1),"",INDEX(Feuil1!$B$2:$B$5000,SMALL(IF(Feuil1!$A$2:$A$5000&lt;&gt;"",IF(Feuil1!$A$2:$A$5000=$A$1,ROW($A$2:$A$5000)-ROW($A$2)+1)),ROWS(B$1:B124))))</f>
        <v/>
      </c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</row>
    <row r="128" spans="1:15" ht="18.5" x14ac:dyDescent="0.45">
      <c r="A128" s="5" t="str">
        <f>IF(B128="","",MAX($A$3:A127)+1)</f>
        <v/>
      </c>
      <c r="B128" s="5" t="str">
        <f t="array" ref="B128">IF(ROWS(B$1:B125)&gt;COUNTIF(Feuil1!$A$2:$A$5000,$A$1),"",INDEX(Feuil1!$B$2:$B$5000,SMALL(IF(Feuil1!$A$2:$A$5000&lt;&gt;"",IF(Feuil1!$A$2:$A$5000=$A$1,ROW($A$2:$A$5000)-ROW($A$2)+1)),ROWS(B$1:B125))))</f>
        <v/>
      </c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</row>
    <row r="129" spans="1:15" ht="18.5" x14ac:dyDescent="0.45">
      <c r="A129" s="5" t="str">
        <f>IF(B129="","",MAX($A$3:A128)+1)</f>
        <v/>
      </c>
      <c r="B129" s="5" t="str">
        <f t="array" ref="B129">IF(ROWS(B$1:B126)&gt;COUNTIF(Feuil1!$A$2:$A$5000,$A$1),"",INDEX(Feuil1!$B$2:$B$5000,SMALL(IF(Feuil1!$A$2:$A$5000&lt;&gt;"",IF(Feuil1!$A$2:$A$5000=$A$1,ROW($A$2:$A$5000)-ROW($A$2)+1)),ROWS(B$1:B126))))</f>
        <v/>
      </c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</row>
    <row r="130" spans="1:15" ht="18.5" x14ac:dyDescent="0.45">
      <c r="A130" s="5" t="str">
        <f>IF(B130="","",MAX($A$3:A129)+1)</f>
        <v/>
      </c>
      <c r="B130" s="5" t="str">
        <f t="array" ref="B130">IF(ROWS(B$1:B127)&gt;COUNTIF(Feuil1!$A$2:$A$5000,$A$1),"",INDEX(Feuil1!$B$2:$B$5000,SMALL(IF(Feuil1!$A$2:$A$5000&lt;&gt;"",IF(Feuil1!$A$2:$A$5000=$A$1,ROW($A$2:$A$5000)-ROW($A$2)+1)),ROWS(B$1:B127))))</f>
        <v/>
      </c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</row>
    <row r="131" spans="1:15" ht="18.5" x14ac:dyDescent="0.45">
      <c r="A131" s="5" t="str">
        <f>IF(B131="","",MAX($A$3:A130)+1)</f>
        <v/>
      </c>
      <c r="B131" s="5" t="str">
        <f t="array" ref="B131">IF(ROWS(B$1:B128)&gt;COUNTIF(Feuil1!$A$2:$A$5000,$A$1),"",INDEX(Feuil1!$B$2:$B$5000,SMALL(IF(Feuil1!$A$2:$A$5000&lt;&gt;"",IF(Feuil1!$A$2:$A$5000=$A$1,ROW($A$2:$A$5000)-ROW($A$2)+1)),ROWS(B$1:B128))))</f>
        <v/>
      </c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</row>
    <row r="132" spans="1:15" ht="18.5" x14ac:dyDescent="0.45">
      <c r="A132" s="5" t="str">
        <f>IF(B132="","",MAX($A$3:A131)+1)</f>
        <v/>
      </c>
      <c r="B132" s="5" t="str">
        <f t="array" ref="B132">IF(ROWS(B$1:B129)&gt;COUNTIF(Feuil1!$A$2:$A$5000,$A$1),"",INDEX(Feuil1!$B$2:$B$5000,SMALL(IF(Feuil1!$A$2:$A$5000&lt;&gt;"",IF(Feuil1!$A$2:$A$5000=$A$1,ROW($A$2:$A$5000)-ROW($A$2)+1)),ROWS(B$1:B129))))</f>
        <v/>
      </c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</row>
    <row r="133" spans="1:15" ht="18.5" x14ac:dyDescent="0.45">
      <c r="A133" s="5" t="str">
        <f>IF(B133="","",MAX($A$3:A132)+1)</f>
        <v/>
      </c>
      <c r="B133" s="5" t="str">
        <f t="array" ref="B133">IF(ROWS(B$1:B130)&gt;COUNTIF(Feuil1!$A$2:$A$5000,$A$1),"",INDEX(Feuil1!$B$2:$B$5000,SMALL(IF(Feuil1!$A$2:$A$5000&lt;&gt;"",IF(Feuil1!$A$2:$A$5000=$A$1,ROW($A$2:$A$5000)-ROW($A$2)+1)),ROWS(B$1:B130))))</f>
        <v/>
      </c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</row>
    <row r="134" spans="1:15" ht="18.5" x14ac:dyDescent="0.45">
      <c r="A134" s="5" t="str">
        <f>IF(B134="","",MAX($A$3:A133)+1)</f>
        <v/>
      </c>
      <c r="B134" s="5" t="str">
        <f t="array" ref="B134">IF(ROWS(B$1:B131)&gt;COUNTIF(Feuil1!$A$2:$A$5000,$A$1),"",INDEX(Feuil1!$B$2:$B$5000,SMALL(IF(Feuil1!$A$2:$A$5000&lt;&gt;"",IF(Feuil1!$A$2:$A$5000=$A$1,ROW($A$2:$A$5000)-ROW($A$2)+1)),ROWS(B$1:B131))))</f>
        <v/>
      </c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</row>
    <row r="135" spans="1:15" ht="18.5" x14ac:dyDescent="0.45">
      <c r="A135" s="5" t="str">
        <f>IF(B135="","",MAX($A$3:A134)+1)</f>
        <v/>
      </c>
      <c r="B135" s="5" t="str">
        <f t="array" ref="B135">IF(ROWS(B$1:B132)&gt;COUNTIF(Feuil1!$A$2:$A$5000,$A$1),"",INDEX(Feuil1!$B$2:$B$5000,SMALL(IF(Feuil1!$A$2:$A$5000&lt;&gt;"",IF(Feuil1!$A$2:$A$5000=$A$1,ROW($A$2:$A$5000)-ROW($A$2)+1)),ROWS(B$1:B132))))</f>
        <v/>
      </c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</row>
    <row r="136" spans="1:15" ht="18.5" x14ac:dyDescent="0.45">
      <c r="A136" s="5" t="str">
        <f>IF(B136="","",MAX($A$3:A135)+1)</f>
        <v/>
      </c>
      <c r="B136" s="5" t="str">
        <f t="array" ref="B136">IF(ROWS(B$1:B133)&gt;COUNTIF(Feuil1!$A$2:$A$5000,$A$1),"",INDEX(Feuil1!$B$2:$B$5000,SMALL(IF(Feuil1!$A$2:$A$5000&lt;&gt;"",IF(Feuil1!$A$2:$A$5000=$A$1,ROW($A$2:$A$5000)-ROW($A$2)+1)),ROWS(B$1:B133))))</f>
        <v/>
      </c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</row>
    <row r="137" spans="1:15" ht="18.5" x14ac:dyDescent="0.45">
      <c r="A137" s="5" t="str">
        <f>IF(B137="","",MAX($A$3:A136)+1)</f>
        <v/>
      </c>
      <c r="B137" s="5" t="str">
        <f t="array" ref="B137">IF(ROWS(B$1:B134)&gt;COUNTIF(Feuil1!$A$2:$A$5000,$A$1),"",INDEX(Feuil1!$B$2:$B$5000,SMALL(IF(Feuil1!$A$2:$A$5000&lt;&gt;"",IF(Feuil1!$A$2:$A$5000=$A$1,ROW($A$2:$A$5000)-ROW($A$2)+1)),ROWS(B$1:B134))))</f>
        <v/>
      </c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</row>
    <row r="138" spans="1:15" ht="18.5" x14ac:dyDescent="0.45">
      <c r="A138" s="5" t="str">
        <f>IF(B138="","",MAX($A$3:A137)+1)</f>
        <v/>
      </c>
      <c r="B138" s="5" t="str">
        <f t="array" ref="B138">IF(ROWS(B$1:B135)&gt;COUNTIF(Feuil1!$A$2:$A$5000,$A$1),"",INDEX(Feuil1!$B$2:$B$5000,SMALL(IF(Feuil1!$A$2:$A$5000&lt;&gt;"",IF(Feuil1!$A$2:$A$5000=$A$1,ROW($A$2:$A$5000)-ROW($A$2)+1)),ROWS(B$1:B135))))</f>
        <v/>
      </c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</row>
    <row r="139" spans="1:15" ht="18.5" x14ac:dyDescent="0.45">
      <c r="A139" s="5" t="str">
        <f>IF(B139="","",MAX($A$3:A138)+1)</f>
        <v/>
      </c>
      <c r="B139" s="5" t="str">
        <f t="array" ref="B139">IF(ROWS(B$1:B136)&gt;COUNTIF(Feuil1!$A$2:$A$5000,$A$1),"",INDEX(Feuil1!$B$2:$B$5000,SMALL(IF(Feuil1!$A$2:$A$5000&lt;&gt;"",IF(Feuil1!$A$2:$A$5000=$A$1,ROW($A$2:$A$5000)-ROW($A$2)+1)),ROWS(B$1:B136))))</f>
        <v/>
      </c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</row>
    <row r="140" spans="1:15" ht="18.5" x14ac:dyDescent="0.45">
      <c r="A140" s="5" t="str">
        <f>IF(B140="","",MAX($A$3:A139)+1)</f>
        <v/>
      </c>
      <c r="B140" s="5" t="str">
        <f t="array" ref="B140">IF(ROWS(B$1:B137)&gt;COUNTIF(Feuil1!$A$2:$A$5000,$A$1),"",INDEX(Feuil1!$B$2:$B$5000,SMALL(IF(Feuil1!$A$2:$A$5000&lt;&gt;"",IF(Feuil1!$A$2:$A$5000=$A$1,ROW($A$2:$A$5000)-ROW($A$2)+1)),ROWS(B$1:B137))))</f>
        <v/>
      </c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</row>
    <row r="141" spans="1:15" ht="18.5" x14ac:dyDescent="0.45">
      <c r="A141" s="5" t="str">
        <f>IF(B141="","",MAX($A$3:A140)+1)</f>
        <v/>
      </c>
      <c r="B141" s="5" t="str">
        <f t="array" ref="B141">IF(ROWS(B$1:B138)&gt;COUNTIF(Feuil1!$A$2:$A$5000,$A$1),"",INDEX(Feuil1!$B$2:$B$5000,SMALL(IF(Feuil1!$A$2:$A$5000&lt;&gt;"",IF(Feuil1!$A$2:$A$5000=$A$1,ROW($A$2:$A$5000)-ROW($A$2)+1)),ROWS(B$1:B138))))</f>
        <v/>
      </c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</row>
    <row r="142" spans="1:15" ht="18.5" x14ac:dyDescent="0.45">
      <c r="A142" s="5" t="str">
        <f>IF(B142="","",MAX($A$3:A141)+1)</f>
        <v/>
      </c>
      <c r="B142" s="5" t="str">
        <f t="array" ref="B142">IF(ROWS(B$1:B139)&gt;COUNTIF(Feuil1!$A$2:$A$5000,$A$1),"",INDEX(Feuil1!$B$2:$B$5000,SMALL(IF(Feuil1!$A$2:$A$5000&lt;&gt;"",IF(Feuil1!$A$2:$A$5000=$A$1,ROW($A$2:$A$5000)-ROW($A$2)+1)),ROWS(B$1:B139))))</f>
        <v/>
      </c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</row>
    <row r="143" spans="1:15" ht="18.5" x14ac:dyDescent="0.45">
      <c r="A143" s="5" t="str">
        <f>IF(B143="","",MAX($A$3:A142)+1)</f>
        <v/>
      </c>
      <c r="B143" s="5" t="str">
        <f t="array" ref="B143">IF(ROWS(B$1:B140)&gt;COUNTIF(Feuil1!$A$2:$A$5000,$A$1),"",INDEX(Feuil1!$B$2:$B$5000,SMALL(IF(Feuil1!$A$2:$A$5000&lt;&gt;"",IF(Feuil1!$A$2:$A$5000=$A$1,ROW($A$2:$A$5000)-ROW($A$2)+1)),ROWS(B$1:B140))))</f>
        <v/>
      </c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</row>
    <row r="144" spans="1:15" ht="18.5" x14ac:dyDescent="0.45">
      <c r="A144" s="5" t="str">
        <f>IF(B144="","",MAX($A$3:A143)+1)</f>
        <v/>
      </c>
      <c r="B144" s="5" t="str">
        <f t="array" ref="B144">IF(ROWS(B$1:B141)&gt;COUNTIF(Feuil1!$A$2:$A$5000,$A$1),"",INDEX(Feuil1!$B$2:$B$5000,SMALL(IF(Feuil1!$A$2:$A$5000&lt;&gt;"",IF(Feuil1!$A$2:$A$5000=$A$1,ROW($A$2:$A$5000)-ROW($A$2)+1)),ROWS(B$1:B141))))</f>
        <v/>
      </c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</row>
    <row r="145" spans="1:15" ht="18.5" x14ac:dyDescent="0.45">
      <c r="A145" s="5" t="str">
        <f>IF(B145="","",MAX($A$3:A144)+1)</f>
        <v/>
      </c>
      <c r="B145" s="5" t="str">
        <f t="array" ref="B145">IF(ROWS(B$1:B142)&gt;COUNTIF(Feuil1!$A$2:$A$5000,$A$1),"",INDEX(Feuil1!$B$2:$B$5000,SMALL(IF(Feuil1!$A$2:$A$5000&lt;&gt;"",IF(Feuil1!$A$2:$A$5000=$A$1,ROW($A$2:$A$5000)-ROW($A$2)+1)),ROWS(B$1:B142))))</f>
        <v/>
      </c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</row>
    <row r="146" spans="1:15" ht="18.5" x14ac:dyDescent="0.45">
      <c r="A146" s="5" t="str">
        <f>IF(B146="","",MAX($A$3:A145)+1)</f>
        <v/>
      </c>
      <c r="B146" s="5" t="str">
        <f t="array" ref="B146">IF(ROWS(B$1:B143)&gt;COUNTIF(Feuil1!$A$2:$A$5000,$A$1),"",INDEX(Feuil1!$B$2:$B$5000,SMALL(IF(Feuil1!$A$2:$A$5000&lt;&gt;"",IF(Feuil1!$A$2:$A$5000=$A$1,ROW($A$2:$A$5000)-ROW($A$2)+1)),ROWS(B$1:B143))))</f>
        <v/>
      </c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</row>
    <row r="147" spans="1:15" ht="18.5" x14ac:dyDescent="0.45">
      <c r="A147" s="5" t="str">
        <f>IF(B147="","",MAX($A$3:A146)+1)</f>
        <v/>
      </c>
      <c r="B147" s="5" t="str">
        <f t="array" ref="B147">IF(ROWS(B$1:B144)&gt;COUNTIF(Feuil1!$A$2:$A$5000,$A$1),"",INDEX(Feuil1!$B$2:$B$5000,SMALL(IF(Feuil1!$A$2:$A$5000&lt;&gt;"",IF(Feuil1!$A$2:$A$5000=$A$1,ROW($A$2:$A$5000)-ROW($A$2)+1)),ROWS(B$1:B144))))</f>
        <v/>
      </c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</row>
    <row r="148" spans="1:15" ht="18.5" x14ac:dyDescent="0.45">
      <c r="A148" s="5" t="str">
        <f>IF(B148="","",MAX($A$3:A147)+1)</f>
        <v/>
      </c>
      <c r="B148" s="5" t="str">
        <f t="array" ref="B148">IF(ROWS(B$1:B145)&gt;COUNTIF(Feuil1!$A$2:$A$5000,$A$1),"",INDEX(Feuil1!$B$2:$B$5000,SMALL(IF(Feuil1!$A$2:$A$5000&lt;&gt;"",IF(Feuil1!$A$2:$A$5000=$A$1,ROW($A$2:$A$5000)-ROW($A$2)+1)),ROWS(B$1:B145))))</f>
        <v/>
      </c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</row>
    <row r="149" spans="1:15" ht="18.5" x14ac:dyDescent="0.45">
      <c r="A149" s="5" t="str">
        <f>IF(B149="","",MAX($A$3:A148)+1)</f>
        <v/>
      </c>
      <c r="B149" s="5" t="str">
        <f t="array" ref="B149">IF(ROWS(B$1:B146)&gt;COUNTIF(Feuil1!$A$2:$A$5000,$A$1),"",INDEX(Feuil1!$B$2:$B$5000,SMALL(IF(Feuil1!$A$2:$A$5000&lt;&gt;"",IF(Feuil1!$A$2:$A$5000=$A$1,ROW($A$2:$A$5000)-ROW($A$2)+1)),ROWS(B$1:B146))))</f>
        <v/>
      </c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</row>
    <row r="150" spans="1:15" ht="18.5" x14ac:dyDescent="0.45">
      <c r="A150" s="5" t="str">
        <f>IF(B150="","",MAX($A$3:A149)+1)</f>
        <v/>
      </c>
      <c r="B150" s="5" t="str">
        <f t="array" ref="B150">IF(ROWS(B$1:B147)&gt;COUNTIF(Feuil1!$A$2:$A$5000,$A$1),"",INDEX(Feuil1!$B$2:$B$5000,SMALL(IF(Feuil1!$A$2:$A$5000&lt;&gt;"",IF(Feuil1!$A$2:$A$5000=$A$1,ROW($A$2:$A$5000)-ROW($A$2)+1)),ROWS(B$1:B147))))</f>
        <v/>
      </c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</row>
    <row r="151" spans="1:15" ht="18.5" x14ac:dyDescent="0.45">
      <c r="A151" s="5" t="str">
        <f>IF(B151="","",MAX($A$3:A150)+1)</f>
        <v/>
      </c>
      <c r="B151" s="5" t="str">
        <f t="array" ref="B151">IF(ROWS(B$1:B148)&gt;COUNTIF(Feuil1!$A$2:$A$5000,$A$1),"",INDEX(Feuil1!$B$2:$B$5000,SMALL(IF(Feuil1!$A$2:$A$5000&lt;&gt;"",IF(Feuil1!$A$2:$A$5000=$A$1,ROW($A$2:$A$5000)-ROW($A$2)+1)),ROWS(B$1:B148))))</f>
        <v/>
      </c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</row>
    <row r="152" spans="1:15" ht="18.5" x14ac:dyDescent="0.45">
      <c r="A152" s="5" t="str">
        <f>IF(B152="","",MAX($A$3:A151)+1)</f>
        <v/>
      </c>
      <c r="B152" s="5" t="str">
        <f t="array" ref="B152">IF(ROWS(B$1:B149)&gt;COUNTIF(Feuil1!$A$2:$A$5000,$A$1),"",INDEX(Feuil1!$B$2:$B$5000,SMALL(IF(Feuil1!$A$2:$A$5000&lt;&gt;"",IF(Feuil1!$A$2:$A$5000=$A$1,ROW($A$2:$A$5000)-ROW($A$2)+1)),ROWS(B$1:B149))))</f>
        <v/>
      </c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</row>
    <row r="153" spans="1:15" ht="18.5" x14ac:dyDescent="0.45">
      <c r="A153" s="5" t="str">
        <f>IF(B153="","",MAX($A$3:A152)+1)</f>
        <v/>
      </c>
      <c r="B153" s="5" t="str">
        <f t="array" ref="B153">IF(ROWS(B$1:B150)&gt;COUNTIF(Feuil1!$A$2:$A$5000,$A$1),"",INDEX(Feuil1!$B$2:$B$5000,SMALL(IF(Feuil1!$A$2:$A$5000&lt;&gt;"",IF(Feuil1!$A$2:$A$5000=$A$1,ROW($A$2:$A$5000)-ROW($A$2)+1)),ROWS(B$1:B150))))</f>
        <v/>
      </c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</row>
    <row r="154" spans="1:15" ht="18.5" x14ac:dyDescent="0.45">
      <c r="A154" s="5" t="str">
        <f>IF(B154="","",MAX($A$3:A153)+1)</f>
        <v/>
      </c>
      <c r="B154" s="5" t="str">
        <f t="array" ref="B154">IF(ROWS(B$1:B151)&gt;COUNTIF(Feuil1!$A$2:$A$5000,$A$1),"",INDEX(Feuil1!$B$2:$B$5000,SMALL(IF(Feuil1!$A$2:$A$5000&lt;&gt;"",IF(Feuil1!$A$2:$A$5000=$A$1,ROW($A$2:$A$5000)-ROW($A$2)+1)),ROWS(B$1:B151))))</f>
        <v/>
      </c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</row>
    <row r="155" spans="1:15" ht="18.5" x14ac:dyDescent="0.45">
      <c r="A155" s="5" t="str">
        <f>IF(B155="","",MAX($A$3:A154)+1)</f>
        <v/>
      </c>
      <c r="B155" s="5" t="str">
        <f t="array" ref="B155">IF(ROWS(B$1:B152)&gt;COUNTIF(Feuil1!$A$2:$A$5000,$A$1),"",INDEX(Feuil1!$B$2:$B$5000,SMALL(IF(Feuil1!$A$2:$A$5000&lt;&gt;"",IF(Feuil1!$A$2:$A$5000=$A$1,ROW($A$2:$A$5000)-ROW($A$2)+1)),ROWS(B$1:B152))))</f>
        <v/>
      </c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</row>
    <row r="156" spans="1:15" ht="18.5" x14ac:dyDescent="0.45">
      <c r="A156" s="5" t="str">
        <f>IF(B156="","",MAX($A$3:A155)+1)</f>
        <v/>
      </c>
      <c r="B156" s="5" t="str">
        <f t="array" ref="B156">IF(ROWS(B$1:B153)&gt;COUNTIF(Feuil1!$A$2:$A$5000,$A$1),"",INDEX(Feuil1!$B$2:$B$5000,SMALL(IF(Feuil1!$A$2:$A$5000&lt;&gt;"",IF(Feuil1!$A$2:$A$5000=$A$1,ROW($A$2:$A$5000)-ROW($A$2)+1)),ROWS(B$1:B153))))</f>
        <v/>
      </c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</row>
    <row r="157" spans="1:15" ht="18.5" x14ac:dyDescent="0.45">
      <c r="A157" s="5" t="str">
        <f>IF(B157="","",MAX($A$3:A156)+1)</f>
        <v/>
      </c>
      <c r="B157" s="5" t="str">
        <f t="array" ref="B157">IF(ROWS(B$1:B154)&gt;COUNTIF(Feuil1!$A$2:$A$5000,$A$1),"",INDEX(Feuil1!$B$2:$B$5000,SMALL(IF(Feuil1!$A$2:$A$5000&lt;&gt;"",IF(Feuil1!$A$2:$A$5000=$A$1,ROW($A$2:$A$5000)-ROW($A$2)+1)),ROWS(B$1:B154))))</f>
        <v/>
      </c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</row>
    <row r="158" spans="1:15" ht="18.5" x14ac:dyDescent="0.45">
      <c r="A158" s="5" t="str">
        <f>IF(B158="","",MAX($A$3:A157)+1)</f>
        <v/>
      </c>
      <c r="B158" s="5" t="str">
        <f t="array" ref="B158">IF(ROWS(B$1:B155)&gt;COUNTIF(Feuil1!$A$2:$A$5000,$A$1),"",INDEX(Feuil1!$B$2:$B$5000,SMALL(IF(Feuil1!$A$2:$A$5000&lt;&gt;"",IF(Feuil1!$A$2:$A$5000=$A$1,ROW($A$2:$A$5000)-ROW($A$2)+1)),ROWS(B$1:B155))))</f>
        <v/>
      </c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</row>
    <row r="159" spans="1:15" ht="18.5" x14ac:dyDescent="0.45">
      <c r="A159" s="5" t="str">
        <f>IF(B159="","",MAX($A$3:A158)+1)</f>
        <v/>
      </c>
      <c r="B159" s="5" t="str">
        <f t="array" ref="B159">IF(ROWS(B$1:B156)&gt;COUNTIF(Feuil1!$A$2:$A$5000,$A$1),"",INDEX(Feuil1!$B$2:$B$5000,SMALL(IF(Feuil1!$A$2:$A$5000&lt;&gt;"",IF(Feuil1!$A$2:$A$5000=$A$1,ROW($A$2:$A$5000)-ROW($A$2)+1)),ROWS(B$1:B156))))</f>
        <v/>
      </c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</row>
    <row r="160" spans="1:15" ht="18.5" x14ac:dyDescent="0.45">
      <c r="A160" s="5" t="str">
        <f>IF(B160="","",MAX($A$3:A159)+1)</f>
        <v/>
      </c>
      <c r="B160" s="5" t="str">
        <f t="array" ref="B160">IF(ROWS(B$1:B157)&gt;COUNTIF(Feuil1!$A$2:$A$5000,$A$1),"",INDEX(Feuil1!$B$2:$B$5000,SMALL(IF(Feuil1!$A$2:$A$5000&lt;&gt;"",IF(Feuil1!$A$2:$A$5000=$A$1,ROW($A$2:$A$5000)-ROW($A$2)+1)),ROWS(B$1:B157))))</f>
        <v/>
      </c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</row>
    <row r="161" spans="1:15" ht="18.5" x14ac:dyDescent="0.45">
      <c r="A161" s="5" t="str">
        <f>IF(B161="","",MAX($A$3:A160)+1)</f>
        <v/>
      </c>
      <c r="B161" s="5" t="str">
        <f t="array" ref="B161">IF(ROWS(B$1:B158)&gt;COUNTIF(Feuil1!$A$2:$A$5000,$A$1),"",INDEX(Feuil1!$B$2:$B$5000,SMALL(IF(Feuil1!$A$2:$A$5000&lt;&gt;"",IF(Feuil1!$A$2:$A$5000=$A$1,ROW($A$2:$A$5000)-ROW($A$2)+1)),ROWS(B$1:B158))))</f>
        <v/>
      </c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</row>
    <row r="162" spans="1:15" ht="18.5" x14ac:dyDescent="0.45">
      <c r="A162" s="5" t="str">
        <f>IF(B162="","",MAX($A$3:A161)+1)</f>
        <v/>
      </c>
      <c r="B162" s="5" t="str">
        <f t="array" ref="B162">IF(ROWS(B$1:B159)&gt;COUNTIF(Feuil1!$A$2:$A$5000,$A$1),"",INDEX(Feuil1!$B$2:$B$5000,SMALL(IF(Feuil1!$A$2:$A$5000&lt;&gt;"",IF(Feuil1!$A$2:$A$5000=$A$1,ROW($A$2:$A$5000)-ROW($A$2)+1)),ROWS(B$1:B159))))</f>
        <v/>
      </c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</row>
    <row r="163" spans="1:15" ht="18.5" x14ac:dyDescent="0.45">
      <c r="A163" s="5" t="str">
        <f>IF(B163="","",MAX($A$3:A162)+1)</f>
        <v/>
      </c>
      <c r="B163" s="5" t="str">
        <f t="array" ref="B163">IF(ROWS(B$1:B160)&gt;COUNTIF(Feuil1!$A$2:$A$5000,$A$1),"",INDEX(Feuil1!$B$2:$B$5000,SMALL(IF(Feuil1!$A$2:$A$5000&lt;&gt;"",IF(Feuil1!$A$2:$A$5000=$A$1,ROW($A$2:$A$5000)-ROW($A$2)+1)),ROWS(B$1:B160))))</f>
        <v/>
      </c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</row>
    <row r="164" spans="1:15" ht="18.5" x14ac:dyDescent="0.45">
      <c r="A164" s="5" t="str">
        <f>IF(B164="","",MAX($A$3:A163)+1)</f>
        <v/>
      </c>
      <c r="B164" s="5" t="str">
        <f t="array" ref="B164">IF(ROWS(B$1:B161)&gt;COUNTIF(Feuil1!$A$2:$A$5000,$A$1),"",INDEX(Feuil1!$B$2:$B$5000,SMALL(IF(Feuil1!$A$2:$A$5000&lt;&gt;"",IF(Feuil1!$A$2:$A$5000=$A$1,ROW($A$2:$A$5000)-ROW($A$2)+1)),ROWS(B$1:B161))))</f>
        <v/>
      </c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</row>
    <row r="165" spans="1:15" ht="18.5" x14ac:dyDescent="0.45">
      <c r="A165" s="5" t="str">
        <f>IF(B165="","",MAX($A$3:A164)+1)</f>
        <v/>
      </c>
      <c r="B165" s="5" t="str">
        <f t="array" ref="B165">IF(ROWS(B$1:B162)&gt;COUNTIF(Feuil1!$A$2:$A$5000,$A$1),"",INDEX(Feuil1!$B$2:$B$5000,SMALL(IF(Feuil1!$A$2:$A$5000&lt;&gt;"",IF(Feuil1!$A$2:$A$5000=$A$1,ROW($A$2:$A$5000)-ROW($A$2)+1)),ROWS(B$1:B162))))</f>
        <v/>
      </c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</row>
    <row r="166" spans="1:15" ht="18.5" x14ac:dyDescent="0.45">
      <c r="A166" s="5" t="str">
        <f>IF(B166="","",MAX($A$3:A165)+1)</f>
        <v/>
      </c>
      <c r="B166" s="5" t="str">
        <f t="array" ref="B166">IF(ROWS(B$1:B163)&gt;COUNTIF(Feuil1!$A$2:$A$5000,$A$1),"",INDEX(Feuil1!$B$2:$B$5000,SMALL(IF(Feuil1!$A$2:$A$5000&lt;&gt;"",IF(Feuil1!$A$2:$A$5000=$A$1,ROW($A$2:$A$5000)-ROW($A$2)+1)),ROWS(B$1:B163))))</f>
        <v/>
      </c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</row>
    <row r="167" spans="1:15" ht="18.5" x14ac:dyDescent="0.45">
      <c r="A167" s="5" t="str">
        <f>IF(B167="","",MAX($A$3:A166)+1)</f>
        <v/>
      </c>
      <c r="B167" s="5" t="str">
        <f t="array" ref="B167">IF(ROWS(B$1:B164)&gt;COUNTIF(Feuil1!$A$2:$A$5000,$A$1),"",INDEX(Feuil1!$B$2:$B$5000,SMALL(IF(Feuil1!$A$2:$A$5000&lt;&gt;"",IF(Feuil1!$A$2:$A$5000=$A$1,ROW($A$2:$A$5000)-ROW($A$2)+1)),ROWS(B$1:B164))))</f>
        <v/>
      </c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</row>
    <row r="168" spans="1:15" ht="18.5" x14ac:dyDescent="0.45">
      <c r="A168" s="5" t="str">
        <f>IF(B168="","",MAX($A$3:A167)+1)</f>
        <v/>
      </c>
      <c r="B168" s="5" t="str">
        <f t="array" ref="B168">IF(ROWS(B$1:B165)&gt;COUNTIF(Feuil1!$A$2:$A$5000,$A$1),"",INDEX(Feuil1!$B$2:$B$5000,SMALL(IF(Feuil1!$A$2:$A$5000&lt;&gt;"",IF(Feuil1!$A$2:$A$5000=$A$1,ROW($A$2:$A$5000)-ROW($A$2)+1)),ROWS(B$1:B165))))</f>
        <v/>
      </c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</row>
    <row r="169" spans="1:15" ht="18.5" x14ac:dyDescent="0.45">
      <c r="A169" s="5" t="str">
        <f>IF(B169="","",MAX($A$3:A168)+1)</f>
        <v/>
      </c>
      <c r="B169" s="5" t="str">
        <f t="array" ref="B169">IF(ROWS(B$1:B166)&gt;COUNTIF(Feuil1!$A$2:$A$5000,$A$1),"",INDEX(Feuil1!$B$2:$B$5000,SMALL(IF(Feuil1!$A$2:$A$5000&lt;&gt;"",IF(Feuil1!$A$2:$A$5000=$A$1,ROW($A$2:$A$5000)-ROW($A$2)+1)),ROWS(B$1:B166))))</f>
        <v/>
      </c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</row>
    <row r="170" spans="1:15" ht="18.5" x14ac:dyDescent="0.45">
      <c r="A170" s="5" t="str">
        <f>IF(B170="","",MAX($A$3:A169)+1)</f>
        <v/>
      </c>
      <c r="B170" s="5" t="str">
        <f t="array" ref="B170">IF(ROWS(B$1:B167)&gt;COUNTIF(Feuil1!$A$2:$A$5000,$A$1),"",INDEX(Feuil1!$B$2:$B$5000,SMALL(IF(Feuil1!$A$2:$A$5000&lt;&gt;"",IF(Feuil1!$A$2:$A$5000=$A$1,ROW($A$2:$A$5000)-ROW($A$2)+1)),ROWS(B$1:B167))))</f>
        <v/>
      </c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</row>
    <row r="171" spans="1:15" ht="18.5" x14ac:dyDescent="0.45">
      <c r="A171" s="5" t="str">
        <f>IF(B171="","",MAX($A$3:A170)+1)</f>
        <v/>
      </c>
      <c r="B171" s="5" t="str">
        <f t="array" ref="B171">IF(ROWS(B$1:B168)&gt;COUNTIF(Feuil1!$A$2:$A$5000,$A$1),"",INDEX(Feuil1!$B$2:$B$5000,SMALL(IF(Feuil1!$A$2:$A$5000&lt;&gt;"",IF(Feuil1!$A$2:$A$5000=$A$1,ROW($A$2:$A$5000)-ROW($A$2)+1)),ROWS(B$1:B168))))</f>
        <v/>
      </c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</row>
    <row r="172" spans="1:15" ht="18.5" x14ac:dyDescent="0.45">
      <c r="A172" s="5" t="str">
        <f>IF(B172="","",MAX($A$3:A171)+1)</f>
        <v/>
      </c>
      <c r="B172" s="5" t="str">
        <f t="array" ref="B172">IF(ROWS(B$1:B169)&gt;COUNTIF(Feuil1!$A$2:$A$5000,$A$1),"",INDEX(Feuil1!$B$2:$B$5000,SMALL(IF(Feuil1!$A$2:$A$5000&lt;&gt;"",IF(Feuil1!$A$2:$A$5000=$A$1,ROW($A$2:$A$5000)-ROW($A$2)+1)),ROWS(B$1:B169))))</f>
        <v/>
      </c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</row>
    <row r="173" spans="1:15" ht="18.5" x14ac:dyDescent="0.45">
      <c r="A173" s="5" t="str">
        <f>IF(B173="","",MAX($A$3:A172)+1)</f>
        <v/>
      </c>
      <c r="B173" s="5" t="str">
        <f t="array" ref="B173">IF(ROWS(B$1:B170)&gt;COUNTIF(Feuil1!$A$2:$A$5000,$A$1),"",INDEX(Feuil1!$B$2:$B$5000,SMALL(IF(Feuil1!$A$2:$A$5000&lt;&gt;"",IF(Feuil1!$A$2:$A$5000=$A$1,ROW($A$2:$A$5000)-ROW($A$2)+1)),ROWS(B$1:B170))))</f>
        <v/>
      </c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</row>
    <row r="174" spans="1:15" ht="18.5" x14ac:dyDescent="0.45">
      <c r="A174" s="5" t="str">
        <f>IF(B174="","",MAX($A$3:A173)+1)</f>
        <v/>
      </c>
      <c r="B174" s="5" t="str">
        <f t="array" ref="B174">IF(ROWS(B$1:B171)&gt;COUNTIF(Feuil1!$A$2:$A$5000,$A$1),"",INDEX(Feuil1!$B$2:$B$5000,SMALL(IF(Feuil1!$A$2:$A$5000&lt;&gt;"",IF(Feuil1!$A$2:$A$5000=$A$1,ROW($A$2:$A$5000)-ROW($A$2)+1)),ROWS(B$1:B171))))</f>
        <v/>
      </c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</row>
    <row r="175" spans="1:15" ht="18.5" x14ac:dyDescent="0.45">
      <c r="A175" s="5" t="str">
        <f>IF(B175="","",MAX($A$3:A174)+1)</f>
        <v/>
      </c>
      <c r="B175" s="5" t="str">
        <f t="array" ref="B175">IF(ROWS(B$1:B172)&gt;COUNTIF(Feuil1!$A$2:$A$5000,$A$1),"",INDEX(Feuil1!$B$2:$B$5000,SMALL(IF(Feuil1!$A$2:$A$5000&lt;&gt;"",IF(Feuil1!$A$2:$A$5000=$A$1,ROW($A$2:$A$5000)-ROW($A$2)+1)),ROWS(B$1:B172))))</f>
        <v/>
      </c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</row>
    <row r="176" spans="1:15" ht="18.5" x14ac:dyDescent="0.45">
      <c r="A176" s="5" t="str">
        <f>IF(B176="","",MAX($A$3:A175)+1)</f>
        <v/>
      </c>
      <c r="B176" s="5" t="str">
        <f t="array" ref="B176">IF(ROWS(B$1:B173)&gt;COUNTIF(Feuil1!$A$2:$A$5000,$A$1),"",INDEX(Feuil1!$B$2:$B$5000,SMALL(IF(Feuil1!$A$2:$A$5000&lt;&gt;"",IF(Feuil1!$A$2:$A$5000=$A$1,ROW($A$2:$A$5000)-ROW($A$2)+1)),ROWS(B$1:B173))))</f>
        <v/>
      </c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</row>
    <row r="177" spans="1:15" ht="18.5" x14ac:dyDescent="0.45">
      <c r="A177" s="5" t="str">
        <f>IF(B177="","",MAX($A$3:A176)+1)</f>
        <v/>
      </c>
      <c r="B177" s="5" t="str">
        <f t="array" ref="B177">IF(ROWS(B$1:B174)&gt;COUNTIF(Feuil1!$A$2:$A$5000,$A$1),"",INDEX(Feuil1!$B$2:$B$5000,SMALL(IF(Feuil1!$A$2:$A$5000&lt;&gt;"",IF(Feuil1!$A$2:$A$5000=$A$1,ROW($A$2:$A$5000)-ROW($A$2)+1)),ROWS(B$1:B174))))</f>
        <v/>
      </c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</row>
    <row r="178" spans="1:15" ht="18.5" x14ac:dyDescent="0.45">
      <c r="A178" s="5" t="str">
        <f>IF(B178="","",MAX($A$3:A177)+1)</f>
        <v/>
      </c>
      <c r="B178" s="5" t="str">
        <f t="array" ref="B178">IF(ROWS(B$1:B175)&gt;COUNTIF(Feuil1!$A$2:$A$5000,$A$1),"",INDEX(Feuil1!$B$2:$B$5000,SMALL(IF(Feuil1!$A$2:$A$5000&lt;&gt;"",IF(Feuil1!$A$2:$A$5000=$A$1,ROW($A$2:$A$5000)-ROW($A$2)+1)),ROWS(B$1:B175))))</f>
        <v/>
      </c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</row>
    <row r="179" spans="1:15" ht="18.5" x14ac:dyDescent="0.45">
      <c r="A179" s="5" t="str">
        <f>IF(B179="","",MAX($A$3:A178)+1)</f>
        <v/>
      </c>
      <c r="B179" s="5" t="str">
        <f t="array" ref="B179">IF(ROWS(B$1:B176)&gt;COUNTIF(Feuil1!$A$2:$A$5000,$A$1),"",INDEX(Feuil1!$B$2:$B$5000,SMALL(IF(Feuil1!$A$2:$A$5000&lt;&gt;"",IF(Feuil1!$A$2:$A$5000=$A$1,ROW($A$2:$A$5000)-ROW($A$2)+1)),ROWS(B$1:B176))))</f>
        <v/>
      </c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</row>
    <row r="180" spans="1:15" ht="18.5" x14ac:dyDescent="0.45">
      <c r="A180" s="5" t="str">
        <f>IF(B180="","",MAX($A$3:A179)+1)</f>
        <v/>
      </c>
      <c r="B180" s="5" t="str">
        <f t="array" ref="B180">IF(ROWS(B$1:B177)&gt;COUNTIF(Feuil1!$A$2:$A$5000,$A$1),"",INDEX(Feuil1!$B$2:$B$5000,SMALL(IF(Feuil1!$A$2:$A$5000&lt;&gt;"",IF(Feuil1!$A$2:$A$5000=$A$1,ROW($A$2:$A$5000)-ROW($A$2)+1)),ROWS(B$1:B177))))</f>
        <v/>
      </c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</row>
    <row r="181" spans="1:15" ht="18.5" x14ac:dyDescent="0.45">
      <c r="A181" s="5" t="str">
        <f>IF(B181="","",MAX($A$3:A180)+1)</f>
        <v/>
      </c>
      <c r="B181" s="5" t="str">
        <f t="array" ref="B181">IF(ROWS(B$1:B178)&gt;COUNTIF(Feuil1!$A$2:$A$5000,$A$1),"",INDEX(Feuil1!$B$2:$B$5000,SMALL(IF(Feuil1!$A$2:$A$5000&lt;&gt;"",IF(Feuil1!$A$2:$A$5000=$A$1,ROW($A$2:$A$5000)-ROW($A$2)+1)),ROWS(B$1:B178))))</f>
        <v/>
      </c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</row>
    <row r="182" spans="1:15" ht="18.5" x14ac:dyDescent="0.45">
      <c r="A182" s="5" t="str">
        <f>IF(B182="","",MAX($A$3:A181)+1)</f>
        <v/>
      </c>
      <c r="B182" s="5" t="str">
        <f t="array" ref="B182">IF(ROWS(B$1:B179)&gt;COUNTIF(Feuil1!$A$2:$A$5000,$A$1),"",INDEX(Feuil1!$B$2:$B$5000,SMALL(IF(Feuil1!$A$2:$A$5000&lt;&gt;"",IF(Feuil1!$A$2:$A$5000=$A$1,ROW($A$2:$A$5000)-ROW($A$2)+1)),ROWS(B$1:B179))))</f>
        <v/>
      </c>
    </row>
    <row r="183" spans="1:15" ht="18.5" x14ac:dyDescent="0.45">
      <c r="A183" s="5" t="str">
        <f>IF(B183="","",MAX($A$3:A182)+1)</f>
        <v/>
      </c>
      <c r="B183" s="5" t="str">
        <f t="array" ref="B183">IF(ROWS(B$1:B180)&gt;COUNTIF(Feuil1!$A$2:$A$5000,$A$1),"",INDEX(Feuil1!$B$2:$B$5000,SMALL(IF(Feuil1!$A$2:$A$5000&lt;&gt;"",IF(Feuil1!$A$2:$A$5000=$A$1,ROW($A$2:$A$5000)-ROW($A$2)+1)),ROWS(B$1:B180))))</f>
        <v/>
      </c>
    </row>
    <row r="184" spans="1:15" ht="18.5" x14ac:dyDescent="0.45">
      <c r="A184" s="5" t="str">
        <f>IF(B184="","",MAX($A$3:A183)+1)</f>
        <v/>
      </c>
      <c r="B184" s="5" t="str">
        <f t="array" ref="B184">IF(ROWS(B$1:B181)&gt;COUNTIF(Feuil1!$A$2:$A$5000,$A$1),"",INDEX(Feuil1!$B$2:$B$5000,SMALL(IF(Feuil1!$A$2:$A$5000&lt;&gt;"",IF(Feuil1!$A$2:$A$5000=$A$1,ROW($A$2:$A$5000)-ROW($A$2)+1)),ROWS(B$1:B181))))</f>
        <v/>
      </c>
    </row>
    <row r="185" spans="1:15" ht="18.5" x14ac:dyDescent="0.45">
      <c r="A185" s="5" t="str">
        <f>IF(B185="","",MAX($A$3:A184)+1)</f>
        <v/>
      </c>
      <c r="B185" s="5" t="str">
        <f t="array" ref="B185">IF(ROWS(B$1:B182)&gt;COUNTIF(Feuil1!$A$2:$A$5000,$A$1),"",INDEX(Feuil1!$B$2:$B$5000,SMALL(IF(Feuil1!$A$2:$A$5000&lt;&gt;"",IF(Feuil1!$A$2:$A$5000=$A$1,ROW($A$2:$A$5000)-ROW($A$2)+1)),ROWS(B$1:B182))))</f>
        <v/>
      </c>
    </row>
    <row r="186" spans="1:15" ht="18.5" x14ac:dyDescent="0.45">
      <c r="A186" s="5" t="str">
        <f>IF(B186="","",MAX($A$3:A185)+1)</f>
        <v/>
      </c>
      <c r="B186" s="5" t="str">
        <f t="array" ref="B186">IF(ROWS(B$1:B183)&gt;COUNTIF(Feuil1!$A$2:$A$5000,$A$1),"",INDEX(Feuil1!$B$2:$B$5000,SMALL(IF(Feuil1!$A$2:$A$5000&lt;&gt;"",IF(Feuil1!$A$2:$A$5000=$A$1,ROW($A$2:$A$5000)-ROW($A$2)+1)),ROWS(B$1:B183))))</f>
        <v/>
      </c>
    </row>
    <row r="187" spans="1:15" ht="18.5" x14ac:dyDescent="0.45">
      <c r="A187" s="5" t="str">
        <f>IF(B187="","",MAX($A$3:A186)+1)</f>
        <v/>
      </c>
      <c r="B187" s="5" t="str">
        <f t="array" ref="B187">IF(ROWS(B$1:B184)&gt;COUNTIF(Feuil1!$A$2:$A$5000,$A$1),"",INDEX(Feuil1!$B$2:$B$5000,SMALL(IF(Feuil1!$A$2:$A$5000&lt;&gt;"",IF(Feuil1!$A$2:$A$5000=$A$1,ROW($A$2:$A$5000)-ROW($A$2)+1)),ROWS(B$1:B184))))</f>
        <v/>
      </c>
    </row>
    <row r="188" spans="1:15" ht="18.5" x14ac:dyDescent="0.45">
      <c r="A188" s="5" t="str">
        <f>IF(B188="","",MAX($A$3:A187)+1)</f>
        <v/>
      </c>
      <c r="B188" s="5" t="str">
        <f t="array" ref="B188">IF(ROWS(B$1:B185)&gt;COUNTIF(Feuil1!$A$2:$A$5000,$A$1),"",INDEX(Feuil1!$B$2:$B$5000,SMALL(IF(Feuil1!$A$2:$A$5000&lt;&gt;"",IF(Feuil1!$A$2:$A$5000=$A$1,ROW($A$2:$A$5000)-ROW($A$2)+1)),ROWS(B$1:B185))))</f>
        <v/>
      </c>
    </row>
    <row r="189" spans="1:15" ht="18.5" x14ac:dyDescent="0.45">
      <c r="A189" s="5" t="str">
        <f>IF(B189="","",MAX($A$3:A188)+1)</f>
        <v/>
      </c>
      <c r="B189" s="5" t="str">
        <f t="array" ref="B189">IF(ROWS(B$1:B186)&gt;COUNTIF(Feuil1!$A$2:$A$5000,$A$1),"",INDEX(Feuil1!$B$2:$B$5000,SMALL(IF(Feuil1!$A$2:$A$5000&lt;&gt;"",IF(Feuil1!$A$2:$A$5000=$A$1,ROW($A$2:$A$5000)-ROW($A$2)+1)),ROWS(B$1:B186))))</f>
        <v/>
      </c>
    </row>
    <row r="190" spans="1:15" ht="18.5" x14ac:dyDescent="0.45">
      <c r="A190" s="5" t="str">
        <f>IF(B190="","",MAX($A$3:A189)+1)</f>
        <v/>
      </c>
      <c r="B190" s="5" t="str">
        <f t="array" ref="B190">IF(ROWS(B$1:B187)&gt;COUNTIF(Feuil1!$A$2:$A$5000,$A$1),"",INDEX(Feuil1!$B$2:$B$5000,SMALL(IF(Feuil1!$A$2:$A$5000&lt;&gt;"",IF(Feuil1!$A$2:$A$5000=$A$1,ROW($A$2:$A$5000)-ROW($A$2)+1)),ROWS(B$1:B187))))</f>
        <v/>
      </c>
    </row>
    <row r="191" spans="1:15" ht="18.5" x14ac:dyDescent="0.45">
      <c r="A191" s="5" t="str">
        <f>IF(B191="","",MAX($A$3:A190)+1)</f>
        <v/>
      </c>
      <c r="B191" s="5" t="str">
        <f t="array" ref="B191">IF(ROWS(B$1:B188)&gt;COUNTIF(Feuil1!$A$2:$A$5000,$A$1),"",INDEX(Feuil1!$B$2:$B$5000,SMALL(IF(Feuil1!$A$2:$A$5000&lt;&gt;"",IF(Feuil1!$A$2:$A$5000=$A$1,ROW($A$2:$A$5000)-ROW($A$2)+1)),ROWS(B$1:B188))))</f>
        <v/>
      </c>
    </row>
    <row r="192" spans="1:15" ht="18.5" x14ac:dyDescent="0.45">
      <c r="A192" s="5" t="str">
        <f>IF(B192="","",MAX($A$3:A191)+1)</f>
        <v/>
      </c>
      <c r="B192" s="5" t="str">
        <f t="array" ref="B192">IF(ROWS(B$1:B189)&gt;COUNTIF(Feuil1!$A$2:$A$5000,$A$1),"",INDEX(Feuil1!$B$2:$B$5000,SMALL(IF(Feuil1!$A$2:$A$5000&lt;&gt;"",IF(Feuil1!$A$2:$A$5000=$A$1,ROW($A$2:$A$5000)-ROW($A$2)+1)),ROWS(B$1:B189))))</f>
        <v/>
      </c>
    </row>
    <row r="193" spans="1:2" ht="18.5" x14ac:dyDescent="0.45">
      <c r="A193" s="5" t="str">
        <f>IF(B193="","",MAX($A$3:A192)+1)</f>
        <v/>
      </c>
      <c r="B193" s="5" t="str">
        <f t="array" ref="B193">IF(ROWS(B$1:B190)&gt;COUNTIF(Feuil1!$A$2:$A$5000,$A$1),"",INDEX(Feuil1!$B$2:$B$5000,SMALL(IF(Feuil1!$A$2:$A$5000&lt;&gt;"",IF(Feuil1!$A$2:$A$5000=$A$1,ROW($A$2:$A$5000)-ROW($A$2)+1)),ROWS(B$1:B190))))</f>
        <v/>
      </c>
    </row>
    <row r="194" spans="1:2" ht="18.5" x14ac:dyDescent="0.45">
      <c r="A194" s="5" t="str">
        <f>IF(B194="","",MAX($A$3:A193)+1)</f>
        <v/>
      </c>
      <c r="B194" s="5" t="str">
        <f t="array" ref="B194">IF(ROWS(B$1:B191)&gt;COUNTIF(Feuil1!$A$2:$A$5000,$A$1),"",INDEX(Feuil1!$B$2:$B$5000,SMALL(IF(Feuil1!$A$2:$A$5000&lt;&gt;"",IF(Feuil1!$A$2:$A$5000=$A$1,ROW($A$2:$A$5000)-ROW($A$2)+1)),ROWS(B$1:B191))))</f>
        <v/>
      </c>
    </row>
    <row r="195" spans="1:2" ht="18.5" x14ac:dyDescent="0.45">
      <c r="A195" s="5" t="str">
        <f>IF(B195="","",MAX($A$3:A194)+1)</f>
        <v/>
      </c>
      <c r="B195" s="5" t="str">
        <f t="array" ref="B195">IF(ROWS(B$1:B192)&gt;COUNTIF(Feuil1!$A$2:$A$5000,$A$1),"",INDEX(Feuil1!$B$2:$B$5000,SMALL(IF(Feuil1!$A$2:$A$5000&lt;&gt;"",IF(Feuil1!$A$2:$A$5000=$A$1,ROW($A$2:$A$5000)-ROW($A$2)+1)),ROWS(B$1:B192))))</f>
        <v/>
      </c>
    </row>
    <row r="196" spans="1:2" ht="18.5" x14ac:dyDescent="0.45">
      <c r="A196" s="5" t="str">
        <f>IF(B196="","",MAX($A$3:A195)+1)</f>
        <v/>
      </c>
      <c r="B196" s="5" t="str">
        <f t="array" ref="B196">IF(ROWS(B$1:B193)&gt;COUNTIF(Feuil1!$A$2:$A$5000,$A$1),"",INDEX(Feuil1!$B$2:$B$5000,SMALL(IF(Feuil1!$A$2:$A$5000&lt;&gt;"",IF(Feuil1!$A$2:$A$5000=$A$1,ROW($A$2:$A$5000)-ROW($A$2)+1)),ROWS(B$1:B193))))</f>
        <v/>
      </c>
    </row>
    <row r="197" spans="1:2" ht="18.5" x14ac:dyDescent="0.45">
      <c r="A197" s="5" t="str">
        <f>IF(B197="","",MAX($A$3:A196)+1)</f>
        <v/>
      </c>
      <c r="B197" s="5" t="str">
        <f t="array" ref="B197">IF(ROWS(B$1:B194)&gt;COUNTIF(Feuil1!$A$2:$A$5000,$A$1),"",INDEX(Feuil1!$B$2:$B$5000,SMALL(IF(Feuil1!$A$2:$A$5000&lt;&gt;"",IF(Feuil1!$A$2:$A$5000=$A$1,ROW($A$2:$A$5000)-ROW($A$2)+1)),ROWS(B$1:B194))))</f>
        <v/>
      </c>
    </row>
    <row r="198" spans="1:2" ht="18.5" x14ac:dyDescent="0.45">
      <c r="A198" s="5" t="str">
        <f>IF(B198="","",MAX($A$3:A197)+1)</f>
        <v/>
      </c>
      <c r="B198" s="5" t="str">
        <f t="array" ref="B198">IF(ROWS(B$1:B195)&gt;COUNTIF(Feuil1!$A$2:$A$5000,$A$1),"",INDEX(Feuil1!$B$2:$B$5000,SMALL(IF(Feuil1!$A$2:$A$5000&lt;&gt;"",IF(Feuil1!$A$2:$A$5000=$A$1,ROW($A$2:$A$5000)-ROW($A$2)+1)),ROWS(B$1:B195))))</f>
        <v/>
      </c>
    </row>
    <row r="199" spans="1:2" ht="18.5" x14ac:dyDescent="0.45">
      <c r="A199" s="5" t="str">
        <f>IF(B199="","",MAX($A$3:A198)+1)</f>
        <v/>
      </c>
      <c r="B199" s="5" t="str">
        <f t="array" ref="B199">IF(ROWS(B$1:B196)&gt;COUNTIF(Feuil1!$A$2:$A$5000,$A$1),"",INDEX(Feuil1!$B$2:$B$5000,SMALL(IF(Feuil1!$A$2:$A$5000&lt;&gt;"",IF(Feuil1!$A$2:$A$5000=$A$1,ROW($A$2:$A$5000)-ROW($A$2)+1)),ROWS(B$1:B196))))</f>
        <v/>
      </c>
    </row>
    <row r="200" spans="1:2" ht="18.5" x14ac:dyDescent="0.45">
      <c r="A200" s="5" t="str">
        <f>IF(B200="","",MAX($A$3:A199)+1)</f>
        <v/>
      </c>
      <c r="B200" s="5" t="str">
        <f t="array" ref="B200">IF(ROWS(B$1:B197)&gt;COUNTIF(Feuil1!$A$2:$A$5000,$A$1),"",INDEX(Feuil1!$B$2:$B$5000,SMALL(IF(Feuil1!$A$2:$A$5000&lt;&gt;"",IF(Feuil1!$A$2:$A$5000=$A$1,ROW($A$2:$A$5000)-ROW($A$2)+1)),ROWS(B$1:B197))))</f>
        <v/>
      </c>
    </row>
    <row r="201" spans="1:2" ht="18.5" x14ac:dyDescent="0.45">
      <c r="A201" s="5" t="str">
        <f>IF(B201="","",MAX($A$3:A200)+1)</f>
        <v/>
      </c>
      <c r="B201" s="5" t="str">
        <f t="array" ref="B201">IF(ROWS(B$1:B198)&gt;COUNTIF(Feuil1!$A$2:$A$5000,$A$1),"",INDEX(Feuil1!$B$2:$B$5000,SMALL(IF(Feuil1!$A$2:$A$5000&lt;&gt;"",IF(Feuil1!$A$2:$A$5000=$A$1,ROW($A$2:$A$5000)-ROW($A$2)+1)),ROWS(B$1:B198))))</f>
        <v/>
      </c>
    </row>
    <row r="202" spans="1:2" ht="18.5" x14ac:dyDescent="0.45">
      <c r="A202" s="5" t="str">
        <f>IF(B202="","",MAX($A$3:A201)+1)</f>
        <v/>
      </c>
      <c r="B202" s="5" t="str">
        <f t="array" ref="B202">IF(ROWS(B$1:B199)&gt;COUNTIF(Feuil1!$A$2:$A$5000,$A$1),"",INDEX(Feuil1!$B$2:$B$5000,SMALL(IF(Feuil1!$A$2:$A$5000&lt;&gt;"",IF(Feuil1!$A$2:$A$5000=$A$1,ROW($A$2:$A$5000)-ROW($A$2)+1)),ROWS(B$1:B199))))</f>
        <v/>
      </c>
    </row>
    <row r="203" spans="1:2" ht="18.5" x14ac:dyDescent="0.45">
      <c r="A203" s="5" t="str">
        <f>IF(B203="","",MAX($A$3:A202)+1)</f>
        <v/>
      </c>
      <c r="B203" s="5" t="str">
        <f t="array" ref="B203">IF(ROWS(B$1:B200)&gt;COUNTIF(Feuil1!$A$2:$A$5000,$A$1),"",INDEX(Feuil1!$B$2:$B$5000,SMALL(IF(Feuil1!$A$2:$A$5000&lt;&gt;"",IF(Feuil1!$A$2:$A$5000=$A$1,ROW($A$2:$A$5000)-ROW($A$2)+1)),ROWS(B$1:B200))))</f>
        <v/>
      </c>
    </row>
    <row r="204" spans="1:2" ht="18.5" x14ac:dyDescent="0.45">
      <c r="A204" s="5" t="str">
        <f>IF(B204="","",MAX($A$3:A203)+1)</f>
        <v/>
      </c>
      <c r="B204" s="5" t="str">
        <f t="array" ref="B204">IF(ROWS(B$1:B201)&gt;COUNTIF(Feuil1!$A$2:$A$5000,$A$1),"",INDEX(Feuil1!$B$2:$B$5000,SMALL(IF(Feuil1!$A$2:$A$5000&lt;&gt;"",IF(Feuil1!$A$2:$A$5000=$A$1,ROW($A$2:$A$5000)-ROW($A$2)+1)),ROWS(B$1:B201))))</f>
        <v/>
      </c>
    </row>
    <row r="205" spans="1:2" ht="18.5" x14ac:dyDescent="0.45">
      <c r="A205" s="5" t="str">
        <f>IF(B205="","",MAX($A$3:A204)+1)</f>
        <v/>
      </c>
      <c r="B205" s="5" t="str">
        <f t="array" ref="B205">IF(ROWS(B$1:B202)&gt;COUNTIF(Feuil1!$A$2:$A$5000,$A$1),"",INDEX(Feuil1!$B$2:$B$5000,SMALL(IF(Feuil1!$A$2:$A$5000&lt;&gt;"",IF(Feuil1!$A$2:$A$5000=$A$1,ROW($A$2:$A$5000)-ROW($A$2)+1)),ROWS(B$1:B202))))</f>
        <v/>
      </c>
    </row>
    <row r="206" spans="1:2" ht="18.5" x14ac:dyDescent="0.45">
      <c r="A206" s="5" t="str">
        <f>IF(B206="","",MAX($A$3:A205)+1)</f>
        <v/>
      </c>
      <c r="B206" s="5" t="str">
        <f t="array" ref="B206">IF(ROWS(B$1:B203)&gt;COUNTIF(Feuil1!$A$2:$A$5000,$A$1),"",INDEX(Feuil1!$B$2:$B$5000,SMALL(IF(Feuil1!$A$2:$A$5000&lt;&gt;"",IF(Feuil1!$A$2:$A$5000=$A$1,ROW($A$2:$A$5000)-ROW($A$2)+1)),ROWS(B$1:B203))))</f>
        <v/>
      </c>
    </row>
    <row r="207" spans="1:2" ht="18.5" x14ac:dyDescent="0.45">
      <c r="A207" s="5" t="str">
        <f>IF(B207="","",MAX($A$3:A206)+1)</f>
        <v/>
      </c>
      <c r="B207" s="5" t="str">
        <f t="array" ref="B207">IF(ROWS(B$1:B204)&gt;COUNTIF(Feuil1!$A$2:$A$5000,$A$1),"",INDEX(Feuil1!$B$2:$B$5000,SMALL(IF(Feuil1!$A$2:$A$5000&lt;&gt;"",IF(Feuil1!$A$2:$A$5000=$A$1,ROW($A$2:$A$5000)-ROW($A$2)+1)),ROWS(B$1:B204))))</f>
        <v/>
      </c>
    </row>
    <row r="208" spans="1:2" ht="18.5" x14ac:dyDescent="0.45">
      <c r="A208" s="5" t="str">
        <f>IF(B208="","",MAX($A$3:A207)+1)</f>
        <v/>
      </c>
      <c r="B208" s="5" t="str">
        <f t="array" ref="B208">IF(ROWS(B$1:B205)&gt;COUNTIF(Feuil1!$A$2:$A$5000,$A$1),"",INDEX(Feuil1!$B$2:$B$5000,SMALL(IF(Feuil1!$A$2:$A$5000&lt;&gt;"",IF(Feuil1!$A$2:$A$5000=$A$1,ROW($A$2:$A$5000)-ROW($A$2)+1)),ROWS(B$1:B205))))</f>
        <v/>
      </c>
    </row>
    <row r="209" spans="1:2" ht="18.5" x14ac:dyDescent="0.45">
      <c r="A209" s="5" t="str">
        <f>IF(B209="","",MAX($A$3:A208)+1)</f>
        <v/>
      </c>
      <c r="B209" s="5" t="str">
        <f t="array" ref="B209">IF(ROWS(B$1:B206)&gt;COUNTIF(Feuil1!$A$2:$A$5000,$A$1),"",INDEX(Feuil1!$B$2:$B$5000,SMALL(IF(Feuil1!$A$2:$A$5000&lt;&gt;"",IF(Feuil1!$A$2:$A$5000=$A$1,ROW($A$2:$A$5000)-ROW($A$2)+1)),ROWS(B$1:B206))))</f>
        <v/>
      </c>
    </row>
    <row r="210" spans="1:2" ht="18.5" x14ac:dyDescent="0.45">
      <c r="A210" s="5" t="str">
        <f>IF(B210="","",MAX($A$3:A209)+1)</f>
        <v/>
      </c>
      <c r="B210" s="5" t="str">
        <f t="array" ref="B210">IF(ROWS(B$1:B207)&gt;COUNTIF(Feuil1!$A$2:$A$5000,$A$1),"",INDEX(Feuil1!$B$2:$B$5000,SMALL(IF(Feuil1!$A$2:$A$5000&lt;&gt;"",IF(Feuil1!$A$2:$A$5000=$A$1,ROW($A$2:$A$5000)-ROW($A$2)+1)),ROWS(B$1:B207))))</f>
        <v/>
      </c>
    </row>
    <row r="211" spans="1:2" ht="18.5" x14ac:dyDescent="0.45">
      <c r="A211" s="5" t="str">
        <f>IF(B211="","",MAX($A$3:A210)+1)</f>
        <v/>
      </c>
      <c r="B211" s="5" t="str">
        <f t="array" ref="B211">IF(ROWS(B$1:B208)&gt;COUNTIF(Feuil1!$A$2:$A$5000,$A$1),"",INDEX(Feuil1!$B$2:$B$5000,SMALL(IF(Feuil1!$A$2:$A$5000&lt;&gt;"",IF(Feuil1!$A$2:$A$5000=$A$1,ROW($A$2:$A$5000)-ROW($A$2)+1)),ROWS(B$1:B208))))</f>
        <v/>
      </c>
    </row>
    <row r="212" spans="1:2" ht="18.5" x14ac:dyDescent="0.45">
      <c r="A212" s="5" t="str">
        <f>IF(B212="","",MAX($A$3:A211)+1)</f>
        <v/>
      </c>
      <c r="B212" s="5" t="str">
        <f t="array" ref="B212">IF(ROWS(B$1:B209)&gt;COUNTIF(Feuil1!$A$2:$A$5000,$A$1),"",INDEX(Feuil1!$B$2:$B$5000,SMALL(IF(Feuil1!$A$2:$A$5000&lt;&gt;"",IF(Feuil1!$A$2:$A$5000=$A$1,ROW($A$2:$A$5000)-ROW($A$2)+1)),ROWS(B$1:B209))))</f>
        <v/>
      </c>
    </row>
    <row r="213" spans="1:2" ht="18.5" x14ac:dyDescent="0.45">
      <c r="A213" s="5" t="str">
        <f>IF(B213="","",MAX($A$3:A212)+1)</f>
        <v/>
      </c>
      <c r="B213" s="5" t="str">
        <f t="array" ref="B213">IF(ROWS(B$1:B210)&gt;COUNTIF(Feuil1!$A$2:$A$5000,$A$1),"",INDEX(Feuil1!$B$2:$B$5000,SMALL(IF(Feuil1!$A$2:$A$5000&lt;&gt;"",IF(Feuil1!$A$2:$A$5000=$A$1,ROW($A$2:$A$5000)-ROW($A$2)+1)),ROWS(B$1:B210))))</f>
        <v/>
      </c>
    </row>
    <row r="214" spans="1:2" ht="18.5" x14ac:dyDescent="0.45">
      <c r="A214" s="5" t="str">
        <f>IF(B214="","",MAX($A$3:A213)+1)</f>
        <v/>
      </c>
      <c r="B214" s="5" t="str">
        <f t="array" ref="B214">IF(ROWS(B$1:B211)&gt;COUNTIF(Feuil1!$A$2:$A$5000,$A$1),"",INDEX(Feuil1!$B$2:$B$5000,SMALL(IF(Feuil1!$A$2:$A$5000&lt;&gt;"",IF(Feuil1!$A$2:$A$5000=$A$1,ROW($A$2:$A$5000)-ROW($A$2)+1)),ROWS(B$1:B211))))</f>
        <v/>
      </c>
    </row>
    <row r="215" spans="1:2" ht="18.5" x14ac:dyDescent="0.45">
      <c r="A215" s="5" t="str">
        <f>IF(B215="","",MAX($A$3:A214)+1)</f>
        <v/>
      </c>
      <c r="B215" s="5" t="str">
        <f t="array" ref="B215">IF(ROWS(B$1:B212)&gt;COUNTIF(Feuil1!$A$2:$A$5000,$A$1),"",INDEX(Feuil1!$B$2:$B$5000,SMALL(IF(Feuil1!$A$2:$A$5000&lt;&gt;"",IF(Feuil1!$A$2:$A$5000=$A$1,ROW($A$2:$A$5000)-ROW($A$2)+1)),ROWS(B$1:B212))))</f>
        <v/>
      </c>
    </row>
    <row r="216" spans="1:2" ht="18.5" x14ac:dyDescent="0.45">
      <c r="A216" s="5" t="str">
        <f>IF(B216="","",MAX($A$3:A215)+1)</f>
        <v/>
      </c>
      <c r="B216" s="5" t="str">
        <f t="array" ref="B216">IF(ROWS(B$1:B213)&gt;COUNTIF(Feuil1!$A$2:$A$5000,$A$1),"",INDEX(Feuil1!$B$2:$B$5000,SMALL(IF(Feuil1!$A$2:$A$5000&lt;&gt;"",IF(Feuil1!$A$2:$A$5000=$A$1,ROW($A$2:$A$5000)-ROW($A$2)+1)),ROWS(B$1:B213))))</f>
        <v/>
      </c>
    </row>
    <row r="217" spans="1:2" ht="18.5" x14ac:dyDescent="0.45">
      <c r="A217" s="5" t="str">
        <f>IF(B217="","",MAX($A$3:A216)+1)</f>
        <v/>
      </c>
      <c r="B217" s="5" t="str">
        <f t="array" ref="B217">IF(ROWS(B$1:B214)&gt;COUNTIF(Feuil1!$A$2:$A$5000,$A$1),"",INDEX(Feuil1!$B$2:$B$5000,SMALL(IF(Feuil1!$A$2:$A$5000&lt;&gt;"",IF(Feuil1!$A$2:$A$5000=$A$1,ROW($A$2:$A$5000)-ROW($A$2)+1)),ROWS(B$1:B214))))</f>
        <v/>
      </c>
    </row>
    <row r="218" spans="1:2" ht="18.5" x14ac:dyDescent="0.45">
      <c r="A218" s="5" t="str">
        <f>IF(B218="","",MAX($A$3:A217)+1)</f>
        <v/>
      </c>
      <c r="B218" s="5" t="str">
        <f t="array" ref="B218">IF(ROWS(B$1:B215)&gt;COUNTIF(Feuil1!$A$2:$A$5000,$A$1),"",INDEX(Feuil1!$B$2:$B$5000,SMALL(IF(Feuil1!$A$2:$A$5000&lt;&gt;"",IF(Feuil1!$A$2:$A$5000=$A$1,ROW($A$2:$A$5000)-ROW($A$2)+1)),ROWS(B$1:B215))))</f>
        <v/>
      </c>
    </row>
    <row r="219" spans="1:2" ht="18.5" x14ac:dyDescent="0.45">
      <c r="A219" s="5" t="str">
        <f>IF(B219="","",MAX($A$3:A218)+1)</f>
        <v/>
      </c>
      <c r="B219" s="5" t="str">
        <f t="array" ref="B219">IF(ROWS(B$1:B216)&gt;COUNTIF(Feuil1!$A$2:$A$5000,$A$1),"",INDEX(Feuil1!$B$2:$B$5000,SMALL(IF(Feuil1!$A$2:$A$5000&lt;&gt;"",IF(Feuil1!$A$2:$A$5000=$A$1,ROW($A$2:$A$5000)-ROW($A$2)+1)),ROWS(B$1:B216))))</f>
        <v/>
      </c>
    </row>
    <row r="220" spans="1:2" ht="18.5" x14ac:dyDescent="0.45">
      <c r="A220" s="5" t="str">
        <f>IF(B220="","",MAX($A$3:A219)+1)</f>
        <v/>
      </c>
      <c r="B220" s="5" t="str">
        <f t="array" ref="B220">IF(ROWS(B$1:B217)&gt;COUNTIF(Feuil1!$A$2:$A$5000,$A$1),"",INDEX(Feuil1!$B$2:$B$5000,SMALL(IF(Feuil1!$A$2:$A$5000&lt;&gt;"",IF(Feuil1!$A$2:$A$5000=$A$1,ROW($A$2:$A$5000)-ROW($A$2)+1)),ROWS(B$1:B217))))</f>
        <v/>
      </c>
    </row>
    <row r="221" spans="1:2" ht="18.5" x14ac:dyDescent="0.45">
      <c r="A221" s="5" t="str">
        <f>IF(B221="","",MAX($A$3:A220)+1)</f>
        <v/>
      </c>
      <c r="B221" s="5" t="str">
        <f t="array" ref="B221">IF(ROWS(B$1:B218)&gt;COUNTIF(Feuil1!$A$2:$A$5000,$A$1),"",INDEX(Feuil1!$B$2:$B$5000,SMALL(IF(Feuil1!$A$2:$A$5000&lt;&gt;"",IF(Feuil1!$A$2:$A$5000=$A$1,ROW($A$2:$A$5000)-ROW($A$2)+1)),ROWS(B$1:B218))))</f>
        <v/>
      </c>
    </row>
    <row r="222" spans="1:2" ht="18.5" x14ac:dyDescent="0.45">
      <c r="A222" s="5" t="str">
        <f>IF(B222="","",MAX($A$3:A221)+1)</f>
        <v/>
      </c>
      <c r="B222" s="5" t="str">
        <f t="array" ref="B222">IF(ROWS(B$1:B219)&gt;COUNTIF(Feuil1!$A$2:$A$5000,$A$1),"",INDEX(Feuil1!$B$2:$B$5000,SMALL(IF(Feuil1!$A$2:$A$5000&lt;&gt;"",IF(Feuil1!$A$2:$A$5000=$A$1,ROW($A$2:$A$5000)-ROW($A$2)+1)),ROWS(B$1:B219))))</f>
        <v/>
      </c>
    </row>
    <row r="223" spans="1:2" ht="18.5" x14ac:dyDescent="0.45">
      <c r="A223" s="5" t="str">
        <f>IF(B223="","",MAX($A$3:A222)+1)</f>
        <v/>
      </c>
      <c r="B223" s="5" t="str">
        <f t="array" ref="B223">IF(ROWS(B$1:B220)&gt;COUNTIF(Feuil1!$A$2:$A$5000,$A$1),"",INDEX(Feuil1!$B$2:$B$5000,SMALL(IF(Feuil1!$A$2:$A$5000&lt;&gt;"",IF(Feuil1!$A$2:$A$5000=$A$1,ROW($A$2:$A$5000)-ROW($A$2)+1)),ROWS(B$1:B220))))</f>
        <v/>
      </c>
    </row>
    <row r="224" spans="1:2" ht="18.5" x14ac:dyDescent="0.45">
      <c r="A224" s="5" t="str">
        <f>IF(B224="","",MAX($A$3:A223)+1)</f>
        <v/>
      </c>
      <c r="B224" s="5" t="str">
        <f t="array" ref="B224">IF(ROWS(B$1:B221)&gt;COUNTIF(Feuil1!$A$2:$A$5000,$A$1),"",INDEX(Feuil1!$B$2:$B$5000,SMALL(IF(Feuil1!$A$2:$A$5000&lt;&gt;"",IF(Feuil1!$A$2:$A$5000=$A$1,ROW($A$2:$A$5000)-ROW($A$2)+1)),ROWS(B$1:B221))))</f>
        <v/>
      </c>
    </row>
    <row r="225" spans="1:2" ht="18.5" x14ac:dyDescent="0.45">
      <c r="A225" s="5" t="str">
        <f>IF(B225="","",MAX($A$3:A224)+1)</f>
        <v/>
      </c>
      <c r="B225" s="5" t="str">
        <f t="array" ref="B225">IF(ROWS(B$1:B222)&gt;COUNTIF(Feuil1!$A$2:$A$5000,$A$1),"",INDEX(Feuil1!$B$2:$B$5000,SMALL(IF(Feuil1!$A$2:$A$5000&lt;&gt;"",IF(Feuil1!$A$2:$A$5000=$A$1,ROW($A$2:$A$5000)-ROW($A$2)+1)),ROWS(B$1:B222))))</f>
        <v/>
      </c>
    </row>
    <row r="226" spans="1:2" ht="18.5" x14ac:dyDescent="0.45">
      <c r="A226" s="5" t="str">
        <f>IF(B226="","",MAX($A$3:A225)+1)</f>
        <v/>
      </c>
      <c r="B226" s="5" t="str">
        <f t="array" ref="B226">IF(ROWS(B$1:B223)&gt;COUNTIF(Feuil1!$A$2:$A$5000,$A$1),"",INDEX(Feuil1!$B$2:$B$5000,SMALL(IF(Feuil1!$A$2:$A$5000&lt;&gt;"",IF(Feuil1!$A$2:$A$5000=$A$1,ROW($A$2:$A$5000)-ROW($A$2)+1)),ROWS(B$1:B223))))</f>
        <v/>
      </c>
    </row>
    <row r="227" spans="1:2" ht="18.5" x14ac:dyDescent="0.45">
      <c r="A227" s="5" t="str">
        <f>IF(B227="","",MAX($A$3:A226)+1)</f>
        <v/>
      </c>
      <c r="B227" s="5" t="str">
        <f t="array" ref="B227">IF(ROWS(B$1:B224)&gt;COUNTIF(Feuil1!$A$2:$A$5000,$A$1),"",INDEX(Feuil1!$B$2:$B$5000,SMALL(IF(Feuil1!$A$2:$A$5000&lt;&gt;"",IF(Feuil1!$A$2:$A$5000=$A$1,ROW($A$2:$A$5000)-ROW($A$2)+1)),ROWS(B$1:B224))))</f>
        <v/>
      </c>
    </row>
    <row r="228" spans="1:2" ht="18.5" x14ac:dyDescent="0.45">
      <c r="A228" s="5" t="str">
        <f>IF(B228="","",MAX($A$3:A227)+1)</f>
        <v/>
      </c>
      <c r="B228" s="5" t="str">
        <f t="array" ref="B228">IF(ROWS(B$1:B225)&gt;COUNTIF(Feuil1!$A$2:$A$5000,$A$1),"",INDEX(Feuil1!$B$2:$B$5000,SMALL(IF(Feuil1!$A$2:$A$5000&lt;&gt;"",IF(Feuil1!$A$2:$A$5000=$A$1,ROW($A$2:$A$5000)-ROW($A$2)+1)),ROWS(B$1:B225))))</f>
        <v/>
      </c>
    </row>
    <row r="229" spans="1:2" ht="18.5" x14ac:dyDescent="0.45">
      <c r="A229" s="5" t="str">
        <f>IF(B229="","",MAX($A$3:A228)+1)</f>
        <v/>
      </c>
      <c r="B229" s="5" t="str">
        <f t="array" ref="B229">IF(ROWS(B$1:B226)&gt;COUNTIF(Feuil1!$A$2:$A$5000,$A$1),"",INDEX(Feuil1!$B$2:$B$5000,SMALL(IF(Feuil1!$A$2:$A$5000&lt;&gt;"",IF(Feuil1!$A$2:$A$5000=$A$1,ROW($A$2:$A$5000)-ROW($A$2)+1)),ROWS(B$1:B226))))</f>
        <v/>
      </c>
    </row>
    <row r="230" spans="1:2" ht="18.5" x14ac:dyDescent="0.45">
      <c r="A230" s="5" t="str">
        <f>IF(B230="","",MAX($A$3:A229)+1)</f>
        <v/>
      </c>
      <c r="B230" s="5" t="str">
        <f t="array" ref="B230">IF(ROWS(B$1:B227)&gt;COUNTIF(Feuil1!$A$2:$A$5000,$A$1),"",INDEX(Feuil1!$B$2:$B$5000,SMALL(IF(Feuil1!$A$2:$A$5000&lt;&gt;"",IF(Feuil1!$A$2:$A$5000=$A$1,ROW($A$2:$A$5000)-ROW($A$2)+1)),ROWS(B$1:B227))))</f>
        <v/>
      </c>
    </row>
    <row r="231" spans="1:2" ht="18.5" x14ac:dyDescent="0.45">
      <c r="A231" s="5" t="str">
        <f>IF(B231="","",MAX($A$3:A230)+1)</f>
        <v/>
      </c>
      <c r="B231" s="5" t="str">
        <f t="array" ref="B231">IF(ROWS(B$1:B228)&gt;COUNTIF(Feuil1!$A$2:$A$5000,$A$1),"",INDEX(Feuil1!$B$2:$B$5000,SMALL(IF(Feuil1!$A$2:$A$5000&lt;&gt;"",IF(Feuil1!$A$2:$A$5000=$A$1,ROW($A$2:$A$5000)-ROW($A$2)+1)),ROWS(B$1:B228))))</f>
        <v/>
      </c>
    </row>
    <row r="232" spans="1:2" ht="18.5" x14ac:dyDescent="0.45">
      <c r="A232" s="5" t="str">
        <f>IF(B232="","",MAX($A$3:A231)+1)</f>
        <v/>
      </c>
      <c r="B232" s="5" t="str">
        <f t="array" ref="B232">IF(ROWS(B$1:B229)&gt;COUNTIF(Feuil1!$A$2:$A$5000,$A$1),"",INDEX(Feuil1!$B$2:$B$5000,SMALL(IF(Feuil1!$A$2:$A$5000&lt;&gt;"",IF(Feuil1!$A$2:$A$5000=$A$1,ROW($A$2:$A$5000)-ROW($A$2)+1)),ROWS(B$1:B229))))</f>
        <v/>
      </c>
    </row>
    <row r="233" spans="1:2" ht="18.5" x14ac:dyDescent="0.45">
      <c r="A233" s="5" t="str">
        <f>IF(B233="","",MAX($A$3:A232)+1)</f>
        <v/>
      </c>
      <c r="B233" s="5" t="str">
        <f t="array" ref="B233">IF(ROWS(B$1:B230)&gt;COUNTIF(Feuil1!$A$2:$A$5000,$A$1),"",INDEX(Feuil1!$B$2:$B$5000,SMALL(IF(Feuil1!$A$2:$A$5000&lt;&gt;"",IF(Feuil1!$A$2:$A$5000=$A$1,ROW($A$2:$A$5000)-ROW($A$2)+1)),ROWS(B$1:B230))))</f>
        <v/>
      </c>
    </row>
    <row r="234" spans="1:2" ht="18.5" x14ac:dyDescent="0.45">
      <c r="A234" s="5" t="str">
        <f>IF(B234="","",MAX($A$3:A233)+1)</f>
        <v/>
      </c>
      <c r="B234" s="5" t="str">
        <f t="array" ref="B234">IF(ROWS(B$1:B231)&gt;COUNTIF(Feuil1!$A$2:$A$5000,$A$1),"",INDEX(Feuil1!$B$2:$B$5000,SMALL(IF(Feuil1!$A$2:$A$5000&lt;&gt;"",IF(Feuil1!$A$2:$A$5000=$A$1,ROW($A$2:$A$5000)-ROW($A$2)+1)),ROWS(B$1:B231))))</f>
        <v/>
      </c>
    </row>
    <row r="235" spans="1:2" ht="18.5" x14ac:dyDescent="0.45">
      <c r="A235" s="5" t="str">
        <f>IF(B235="","",MAX($A$3:A234)+1)</f>
        <v/>
      </c>
      <c r="B235" s="5" t="str">
        <f t="array" ref="B235">IF(ROWS(B$1:B232)&gt;COUNTIF(Feuil1!$A$2:$A$5000,$A$1),"",INDEX(Feuil1!$B$2:$B$5000,SMALL(IF(Feuil1!$A$2:$A$5000&lt;&gt;"",IF(Feuil1!$A$2:$A$5000=$A$1,ROW($A$2:$A$5000)-ROW($A$2)+1)),ROWS(B$1:B232))))</f>
        <v/>
      </c>
    </row>
    <row r="236" spans="1:2" ht="18.5" x14ac:dyDescent="0.45">
      <c r="A236" s="5" t="str">
        <f>IF(B236="","",MAX($A$3:A235)+1)</f>
        <v/>
      </c>
      <c r="B236" s="5" t="str">
        <f t="array" ref="B236">IF(ROWS(B$1:B233)&gt;COUNTIF(Feuil1!$A$2:$A$5000,$A$1),"",INDEX(Feuil1!$B$2:$B$5000,SMALL(IF(Feuil1!$A$2:$A$5000&lt;&gt;"",IF(Feuil1!$A$2:$A$5000=$A$1,ROW($A$2:$A$5000)-ROW($A$2)+1)),ROWS(B$1:B233))))</f>
        <v/>
      </c>
    </row>
    <row r="237" spans="1:2" ht="18.5" x14ac:dyDescent="0.45">
      <c r="A237" s="5" t="str">
        <f>IF(B237="","",MAX($A$3:A236)+1)</f>
        <v/>
      </c>
      <c r="B237" s="5" t="str">
        <f t="array" ref="B237">IF(ROWS(B$1:B234)&gt;COUNTIF(Feuil1!$A$2:$A$5000,$A$1),"",INDEX(Feuil1!$B$2:$B$5000,SMALL(IF(Feuil1!$A$2:$A$5000&lt;&gt;"",IF(Feuil1!$A$2:$A$5000=$A$1,ROW($A$2:$A$5000)-ROW($A$2)+1)),ROWS(B$1:B234))))</f>
        <v/>
      </c>
    </row>
    <row r="238" spans="1:2" ht="18.5" x14ac:dyDescent="0.45">
      <c r="A238" s="5" t="str">
        <f>IF(B238="","",MAX($A$3:A237)+1)</f>
        <v/>
      </c>
      <c r="B238" s="5" t="str">
        <f t="array" ref="B238">IF(ROWS(B$1:B235)&gt;COUNTIF(Feuil1!$A$2:$A$5000,$A$1),"",INDEX(Feuil1!$B$2:$B$5000,SMALL(IF(Feuil1!$A$2:$A$5000&lt;&gt;"",IF(Feuil1!$A$2:$A$5000=$A$1,ROW($A$2:$A$5000)-ROW($A$2)+1)),ROWS(B$1:B235))))</f>
        <v/>
      </c>
    </row>
    <row r="239" spans="1:2" ht="18.5" x14ac:dyDescent="0.45">
      <c r="A239" s="5" t="str">
        <f>IF(B239="","",MAX($A$3:A238)+1)</f>
        <v/>
      </c>
      <c r="B239" s="5" t="str">
        <f t="array" ref="B239">IF(ROWS(B$1:B236)&gt;COUNTIF(Feuil1!$A$2:$A$5000,$A$1),"",INDEX(Feuil1!$B$2:$B$5000,SMALL(IF(Feuil1!$A$2:$A$5000&lt;&gt;"",IF(Feuil1!$A$2:$A$5000=$A$1,ROW($A$2:$A$5000)-ROW($A$2)+1)),ROWS(B$1:B236))))</f>
        <v/>
      </c>
    </row>
    <row r="240" spans="1:2" ht="18.5" x14ac:dyDescent="0.45">
      <c r="A240" s="5" t="str">
        <f>IF(B240="","",MAX($A$3:A239)+1)</f>
        <v/>
      </c>
      <c r="B240" s="5" t="str">
        <f t="array" ref="B240">IF(ROWS(B$1:B237)&gt;COUNTIF(Feuil1!$A$2:$A$5000,$A$1),"",INDEX(Feuil1!$B$2:$B$5000,SMALL(IF(Feuil1!$A$2:$A$5000&lt;&gt;"",IF(Feuil1!$A$2:$A$5000=$A$1,ROW($A$2:$A$5000)-ROW($A$2)+1)),ROWS(B$1:B237))))</f>
        <v/>
      </c>
    </row>
    <row r="241" spans="1:2" ht="18.5" x14ac:dyDescent="0.45">
      <c r="A241" s="5" t="str">
        <f>IF(B241="","",MAX($A$3:A240)+1)</f>
        <v/>
      </c>
      <c r="B241" s="5" t="str">
        <f t="array" ref="B241">IF(ROWS(B$1:B238)&gt;COUNTIF(Feuil1!$A$2:$A$5000,$A$1),"",INDEX(Feuil1!$B$2:$B$5000,SMALL(IF(Feuil1!$A$2:$A$5000&lt;&gt;"",IF(Feuil1!$A$2:$A$5000=$A$1,ROW($A$2:$A$5000)-ROW($A$2)+1)),ROWS(B$1:B238))))</f>
        <v/>
      </c>
    </row>
    <row r="242" spans="1:2" ht="18.5" x14ac:dyDescent="0.45">
      <c r="A242" s="5" t="str">
        <f>IF(B242="","",MAX($A$3:A241)+1)</f>
        <v/>
      </c>
      <c r="B242" s="5" t="str">
        <f t="array" ref="B242">IF(ROWS(B$1:B239)&gt;COUNTIF(Feuil1!$A$2:$A$5000,$A$1),"",INDEX(Feuil1!$B$2:$B$5000,SMALL(IF(Feuil1!$A$2:$A$5000&lt;&gt;"",IF(Feuil1!$A$2:$A$5000=$A$1,ROW($A$2:$A$5000)-ROW($A$2)+1)),ROWS(B$1:B239))))</f>
        <v/>
      </c>
    </row>
    <row r="243" spans="1:2" ht="18.5" x14ac:dyDescent="0.45">
      <c r="A243" s="5" t="str">
        <f>IF(B243="","",MAX($A$3:A242)+1)</f>
        <v/>
      </c>
      <c r="B243" s="5" t="str">
        <f t="array" ref="B243">IF(ROWS(B$1:B240)&gt;COUNTIF(Feuil1!$A$2:$A$5000,$A$1),"",INDEX(Feuil1!$B$2:$B$5000,SMALL(IF(Feuil1!$A$2:$A$5000&lt;&gt;"",IF(Feuil1!$A$2:$A$5000=$A$1,ROW($A$2:$A$5000)-ROW($A$2)+1)),ROWS(B$1:B240))))</f>
        <v/>
      </c>
    </row>
    <row r="244" spans="1:2" ht="18.5" x14ac:dyDescent="0.45">
      <c r="A244" s="5" t="str">
        <f>IF(B244="","",MAX($A$3:A243)+1)</f>
        <v/>
      </c>
      <c r="B244" s="5" t="str">
        <f t="array" ref="B244">IF(ROWS(B$1:B241)&gt;COUNTIF(Feuil1!$A$2:$A$5000,$A$1),"",INDEX(Feuil1!$B$2:$B$5000,SMALL(IF(Feuil1!$A$2:$A$5000&lt;&gt;"",IF(Feuil1!$A$2:$A$5000=$A$1,ROW($A$2:$A$5000)-ROW($A$2)+1)),ROWS(B$1:B241))))</f>
        <v/>
      </c>
    </row>
    <row r="245" spans="1:2" ht="18.5" x14ac:dyDescent="0.45">
      <c r="A245" s="5" t="str">
        <f>IF(B245="","",MAX($A$3:A244)+1)</f>
        <v/>
      </c>
      <c r="B245" s="5" t="str">
        <f t="array" ref="B245">IF(ROWS(B$1:B242)&gt;COUNTIF(Feuil1!$A$2:$A$5000,$A$1),"",INDEX(Feuil1!$B$2:$B$5000,SMALL(IF(Feuil1!$A$2:$A$5000&lt;&gt;"",IF(Feuil1!$A$2:$A$5000=$A$1,ROW($A$2:$A$5000)-ROW($A$2)+1)),ROWS(B$1:B242))))</f>
        <v/>
      </c>
    </row>
    <row r="246" spans="1:2" ht="18.5" x14ac:dyDescent="0.45">
      <c r="A246" s="5" t="str">
        <f>IF(B246="","",MAX($A$3:A245)+1)</f>
        <v/>
      </c>
      <c r="B246" s="5" t="str">
        <f t="array" ref="B246">IF(ROWS(B$1:B243)&gt;COUNTIF(Feuil1!$A$2:$A$5000,$A$1),"",INDEX(Feuil1!$B$2:$B$5000,SMALL(IF(Feuil1!$A$2:$A$5000&lt;&gt;"",IF(Feuil1!$A$2:$A$5000=$A$1,ROW($A$2:$A$5000)-ROW($A$2)+1)),ROWS(B$1:B243))))</f>
        <v/>
      </c>
    </row>
    <row r="247" spans="1:2" ht="18.5" x14ac:dyDescent="0.45">
      <c r="A247" s="5" t="str">
        <f>IF(B247="","",MAX($A$3:A246)+1)</f>
        <v/>
      </c>
      <c r="B247" s="5" t="str">
        <f t="array" ref="B247">IF(ROWS(B$1:B244)&gt;COUNTIF(Feuil1!$A$2:$A$5000,$A$1),"",INDEX(Feuil1!$B$2:$B$5000,SMALL(IF(Feuil1!$A$2:$A$5000&lt;&gt;"",IF(Feuil1!$A$2:$A$5000=$A$1,ROW($A$2:$A$5000)-ROW($A$2)+1)),ROWS(B$1:B244))))</f>
        <v/>
      </c>
    </row>
    <row r="248" spans="1:2" ht="18.5" x14ac:dyDescent="0.45">
      <c r="A248" s="5" t="str">
        <f>IF(B248="","",MAX($A$3:A247)+1)</f>
        <v/>
      </c>
      <c r="B248" s="5" t="str">
        <f t="array" ref="B248">IF(ROWS(B$1:B245)&gt;COUNTIF(Feuil1!$A$2:$A$5000,$A$1),"",INDEX(Feuil1!$B$2:$B$5000,SMALL(IF(Feuil1!$A$2:$A$5000&lt;&gt;"",IF(Feuil1!$A$2:$A$5000=$A$1,ROW($A$2:$A$5000)-ROW($A$2)+1)),ROWS(B$1:B245))))</f>
        <v/>
      </c>
    </row>
    <row r="249" spans="1:2" ht="18.5" x14ac:dyDescent="0.45">
      <c r="A249" s="5" t="str">
        <f>IF(B249="","",MAX($A$3:A248)+1)</f>
        <v/>
      </c>
      <c r="B249" s="5" t="str">
        <f t="array" ref="B249">IF(ROWS(B$1:B246)&gt;COUNTIF(Feuil1!$A$2:$A$5000,$A$1),"",INDEX(Feuil1!$B$2:$B$5000,SMALL(IF(Feuil1!$A$2:$A$5000&lt;&gt;"",IF(Feuil1!$A$2:$A$5000=$A$1,ROW($A$2:$A$5000)-ROW($A$2)+1)),ROWS(B$1:B246))))</f>
        <v/>
      </c>
    </row>
    <row r="250" spans="1:2" ht="18.5" x14ac:dyDescent="0.45">
      <c r="A250" s="5" t="str">
        <f>IF(B250="","",MAX($A$3:A249)+1)</f>
        <v/>
      </c>
      <c r="B250" s="5" t="str">
        <f t="array" ref="B250">IF(ROWS(B$1:B247)&gt;COUNTIF(Feuil1!$A$2:$A$5000,$A$1),"",INDEX(Feuil1!$B$2:$B$5000,SMALL(IF(Feuil1!$A$2:$A$5000&lt;&gt;"",IF(Feuil1!$A$2:$A$5000=$A$1,ROW($A$2:$A$5000)-ROW($A$2)+1)),ROWS(B$1:B247))))</f>
        <v/>
      </c>
    </row>
    <row r="251" spans="1:2" ht="18.5" x14ac:dyDescent="0.45">
      <c r="A251" s="5" t="str">
        <f>IF(B251="","",MAX($A$3:A250)+1)</f>
        <v/>
      </c>
      <c r="B251" s="5" t="str">
        <f t="array" ref="B251">IF(ROWS(B$1:B248)&gt;COUNTIF(Feuil1!$A$2:$A$5000,$A$1),"",INDEX(Feuil1!$B$2:$B$5000,SMALL(IF(Feuil1!$A$2:$A$5000&lt;&gt;"",IF(Feuil1!$A$2:$A$5000=$A$1,ROW($A$2:$A$5000)-ROW($A$2)+1)),ROWS(B$1:B248))))</f>
        <v/>
      </c>
    </row>
    <row r="252" spans="1:2" ht="18.5" x14ac:dyDescent="0.45">
      <c r="A252" s="5" t="str">
        <f>IF(B252="","",MAX($A$3:A251)+1)</f>
        <v/>
      </c>
      <c r="B252" s="5" t="str">
        <f t="array" ref="B252">IF(ROWS(B$1:B249)&gt;COUNTIF(Feuil1!$A$2:$A$5000,$A$1),"",INDEX(Feuil1!$B$2:$B$5000,SMALL(IF(Feuil1!$A$2:$A$5000&lt;&gt;"",IF(Feuil1!$A$2:$A$5000=$A$1,ROW($A$2:$A$5000)-ROW($A$2)+1)),ROWS(B$1:B249))))</f>
        <v/>
      </c>
    </row>
    <row r="253" spans="1:2" ht="18.5" x14ac:dyDescent="0.45">
      <c r="A253" s="5" t="str">
        <f>IF(B253="","",MAX($A$3:A252)+1)</f>
        <v/>
      </c>
      <c r="B253" s="5" t="str">
        <f t="array" ref="B253">IF(ROWS(B$1:B250)&gt;COUNTIF(Feuil1!$A$2:$A$5000,$A$1),"",INDEX(Feuil1!$B$2:$B$5000,SMALL(IF(Feuil1!$A$2:$A$5000&lt;&gt;"",IF(Feuil1!$A$2:$A$5000=$A$1,ROW($A$2:$A$5000)-ROW($A$2)+1)),ROWS(B$1:B250))))</f>
        <v/>
      </c>
    </row>
    <row r="254" spans="1:2" ht="18.5" x14ac:dyDescent="0.45">
      <c r="A254" s="5" t="str">
        <f>IF(B254="","",MAX($A$3:A253)+1)</f>
        <v/>
      </c>
      <c r="B254" s="5" t="str">
        <f t="array" ref="B254">IF(ROWS(B$1:B251)&gt;COUNTIF(Feuil1!$A$2:$A$5000,$A$1),"",INDEX(Feuil1!$B$2:$B$5000,SMALL(IF(Feuil1!$A$2:$A$5000&lt;&gt;"",IF(Feuil1!$A$2:$A$5000=$A$1,ROW($A$2:$A$5000)-ROW($A$2)+1)),ROWS(B$1:B251))))</f>
        <v/>
      </c>
    </row>
    <row r="255" spans="1:2" ht="18.5" x14ac:dyDescent="0.45">
      <c r="A255" s="5" t="str">
        <f>IF(B255="","",MAX($A$3:A254)+1)</f>
        <v/>
      </c>
      <c r="B255" s="5" t="str">
        <f t="array" ref="B255">IF(ROWS(B$1:B252)&gt;COUNTIF(Feuil1!$A$2:$A$5000,$A$1),"",INDEX(Feuil1!$B$2:$B$5000,SMALL(IF(Feuil1!$A$2:$A$5000&lt;&gt;"",IF(Feuil1!$A$2:$A$5000=$A$1,ROW($A$2:$A$5000)-ROW($A$2)+1)),ROWS(B$1:B252))))</f>
        <v/>
      </c>
    </row>
    <row r="256" spans="1:2" ht="18.5" x14ac:dyDescent="0.45">
      <c r="A256" s="5" t="str">
        <f>IF(B256="","",MAX($A$3:A255)+1)</f>
        <v/>
      </c>
      <c r="B256" s="5" t="str">
        <f t="array" ref="B256">IF(ROWS(B$1:B253)&gt;COUNTIF(Feuil1!$A$2:$A$5000,$A$1),"",INDEX(Feuil1!$B$2:$B$5000,SMALL(IF(Feuil1!$A$2:$A$5000&lt;&gt;"",IF(Feuil1!$A$2:$A$5000=$A$1,ROW($A$2:$A$5000)-ROW($A$2)+1)),ROWS(B$1:B253))))</f>
        <v/>
      </c>
    </row>
    <row r="257" spans="1:2" ht="18.5" x14ac:dyDescent="0.45">
      <c r="A257" s="5" t="str">
        <f>IF(B257="","",MAX($A$3:A256)+1)</f>
        <v/>
      </c>
      <c r="B257" s="5" t="str">
        <f t="array" ref="B257">IF(ROWS(B$1:B254)&gt;COUNTIF(Feuil1!$A$2:$A$5000,$A$1),"",INDEX(Feuil1!$B$2:$B$5000,SMALL(IF(Feuil1!$A$2:$A$5000&lt;&gt;"",IF(Feuil1!$A$2:$A$5000=$A$1,ROW($A$2:$A$5000)-ROW($A$2)+1)),ROWS(B$1:B254))))</f>
        <v/>
      </c>
    </row>
    <row r="258" spans="1:2" ht="18.5" x14ac:dyDescent="0.45">
      <c r="A258" s="5" t="str">
        <f>IF(B258="","",MAX($A$3:A257)+1)</f>
        <v/>
      </c>
      <c r="B258" s="5" t="str">
        <f t="array" ref="B258">IF(ROWS(B$1:B255)&gt;COUNTIF(Feuil1!$A$2:$A$5000,$A$1),"",INDEX(Feuil1!$B$2:$B$5000,SMALL(IF(Feuil1!$A$2:$A$5000&lt;&gt;"",IF(Feuil1!$A$2:$A$5000=$A$1,ROW($A$2:$A$5000)-ROW($A$2)+1)),ROWS(B$1:B255))))</f>
        <v/>
      </c>
    </row>
    <row r="259" spans="1:2" ht="18.5" x14ac:dyDescent="0.45">
      <c r="A259" s="5" t="str">
        <f>IF(B259="","",MAX($A$3:A258)+1)</f>
        <v/>
      </c>
      <c r="B259" s="5" t="str">
        <f t="array" ref="B259">IF(ROWS(B$1:B256)&gt;COUNTIF(Feuil1!$A$2:$A$5000,$A$1),"",INDEX(Feuil1!$B$2:$B$5000,SMALL(IF(Feuil1!$A$2:$A$5000&lt;&gt;"",IF(Feuil1!$A$2:$A$5000=$A$1,ROW($A$2:$A$5000)-ROW($A$2)+1)),ROWS(B$1:B256))))</f>
        <v/>
      </c>
    </row>
    <row r="260" spans="1:2" ht="18.5" x14ac:dyDescent="0.45">
      <c r="A260" s="5" t="str">
        <f>IF(B260="","",MAX($A$3:A259)+1)</f>
        <v/>
      </c>
      <c r="B260" s="5" t="str">
        <f t="array" ref="B260">IF(ROWS(B$1:B257)&gt;COUNTIF(Feuil1!$A$2:$A$5000,$A$1),"",INDEX(Feuil1!$B$2:$B$5000,SMALL(IF(Feuil1!$A$2:$A$5000&lt;&gt;"",IF(Feuil1!$A$2:$A$5000=$A$1,ROW($A$2:$A$5000)-ROW($A$2)+1)),ROWS(B$1:B257))))</f>
        <v/>
      </c>
    </row>
    <row r="261" spans="1:2" ht="18.5" x14ac:dyDescent="0.45">
      <c r="A261" s="5" t="str">
        <f>IF(B261="","",MAX($A$3:A260)+1)</f>
        <v/>
      </c>
      <c r="B261" s="5" t="str">
        <f t="array" ref="B261">IF(ROWS(B$1:B258)&gt;COUNTIF(Feuil1!$A$2:$A$5000,$A$1),"",INDEX(Feuil1!$B$2:$B$5000,SMALL(IF(Feuil1!$A$2:$A$5000&lt;&gt;"",IF(Feuil1!$A$2:$A$5000=$A$1,ROW($A$2:$A$5000)-ROW($A$2)+1)),ROWS(B$1:B258))))</f>
        <v/>
      </c>
    </row>
    <row r="262" spans="1:2" ht="18.5" x14ac:dyDescent="0.45">
      <c r="A262" s="5" t="str">
        <f>IF(B262="","",MAX($A$3:A261)+1)</f>
        <v/>
      </c>
      <c r="B262" s="5" t="str">
        <f t="array" ref="B262">IF(ROWS(B$1:B259)&gt;COUNTIF(Feuil1!$A$2:$A$5000,$A$1),"",INDEX(Feuil1!$B$2:$B$5000,SMALL(IF(Feuil1!$A$2:$A$5000&lt;&gt;"",IF(Feuil1!$A$2:$A$5000=$A$1,ROW($A$2:$A$5000)-ROW($A$2)+1)),ROWS(B$1:B259))))</f>
        <v/>
      </c>
    </row>
    <row r="263" spans="1:2" ht="18.5" x14ac:dyDescent="0.45">
      <c r="A263" s="5" t="str">
        <f>IF(B263="","",MAX($A$3:A262)+1)</f>
        <v/>
      </c>
      <c r="B263" s="5" t="str">
        <f t="array" ref="B263">IF(ROWS(B$1:B260)&gt;COUNTIF(Feuil1!$A$2:$A$5000,$A$1),"",INDEX(Feuil1!$B$2:$B$5000,SMALL(IF(Feuil1!$A$2:$A$5000&lt;&gt;"",IF(Feuil1!$A$2:$A$5000=$A$1,ROW($A$2:$A$5000)-ROW($A$2)+1)),ROWS(B$1:B260))))</f>
        <v/>
      </c>
    </row>
    <row r="264" spans="1:2" ht="18.5" x14ac:dyDescent="0.45">
      <c r="A264" s="5" t="str">
        <f>IF(B264="","",MAX($A$3:A263)+1)</f>
        <v/>
      </c>
      <c r="B264" s="5" t="str">
        <f t="array" ref="B264">IF(ROWS(B$1:B261)&gt;COUNTIF(Feuil1!$A$2:$A$5000,$A$1),"",INDEX(Feuil1!$B$2:$B$5000,SMALL(IF(Feuil1!$A$2:$A$5000&lt;&gt;"",IF(Feuil1!$A$2:$A$5000=$A$1,ROW($A$2:$A$5000)-ROW($A$2)+1)),ROWS(B$1:B261))))</f>
        <v/>
      </c>
    </row>
    <row r="265" spans="1:2" ht="18.5" x14ac:dyDescent="0.45">
      <c r="A265" s="5" t="str">
        <f>IF(B265="","",MAX($A$3:A264)+1)</f>
        <v/>
      </c>
      <c r="B265" s="5" t="str">
        <f t="array" ref="B265">IF(ROWS(B$1:B262)&gt;COUNTIF(Feuil1!$A$2:$A$5000,$A$1),"",INDEX(Feuil1!$B$2:$B$5000,SMALL(IF(Feuil1!$A$2:$A$5000&lt;&gt;"",IF(Feuil1!$A$2:$A$5000=$A$1,ROW($A$2:$A$5000)-ROW($A$2)+1)),ROWS(B$1:B262))))</f>
        <v/>
      </c>
    </row>
    <row r="266" spans="1:2" ht="18.5" x14ac:dyDescent="0.45">
      <c r="A266" s="5" t="str">
        <f>IF(B266="","",MAX($A$3:A265)+1)</f>
        <v/>
      </c>
      <c r="B266" s="5" t="str">
        <f t="array" ref="B266">IF(ROWS(B$1:B263)&gt;COUNTIF(Feuil1!$A$2:$A$5000,$A$1),"",INDEX(Feuil1!$B$2:$B$5000,SMALL(IF(Feuil1!$A$2:$A$5000&lt;&gt;"",IF(Feuil1!$A$2:$A$5000=$A$1,ROW($A$2:$A$5000)-ROW($A$2)+1)),ROWS(B$1:B263))))</f>
        <v/>
      </c>
    </row>
    <row r="267" spans="1:2" ht="18.5" x14ac:dyDescent="0.45">
      <c r="A267" s="5" t="str">
        <f>IF(B267="","",MAX($A$3:A266)+1)</f>
        <v/>
      </c>
      <c r="B267" s="5" t="str">
        <f t="array" ref="B267">IF(ROWS(B$1:B264)&gt;COUNTIF(Feuil1!$A$2:$A$5000,$A$1),"",INDEX(Feuil1!$B$2:$B$5000,SMALL(IF(Feuil1!$A$2:$A$5000&lt;&gt;"",IF(Feuil1!$A$2:$A$5000=$A$1,ROW($A$2:$A$5000)-ROW($A$2)+1)),ROWS(B$1:B264))))</f>
        <v/>
      </c>
    </row>
    <row r="268" spans="1:2" ht="18.5" x14ac:dyDescent="0.45">
      <c r="A268" s="5" t="str">
        <f>IF(B268="","",MAX($A$3:A267)+1)</f>
        <v/>
      </c>
      <c r="B268" s="5" t="str">
        <f t="array" ref="B268">IF(ROWS(B$1:B265)&gt;COUNTIF(Feuil1!$A$2:$A$5000,$A$1),"",INDEX(Feuil1!$B$2:$B$5000,SMALL(IF(Feuil1!$A$2:$A$5000&lt;&gt;"",IF(Feuil1!$A$2:$A$5000=$A$1,ROW($A$2:$A$5000)-ROW($A$2)+1)),ROWS(B$1:B265))))</f>
        <v/>
      </c>
    </row>
    <row r="269" spans="1:2" ht="18.5" x14ac:dyDescent="0.45">
      <c r="A269" s="5" t="str">
        <f>IF(B269="","",MAX($A$3:A268)+1)</f>
        <v/>
      </c>
      <c r="B269" s="5" t="str">
        <f t="array" ref="B269">IF(ROWS(B$1:B266)&gt;COUNTIF(Feuil1!$A$2:$A$5000,$A$1),"",INDEX(Feuil1!$B$2:$B$5000,SMALL(IF(Feuil1!$A$2:$A$5000&lt;&gt;"",IF(Feuil1!$A$2:$A$5000=$A$1,ROW($A$2:$A$5000)-ROW($A$2)+1)),ROWS(B$1:B266))))</f>
        <v/>
      </c>
    </row>
    <row r="270" spans="1:2" ht="18.5" x14ac:dyDescent="0.45">
      <c r="A270" s="5" t="str">
        <f>IF(B270="","",MAX($A$3:A269)+1)</f>
        <v/>
      </c>
      <c r="B270" s="5" t="str">
        <f t="array" ref="B270">IF(ROWS(B$1:B267)&gt;COUNTIF(Feuil1!$A$2:$A$5000,$A$1),"",INDEX(Feuil1!$B$2:$B$5000,SMALL(IF(Feuil1!$A$2:$A$5000&lt;&gt;"",IF(Feuil1!$A$2:$A$5000=$A$1,ROW($A$2:$A$5000)-ROW($A$2)+1)),ROWS(B$1:B267))))</f>
        <v/>
      </c>
    </row>
    <row r="271" spans="1:2" ht="18.5" x14ac:dyDescent="0.45">
      <c r="A271" s="5" t="str">
        <f>IF(B271="","",MAX($A$3:A270)+1)</f>
        <v/>
      </c>
      <c r="B271" s="5" t="str">
        <f t="array" ref="B271">IF(ROWS(B$1:B268)&gt;COUNTIF(Feuil1!$A$2:$A$5000,$A$1),"",INDEX(Feuil1!$B$2:$B$5000,SMALL(IF(Feuil1!$A$2:$A$5000&lt;&gt;"",IF(Feuil1!$A$2:$A$5000=$A$1,ROW($A$2:$A$5000)-ROW($A$2)+1)),ROWS(B$1:B268))))</f>
        <v/>
      </c>
    </row>
    <row r="272" spans="1:2" ht="18.5" x14ac:dyDescent="0.45">
      <c r="A272" s="5" t="str">
        <f>IF(B272="","",MAX($A$3:A271)+1)</f>
        <v/>
      </c>
      <c r="B272" s="5" t="str">
        <f t="array" ref="B272">IF(ROWS(B$1:B269)&gt;COUNTIF(Feuil1!$A$2:$A$5000,$A$1),"",INDEX(Feuil1!$B$2:$B$5000,SMALL(IF(Feuil1!$A$2:$A$5000&lt;&gt;"",IF(Feuil1!$A$2:$A$5000=$A$1,ROW($A$2:$A$5000)-ROW($A$2)+1)),ROWS(B$1:B269))))</f>
        <v/>
      </c>
    </row>
    <row r="273" spans="1:2" ht="18.5" x14ac:dyDescent="0.45">
      <c r="A273" s="5" t="str">
        <f>IF(B273="","",MAX($A$3:A272)+1)</f>
        <v/>
      </c>
      <c r="B273" s="5" t="str">
        <f t="array" ref="B273">IF(ROWS(B$1:B270)&gt;COUNTIF(Feuil1!$A$2:$A$5000,$A$1),"",INDEX(Feuil1!$B$2:$B$5000,SMALL(IF(Feuil1!$A$2:$A$5000&lt;&gt;"",IF(Feuil1!$A$2:$A$5000=$A$1,ROW($A$2:$A$5000)-ROW($A$2)+1)),ROWS(B$1:B270))))</f>
        <v/>
      </c>
    </row>
    <row r="274" spans="1:2" ht="18.5" x14ac:dyDescent="0.45">
      <c r="A274" s="5" t="str">
        <f>IF(B274="","",MAX($A$3:A273)+1)</f>
        <v/>
      </c>
      <c r="B274" s="5" t="str">
        <f t="array" ref="B274">IF(ROWS(B$1:B271)&gt;COUNTIF(Feuil1!$A$2:$A$5000,$A$1),"",INDEX(Feuil1!$B$2:$B$5000,SMALL(IF(Feuil1!$A$2:$A$5000&lt;&gt;"",IF(Feuil1!$A$2:$A$5000=$A$1,ROW($A$2:$A$5000)-ROW($A$2)+1)),ROWS(B$1:B271))))</f>
        <v/>
      </c>
    </row>
    <row r="275" spans="1:2" ht="18.5" x14ac:dyDescent="0.45">
      <c r="A275" s="5" t="str">
        <f>IF(B275="","",MAX($A$3:A274)+1)</f>
        <v/>
      </c>
      <c r="B275" s="5" t="str">
        <f t="array" ref="B275">IF(ROWS(B$1:B272)&gt;COUNTIF(Feuil1!$A$2:$A$5000,$A$1),"",INDEX(Feuil1!$B$2:$B$5000,SMALL(IF(Feuil1!$A$2:$A$5000&lt;&gt;"",IF(Feuil1!$A$2:$A$5000=$A$1,ROW($A$2:$A$5000)-ROW($A$2)+1)),ROWS(B$1:B272))))</f>
        <v/>
      </c>
    </row>
    <row r="276" spans="1:2" ht="18.5" x14ac:dyDescent="0.45">
      <c r="A276" s="5" t="str">
        <f>IF(B276="","",MAX($A$3:A275)+1)</f>
        <v/>
      </c>
      <c r="B276" s="5" t="str">
        <f t="array" ref="B276">IF(ROWS(B$1:B273)&gt;COUNTIF(Feuil1!$A$2:$A$5000,$A$1),"",INDEX(Feuil1!$B$2:$B$5000,SMALL(IF(Feuil1!$A$2:$A$5000&lt;&gt;"",IF(Feuil1!$A$2:$A$5000=$A$1,ROW($A$2:$A$5000)-ROW($A$2)+1)),ROWS(B$1:B273))))</f>
        <v/>
      </c>
    </row>
    <row r="277" spans="1:2" ht="18.5" x14ac:dyDescent="0.45">
      <c r="A277" s="5" t="str">
        <f>IF(B277="","",MAX($A$3:A276)+1)</f>
        <v/>
      </c>
      <c r="B277" s="5" t="str">
        <f t="array" ref="B277">IF(ROWS(B$1:B274)&gt;COUNTIF(Feuil1!$A$2:$A$5000,$A$1),"",INDEX(Feuil1!$B$2:$B$5000,SMALL(IF(Feuil1!$A$2:$A$5000&lt;&gt;"",IF(Feuil1!$A$2:$A$5000=$A$1,ROW($A$2:$A$5000)-ROW($A$2)+1)),ROWS(B$1:B274))))</f>
        <v/>
      </c>
    </row>
    <row r="278" spans="1:2" ht="18.5" x14ac:dyDescent="0.45">
      <c r="A278" s="5" t="str">
        <f>IF(B278="","",MAX($A$3:A277)+1)</f>
        <v/>
      </c>
      <c r="B278" s="5" t="str">
        <f t="array" ref="B278">IF(ROWS(B$1:B275)&gt;COUNTIF(Feuil1!$A$2:$A$5000,$A$1),"",INDEX(Feuil1!$B$2:$B$5000,SMALL(IF(Feuil1!$A$2:$A$5000&lt;&gt;"",IF(Feuil1!$A$2:$A$5000=$A$1,ROW($A$2:$A$5000)-ROW($A$2)+1)),ROWS(B$1:B275))))</f>
        <v/>
      </c>
    </row>
    <row r="279" spans="1:2" ht="18.5" x14ac:dyDescent="0.45">
      <c r="A279" s="5" t="str">
        <f>IF(B279="","",MAX($A$3:A278)+1)</f>
        <v/>
      </c>
      <c r="B279" s="5" t="str">
        <f t="array" ref="B279">IF(ROWS(B$1:B276)&gt;COUNTIF(Feuil1!$A$2:$A$5000,$A$1),"",INDEX(Feuil1!$B$2:$B$5000,SMALL(IF(Feuil1!$A$2:$A$5000&lt;&gt;"",IF(Feuil1!$A$2:$A$5000=$A$1,ROW($A$2:$A$5000)-ROW($A$2)+1)),ROWS(B$1:B276))))</f>
        <v/>
      </c>
    </row>
    <row r="280" spans="1:2" ht="18.5" x14ac:dyDescent="0.45">
      <c r="A280" s="5" t="str">
        <f>IF(B280="","",MAX($A$3:A279)+1)</f>
        <v/>
      </c>
      <c r="B280" s="5" t="str">
        <f t="array" ref="B280">IF(ROWS(B$1:B277)&gt;COUNTIF(Feuil1!$A$2:$A$5000,$A$1),"",INDEX(Feuil1!$B$2:$B$5000,SMALL(IF(Feuil1!$A$2:$A$5000&lt;&gt;"",IF(Feuil1!$A$2:$A$5000=$A$1,ROW($A$2:$A$5000)-ROW($A$2)+1)),ROWS(B$1:B277))))</f>
        <v/>
      </c>
    </row>
    <row r="281" spans="1:2" ht="18.5" x14ac:dyDescent="0.45">
      <c r="A281" s="5" t="str">
        <f>IF(B281="","",MAX($A$3:A280)+1)</f>
        <v/>
      </c>
      <c r="B281" s="5" t="str">
        <f t="array" ref="B281">IF(ROWS(B$1:B278)&gt;COUNTIF(Feuil1!$A$2:$A$5000,$A$1),"",INDEX(Feuil1!$B$2:$B$5000,SMALL(IF(Feuil1!$A$2:$A$5000&lt;&gt;"",IF(Feuil1!$A$2:$A$5000=$A$1,ROW($A$2:$A$5000)-ROW($A$2)+1)),ROWS(B$1:B278))))</f>
        <v/>
      </c>
    </row>
    <row r="282" spans="1:2" ht="18.5" x14ac:dyDescent="0.45">
      <c r="A282" s="5" t="str">
        <f>IF(B282="","",MAX($A$3:A281)+1)</f>
        <v/>
      </c>
      <c r="B282" s="5" t="str">
        <f t="array" ref="B282">IF(ROWS(B$1:B279)&gt;COUNTIF(Feuil1!$A$2:$A$5000,$A$1),"",INDEX(Feuil1!$B$2:$B$5000,SMALL(IF(Feuil1!$A$2:$A$5000&lt;&gt;"",IF(Feuil1!$A$2:$A$5000=$A$1,ROW($A$2:$A$5000)-ROW($A$2)+1)),ROWS(B$1:B279))))</f>
        <v/>
      </c>
    </row>
    <row r="283" spans="1:2" ht="18.5" x14ac:dyDescent="0.45">
      <c r="A283" s="5" t="str">
        <f>IF(B283="","",MAX($A$3:A282)+1)</f>
        <v/>
      </c>
      <c r="B283" s="5" t="str">
        <f t="array" ref="B283">IF(ROWS(B$1:B280)&gt;COUNTIF(Feuil1!$A$2:$A$5000,$A$1),"",INDEX(Feuil1!$B$2:$B$5000,SMALL(IF(Feuil1!$A$2:$A$5000&lt;&gt;"",IF(Feuil1!$A$2:$A$5000=$A$1,ROW($A$2:$A$5000)-ROW($A$2)+1)),ROWS(B$1:B280))))</f>
        <v/>
      </c>
    </row>
    <row r="284" spans="1:2" ht="18.5" x14ac:dyDescent="0.45">
      <c r="A284" s="5" t="str">
        <f>IF(B284="","",MAX($A$3:A283)+1)</f>
        <v/>
      </c>
      <c r="B284" s="5" t="str">
        <f t="array" ref="B284">IF(ROWS(B$1:B281)&gt;COUNTIF(Feuil1!$A$2:$A$5000,$A$1),"",INDEX(Feuil1!$B$2:$B$5000,SMALL(IF(Feuil1!$A$2:$A$5000&lt;&gt;"",IF(Feuil1!$A$2:$A$5000=$A$1,ROW($A$2:$A$5000)-ROW($A$2)+1)),ROWS(B$1:B281))))</f>
        <v/>
      </c>
    </row>
    <row r="285" spans="1:2" ht="18.5" x14ac:dyDescent="0.45">
      <c r="A285" s="5" t="str">
        <f>IF(B285="","",MAX($A$3:A284)+1)</f>
        <v/>
      </c>
      <c r="B285" s="5" t="str">
        <f t="array" ref="B285">IF(ROWS(B$1:B282)&gt;COUNTIF(Feuil1!$A$2:$A$5000,$A$1),"",INDEX(Feuil1!$B$2:$B$5000,SMALL(IF(Feuil1!$A$2:$A$5000&lt;&gt;"",IF(Feuil1!$A$2:$A$5000=$A$1,ROW($A$2:$A$5000)-ROW($A$2)+1)),ROWS(B$1:B282))))</f>
        <v/>
      </c>
    </row>
    <row r="286" spans="1:2" ht="18.5" x14ac:dyDescent="0.45">
      <c r="A286" s="5" t="str">
        <f>IF(B286="","",MAX($A$3:A285)+1)</f>
        <v/>
      </c>
      <c r="B286" s="5" t="str">
        <f t="array" ref="B286">IF(ROWS(B$1:B283)&gt;COUNTIF(Feuil1!$A$2:$A$5000,$A$1),"",INDEX(Feuil1!$B$2:$B$5000,SMALL(IF(Feuil1!$A$2:$A$5000&lt;&gt;"",IF(Feuil1!$A$2:$A$5000=$A$1,ROW($A$2:$A$5000)-ROW($A$2)+1)),ROWS(B$1:B283))))</f>
        <v/>
      </c>
    </row>
    <row r="287" spans="1:2" ht="18.5" x14ac:dyDescent="0.45">
      <c r="A287" s="5" t="str">
        <f>IF(B287="","",MAX($A$3:A286)+1)</f>
        <v/>
      </c>
      <c r="B287" s="5" t="str">
        <f t="array" ref="B287">IF(ROWS(B$1:B284)&gt;COUNTIF(Feuil1!$A$2:$A$5000,$A$1),"",INDEX(Feuil1!$B$2:$B$5000,SMALL(IF(Feuil1!$A$2:$A$5000&lt;&gt;"",IF(Feuil1!$A$2:$A$5000=$A$1,ROW($A$2:$A$5000)-ROW($A$2)+1)),ROWS(B$1:B284))))</f>
        <v/>
      </c>
    </row>
    <row r="288" spans="1:2" ht="18.5" x14ac:dyDescent="0.45">
      <c r="A288" s="5" t="str">
        <f>IF(B288="","",MAX($A$3:A287)+1)</f>
        <v/>
      </c>
      <c r="B288" s="5" t="str">
        <f t="array" ref="B288">IF(ROWS(B$1:B285)&gt;COUNTIF(Feuil1!$A$2:$A$5000,$A$1),"",INDEX(Feuil1!$B$2:$B$5000,SMALL(IF(Feuil1!$A$2:$A$5000&lt;&gt;"",IF(Feuil1!$A$2:$A$5000=$A$1,ROW($A$2:$A$5000)-ROW($A$2)+1)),ROWS(B$1:B285))))</f>
        <v/>
      </c>
    </row>
    <row r="289" spans="1:2" ht="18.5" x14ac:dyDescent="0.45">
      <c r="A289" s="5" t="str">
        <f>IF(B289="","",MAX($A$3:A288)+1)</f>
        <v/>
      </c>
      <c r="B289" s="5" t="str">
        <f t="array" ref="B289">IF(ROWS(B$1:B286)&gt;COUNTIF(Feuil1!$A$2:$A$5000,$A$1),"",INDEX(Feuil1!$B$2:$B$5000,SMALL(IF(Feuil1!$A$2:$A$5000&lt;&gt;"",IF(Feuil1!$A$2:$A$5000=$A$1,ROW($A$2:$A$5000)-ROW($A$2)+1)),ROWS(B$1:B286))))</f>
        <v/>
      </c>
    </row>
    <row r="290" spans="1:2" ht="18.5" x14ac:dyDescent="0.45">
      <c r="A290" s="5" t="str">
        <f>IF(B290="","",MAX($A$3:A289)+1)</f>
        <v/>
      </c>
      <c r="B290" s="5" t="str">
        <f t="array" ref="B290">IF(ROWS(B$1:B287)&gt;COUNTIF(Feuil1!$A$2:$A$5000,$A$1),"",INDEX(Feuil1!$B$2:$B$5000,SMALL(IF(Feuil1!$A$2:$A$5000&lt;&gt;"",IF(Feuil1!$A$2:$A$5000=$A$1,ROW($A$2:$A$5000)-ROW($A$2)+1)),ROWS(B$1:B287))))</f>
        <v/>
      </c>
    </row>
    <row r="291" spans="1:2" ht="18.5" x14ac:dyDescent="0.45">
      <c r="A291" s="5" t="str">
        <f>IF(B291="","",MAX($A$3:A290)+1)</f>
        <v/>
      </c>
      <c r="B291" s="5" t="str">
        <f t="array" ref="B291">IF(ROWS(B$1:B288)&gt;COUNTIF(Feuil1!$A$2:$A$5000,$A$1),"",INDEX(Feuil1!$B$2:$B$5000,SMALL(IF(Feuil1!$A$2:$A$5000&lt;&gt;"",IF(Feuil1!$A$2:$A$5000=$A$1,ROW($A$2:$A$5000)-ROW($A$2)+1)),ROWS(B$1:B288))))</f>
        <v/>
      </c>
    </row>
    <row r="292" spans="1:2" ht="18.5" x14ac:dyDescent="0.45">
      <c r="A292" s="5" t="str">
        <f>IF(B292="","",MAX($A$3:A291)+1)</f>
        <v/>
      </c>
      <c r="B292" s="5" t="str">
        <f t="array" ref="B292">IF(ROWS(B$1:B289)&gt;COUNTIF(Feuil1!$A$2:$A$5000,$A$1),"",INDEX(Feuil1!$B$2:$B$5000,SMALL(IF(Feuil1!$A$2:$A$5000&lt;&gt;"",IF(Feuil1!$A$2:$A$5000=$A$1,ROW($A$2:$A$5000)-ROW($A$2)+1)),ROWS(B$1:B289))))</f>
        <v/>
      </c>
    </row>
    <row r="293" spans="1:2" ht="18.5" x14ac:dyDescent="0.45">
      <c r="A293" s="5" t="str">
        <f>IF(B293="","",MAX($A$3:A292)+1)</f>
        <v/>
      </c>
      <c r="B293" s="5" t="str">
        <f t="array" ref="B293">IF(ROWS(B$1:B290)&gt;COUNTIF(Feuil1!$A$2:$A$5000,$A$1),"",INDEX(Feuil1!$B$2:$B$5000,SMALL(IF(Feuil1!$A$2:$A$5000&lt;&gt;"",IF(Feuil1!$A$2:$A$5000=$A$1,ROW($A$2:$A$5000)-ROW($A$2)+1)),ROWS(B$1:B290))))</f>
        <v/>
      </c>
    </row>
    <row r="294" spans="1:2" ht="18.5" x14ac:dyDescent="0.45">
      <c r="A294" s="5" t="str">
        <f>IF(B294="","",MAX($A$3:A293)+1)</f>
        <v/>
      </c>
      <c r="B294" s="5" t="str">
        <f t="array" ref="B294">IF(ROWS(B$1:B291)&gt;COUNTIF(Feuil1!$A$2:$A$5000,$A$1),"",INDEX(Feuil1!$B$2:$B$5000,SMALL(IF(Feuil1!$A$2:$A$5000&lt;&gt;"",IF(Feuil1!$A$2:$A$5000=$A$1,ROW($A$2:$A$5000)-ROW($A$2)+1)),ROWS(B$1:B291))))</f>
        <v/>
      </c>
    </row>
    <row r="295" spans="1:2" ht="18.5" x14ac:dyDescent="0.45">
      <c r="A295" s="5" t="str">
        <f>IF(B295="","",MAX($A$3:A294)+1)</f>
        <v/>
      </c>
      <c r="B295" s="5" t="str">
        <f t="array" ref="B295">IF(ROWS(B$1:B292)&gt;COUNTIF(Feuil1!$A$2:$A$5000,$A$1),"",INDEX(Feuil1!$B$2:$B$5000,SMALL(IF(Feuil1!$A$2:$A$5000&lt;&gt;"",IF(Feuil1!$A$2:$A$5000=$A$1,ROW($A$2:$A$5000)-ROW($A$2)+1)),ROWS(B$1:B292))))</f>
        <v/>
      </c>
    </row>
    <row r="296" spans="1:2" ht="18.5" x14ac:dyDescent="0.45">
      <c r="A296" s="5" t="str">
        <f>IF(B296="","",MAX($A$3:A295)+1)</f>
        <v/>
      </c>
      <c r="B296" s="5" t="str">
        <f t="array" ref="B296">IF(ROWS(B$1:B293)&gt;COUNTIF(Feuil1!$A$2:$A$5000,$A$1),"",INDEX(Feuil1!$B$2:$B$5000,SMALL(IF(Feuil1!$A$2:$A$5000&lt;&gt;"",IF(Feuil1!$A$2:$A$5000=$A$1,ROW($A$2:$A$5000)-ROW($A$2)+1)),ROWS(B$1:B293))))</f>
        <v/>
      </c>
    </row>
    <row r="297" spans="1:2" ht="18.5" x14ac:dyDescent="0.45">
      <c r="A297" s="5" t="str">
        <f>IF(B297="","",MAX($A$3:A296)+1)</f>
        <v/>
      </c>
      <c r="B297" s="5" t="str">
        <f t="array" ref="B297">IF(ROWS(B$1:B294)&gt;COUNTIF(Feuil1!$A$2:$A$5000,$A$1),"",INDEX(Feuil1!$B$2:$B$5000,SMALL(IF(Feuil1!$A$2:$A$5000&lt;&gt;"",IF(Feuil1!$A$2:$A$5000=$A$1,ROW($A$2:$A$5000)-ROW($A$2)+1)),ROWS(B$1:B294))))</f>
        <v/>
      </c>
    </row>
    <row r="298" spans="1:2" ht="18.5" x14ac:dyDescent="0.45">
      <c r="A298" s="5" t="str">
        <f>IF(B298="","",MAX($A$3:A297)+1)</f>
        <v/>
      </c>
      <c r="B298" s="5" t="str">
        <f t="array" ref="B298">IF(ROWS(B$1:B295)&gt;COUNTIF(Feuil1!$A$2:$A$5000,$A$1),"",INDEX(Feuil1!$B$2:$B$5000,SMALL(IF(Feuil1!$A$2:$A$5000&lt;&gt;"",IF(Feuil1!$A$2:$A$5000=$A$1,ROW($A$2:$A$5000)-ROW($A$2)+1)),ROWS(B$1:B295))))</f>
        <v/>
      </c>
    </row>
    <row r="299" spans="1:2" ht="18.5" x14ac:dyDescent="0.45">
      <c r="A299" s="5" t="str">
        <f>IF(B299="","",MAX($A$3:A298)+1)</f>
        <v/>
      </c>
      <c r="B299" s="5" t="str">
        <f t="array" ref="B299">IF(ROWS(B$1:B296)&gt;COUNTIF(Feuil1!$A$2:$A$5000,$A$1),"",INDEX(Feuil1!$B$2:$B$5000,SMALL(IF(Feuil1!$A$2:$A$5000&lt;&gt;"",IF(Feuil1!$A$2:$A$5000=$A$1,ROW($A$2:$A$5000)-ROW($A$2)+1)),ROWS(B$1:B296))))</f>
        <v/>
      </c>
    </row>
    <row r="300" spans="1:2" ht="18.5" x14ac:dyDescent="0.45">
      <c r="A300" s="5" t="str">
        <f>IF(B300="","",MAX($A$3:A299)+1)</f>
        <v/>
      </c>
      <c r="B300" s="5" t="str">
        <f t="array" ref="B300">IF(ROWS(B$1:B297)&gt;COUNTIF(Feuil1!$A$2:$A$5000,$A$1),"",INDEX(Feuil1!$B$2:$B$5000,SMALL(IF(Feuil1!$A$2:$A$5000&lt;&gt;"",IF(Feuil1!$A$2:$A$5000=$A$1,ROW($A$2:$A$5000)-ROW($A$2)+1)),ROWS(B$1:B297))))</f>
        <v/>
      </c>
    </row>
    <row r="301" spans="1:2" ht="18.5" x14ac:dyDescent="0.45">
      <c r="A301" s="5" t="str">
        <f>IF(B301="","",MAX($A$3:A300)+1)</f>
        <v/>
      </c>
      <c r="B301" s="5" t="str">
        <f t="array" ref="B301">IF(ROWS(B$1:B298)&gt;COUNTIF(Feuil1!$A$2:$A$5000,$A$1),"",INDEX(Feuil1!$B$2:$B$5000,SMALL(IF(Feuil1!$A$2:$A$5000&lt;&gt;"",IF(Feuil1!$A$2:$A$5000=$A$1,ROW($A$2:$A$5000)-ROW($A$2)+1)),ROWS(B$1:B298))))</f>
        <v/>
      </c>
    </row>
    <row r="302" spans="1:2" ht="18.5" x14ac:dyDescent="0.45">
      <c r="A302" s="5" t="str">
        <f>IF(B302="","",MAX($A$3:A301)+1)</f>
        <v/>
      </c>
      <c r="B302" s="5" t="str">
        <f t="array" ref="B302">IF(ROWS(B$1:B299)&gt;COUNTIF(Feuil1!$A$2:$A$5000,$A$1),"",INDEX(Feuil1!$B$2:$B$5000,SMALL(IF(Feuil1!$A$2:$A$5000&lt;&gt;"",IF(Feuil1!$A$2:$A$5000=$A$1,ROW($A$2:$A$5000)-ROW($A$2)+1)),ROWS(B$1:B299))))</f>
        <v/>
      </c>
    </row>
    <row r="303" spans="1:2" ht="18.5" x14ac:dyDescent="0.45">
      <c r="A303" s="5" t="str">
        <f>IF(B303="","",MAX($A$3:A302)+1)</f>
        <v/>
      </c>
      <c r="B303" s="5" t="str">
        <f t="array" ref="B303">IF(ROWS(B$1:B300)&gt;COUNTIF(Feuil1!$A$2:$A$5000,$A$1),"",INDEX(Feuil1!$B$2:$B$5000,SMALL(IF(Feuil1!$A$2:$A$5000&lt;&gt;"",IF(Feuil1!$A$2:$A$5000=$A$1,ROW($A$2:$A$5000)-ROW($A$2)+1)),ROWS(B$1:B300))))</f>
        <v/>
      </c>
    </row>
    <row r="304" spans="1:2" ht="18.5" x14ac:dyDescent="0.45">
      <c r="A304" s="5" t="str">
        <f>IF(B304="","",MAX($A$3:A303)+1)</f>
        <v/>
      </c>
      <c r="B304" s="5" t="str">
        <f t="array" ref="B304">IF(ROWS(B$1:B301)&gt;COUNTIF(Feuil1!$A$2:$A$5000,$A$1),"",INDEX(Feuil1!$B$2:$B$5000,SMALL(IF(Feuil1!$A$2:$A$5000&lt;&gt;"",IF(Feuil1!$A$2:$A$5000=$A$1,ROW($A$2:$A$5000)-ROW($A$2)+1)),ROWS(B$1:B301))))</f>
        <v/>
      </c>
    </row>
    <row r="305" spans="1:2" ht="18.5" x14ac:dyDescent="0.45">
      <c r="A305" s="5" t="str">
        <f>IF(B305="","",MAX($A$3:A304)+1)</f>
        <v/>
      </c>
      <c r="B305" s="5" t="str">
        <f t="array" ref="B305">IF(ROWS(B$1:B302)&gt;COUNTIF(Feuil1!$A$2:$A$5000,$A$1),"",INDEX(Feuil1!$B$2:$B$5000,SMALL(IF(Feuil1!$A$2:$A$5000&lt;&gt;"",IF(Feuil1!$A$2:$A$5000=$A$1,ROW($A$2:$A$5000)-ROW($A$2)+1)),ROWS(B$1:B302))))</f>
        <v/>
      </c>
    </row>
    <row r="306" spans="1:2" ht="18.5" x14ac:dyDescent="0.45">
      <c r="A306" s="5" t="str">
        <f>IF(B306="","",MAX($A$3:A305)+1)</f>
        <v/>
      </c>
      <c r="B306" s="5" t="str">
        <f t="array" ref="B306">IF(ROWS(B$1:B303)&gt;COUNTIF(Feuil1!$A$2:$A$5000,$A$1),"",INDEX(Feuil1!$B$2:$B$5000,SMALL(IF(Feuil1!$A$2:$A$5000&lt;&gt;"",IF(Feuil1!$A$2:$A$5000=$A$1,ROW($A$2:$A$5000)-ROW($A$2)+1)),ROWS(B$1:B303))))</f>
        <v/>
      </c>
    </row>
    <row r="307" spans="1:2" ht="18.5" x14ac:dyDescent="0.45">
      <c r="A307" s="5" t="str">
        <f>IF(B307="","",MAX($A$3:A306)+1)</f>
        <v/>
      </c>
      <c r="B307" s="5" t="str">
        <f t="array" ref="B307">IF(ROWS(B$1:B304)&gt;COUNTIF(Feuil1!$A$2:$A$5000,$A$1),"",INDEX(Feuil1!$B$2:$B$5000,SMALL(IF(Feuil1!$A$2:$A$5000&lt;&gt;"",IF(Feuil1!$A$2:$A$5000=$A$1,ROW($A$2:$A$5000)-ROW($A$2)+1)),ROWS(B$1:B304))))</f>
        <v/>
      </c>
    </row>
    <row r="308" spans="1:2" ht="18.5" x14ac:dyDescent="0.45">
      <c r="A308" s="5" t="str">
        <f>IF(B308="","",MAX($A$3:A307)+1)</f>
        <v/>
      </c>
      <c r="B308" s="5" t="str">
        <f t="array" ref="B308">IF(ROWS(B$1:B305)&gt;COUNTIF(Feuil1!$A$2:$A$5000,$A$1),"",INDEX(Feuil1!$B$2:$B$5000,SMALL(IF(Feuil1!$A$2:$A$5000&lt;&gt;"",IF(Feuil1!$A$2:$A$5000=$A$1,ROW($A$2:$A$5000)-ROW($A$2)+1)),ROWS(B$1:B305))))</f>
        <v/>
      </c>
    </row>
    <row r="309" spans="1:2" ht="18.5" x14ac:dyDescent="0.45">
      <c r="A309" s="5" t="str">
        <f>IF(B309="","",MAX($A$3:A308)+1)</f>
        <v/>
      </c>
      <c r="B309" s="5" t="str">
        <f t="array" ref="B309">IF(ROWS(B$1:B306)&gt;COUNTIF(Feuil1!$A$2:$A$5000,$A$1),"",INDEX(Feuil1!$B$2:$B$5000,SMALL(IF(Feuil1!$A$2:$A$5000&lt;&gt;"",IF(Feuil1!$A$2:$A$5000=$A$1,ROW($A$2:$A$5000)-ROW($A$2)+1)),ROWS(B$1:B306))))</f>
        <v/>
      </c>
    </row>
    <row r="310" spans="1:2" ht="18.5" x14ac:dyDescent="0.45">
      <c r="A310" s="5" t="str">
        <f>IF(B310="","",MAX($A$3:A309)+1)</f>
        <v/>
      </c>
      <c r="B310" s="5" t="str">
        <f t="array" ref="B310">IF(ROWS(B$1:B307)&gt;COUNTIF(Feuil1!$A$2:$A$5000,$A$1),"",INDEX(Feuil1!$B$2:$B$5000,SMALL(IF(Feuil1!$A$2:$A$5000&lt;&gt;"",IF(Feuil1!$A$2:$A$5000=$A$1,ROW($A$2:$A$5000)-ROW($A$2)+1)),ROWS(B$1:B307))))</f>
        <v/>
      </c>
    </row>
    <row r="311" spans="1:2" ht="18.5" x14ac:dyDescent="0.45">
      <c r="A311" s="5" t="str">
        <f>IF(B311="","",MAX($A$3:A310)+1)</f>
        <v/>
      </c>
      <c r="B311" s="5" t="str">
        <f t="array" ref="B311">IF(ROWS(B$1:B308)&gt;COUNTIF(Feuil1!$A$2:$A$5000,$A$1),"",INDEX(Feuil1!$B$2:$B$5000,SMALL(IF(Feuil1!$A$2:$A$5000&lt;&gt;"",IF(Feuil1!$A$2:$A$5000=$A$1,ROW($A$2:$A$5000)-ROW($A$2)+1)),ROWS(B$1:B308))))</f>
        <v/>
      </c>
    </row>
    <row r="312" spans="1:2" ht="18.5" x14ac:dyDescent="0.45">
      <c r="A312" s="5" t="str">
        <f>IF(B312="","",MAX($A$3:A311)+1)</f>
        <v/>
      </c>
      <c r="B312" s="5" t="str">
        <f t="array" ref="B312">IF(ROWS(B$1:B309)&gt;COUNTIF(Feuil1!$A$2:$A$5000,$A$1),"",INDEX(Feuil1!$B$2:$B$5000,SMALL(IF(Feuil1!$A$2:$A$5000&lt;&gt;"",IF(Feuil1!$A$2:$A$5000=$A$1,ROW($A$2:$A$5000)-ROW($A$2)+1)),ROWS(B$1:B309))))</f>
        <v/>
      </c>
    </row>
    <row r="313" spans="1:2" ht="18.5" x14ac:dyDescent="0.45">
      <c r="A313" s="5" t="str">
        <f>IF(B313="","",MAX($A$3:A312)+1)</f>
        <v/>
      </c>
      <c r="B313" s="5" t="str">
        <f t="array" ref="B313">IF(ROWS(B$1:B310)&gt;COUNTIF(Feuil1!$A$2:$A$5000,$A$1),"",INDEX(Feuil1!$B$2:$B$5000,SMALL(IF(Feuil1!$A$2:$A$5000&lt;&gt;"",IF(Feuil1!$A$2:$A$5000=$A$1,ROW($A$2:$A$5000)-ROW($A$2)+1)),ROWS(B$1:B310))))</f>
        <v/>
      </c>
    </row>
    <row r="314" spans="1:2" ht="18.5" x14ac:dyDescent="0.45">
      <c r="A314" s="5" t="str">
        <f>IF(B314="","",MAX($A$3:A313)+1)</f>
        <v/>
      </c>
      <c r="B314" s="5" t="str">
        <f t="array" ref="B314">IF(ROWS(B$1:B311)&gt;COUNTIF(Feuil1!$A$2:$A$5000,$A$1),"",INDEX(Feuil1!$B$2:$B$5000,SMALL(IF(Feuil1!$A$2:$A$5000&lt;&gt;"",IF(Feuil1!$A$2:$A$5000=$A$1,ROW($A$2:$A$5000)-ROW($A$2)+1)),ROWS(B$1:B311))))</f>
        <v/>
      </c>
    </row>
    <row r="315" spans="1:2" ht="18.5" x14ac:dyDescent="0.45">
      <c r="A315" s="5" t="str">
        <f>IF(B315="","",MAX($A$3:A314)+1)</f>
        <v/>
      </c>
      <c r="B315" s="5" t="str">
        <f t="array" ref="B315">IF(ROWS(B$1:B312)&gt;COUNTIF(Feuil1!$A$2:$A$5000,$A$1),"",INDEX(Feuil1!$B$2:$B$5000,SMALL(IF(Feuil1!$A$2:$A$5000&lt;&gt;"",IF(Feuil1!$A$2:$A$5000=$A$1,ROW($A$2:$A$5000)-ROW($A$2)+1)),ROWS(B$1:B312))))</f>
        <v/>
      </c>
    </row>
    <row r="316" spans="1:2" ht="18.5" x14ac:dyDescent="0.45">
      <c r="A316" s="5" t="str">
        <f>IF(B316="","",MAX($A$3:A315)+1)</f>
        <v/>
      </c>
      <c r="B316" s="5" t="str">
        <f t="array" ref="B316">IF(ROWS(B$1:B313)&gt;COUNTIF(Feuil1!$A$2:$A$5000,$A$1),"",INDEX(Feuil1!$B$2:$B$5000,SMALL(IF(Feuil1!$A$2:$A$5000&lt;&gt;"",IF(Feuil1!$A$2:$A$5000=$A$1,ROW($A$2:$A$5000)-ROW($A$2)+1)),ROWS(B$1:B313))))</f>
        <v/>
      </c>
    </row>
    <row r="317" spans="1:2" ht="18.5" x14ac:dyDescent="0.45">
      <c r="B317" s="5" t="str">
        <f t="array" ref="B317">IF(ROWS(B$1:B314)&gt;COUNTIF(Feuil1!$A$2:$A$5000,$A$1),"",INDEX(Feuil1!$B$2:$B$5000,SMALL(IF(Feuil1!$A$2:$A$5000&lt;&gt;"",IF(Feuil1!$A$2:$A$5000=$A$1,ROW($A$2:$A$5000)-ROW($A$2)+1)),ROWS(B$1:B314))))</f>
        <v/>
      </c>
    </row>
    <row r="318" spans="1:2" ht="18.5" x14ac:dyDescent="0.45">
      <c r="B318" s="5" t="str">
        <f t="array" ref="B318">IF(ROWS(B$1:B315)&gt;COUNTIF(Feuil1!$A$2:$A$5000,$A$1),"",INDEX(Feuil1!$B$2:$B$5000,SMALL(IF(Feuil1!$A$2:$A$5000&lt;&gt;"",IF(Feuil1!$A$2:$A$5000=$A$1,ROW($A$2:$A$5000)-ROW($A$2)+1)),ROWS(B$1:B315))))</f>
        <v/>
      </c>
    </row>
    <row r="319" spans="1:2" ht="18.5" x14ac:dyDescent="0.45">
      <c r="B319" s="5" t="str">
        <f t="array" ref="B319">IF(ROWS(B$1:B316)&gt;COUNTIF(Feuil1!$A$2:$A$5000,$A$1),"",INDEX(Feuil1!$B$2:$B$5000,SMALL(IF(Feuil1!$A$2:$A$5000&lt;&gt;"",IF(Feuil1!$A$2:$A$5000=$A$1,ROW($A$2:$A$5000)-ROW($A$2)+1)),ROWS(B$1:B316))))</f>
        <v/>
      </c>
    </row>
    <row r="320" spans="1:2" ht="18.5" x14ac:dyDescent="0.45">
      <c r="B320" s="5" t="str">
        <f t="array" ref="B320">IF(ROWS(B$1:B317)&gt;COUNTIF(Feuil1!$A$2:$A$5000,$A$1),"",INDEX(Feuil1!$B$2:$B$5000,SMALL(IF(Feuil1!$A$2:$A$5000&lt;&gt;"",IF(Feuil1!$A$2:$A$5000=$A$1,ROW($A$2:$A$5000)-ROW($A$2)+1)),ROWS(B$1:B317))))</f>
        <v/>
      </c>
    </row>
    <row r="321" spans="2:2" ht="18.5" x14ac:dyDescent="0.45">
      <c r="B321" s="5" t="str">
        <f t="array" ref="B321">IF(ROWS(B$1:B318)&gt;COUNTIF(Feuil1!$A$2:$A$5000,$A$1),"",INDEX(Feuil1!$B$2:$B$5000,SMALL(IF(Feuil1!$A$2:$A$5000&lt;&gt;"",IF(Feuil1!$A$2:$A$5000=$A$1,ROW($A$2:$A$5000)-ROW($A$2)+1)),ROWS(B$1:B318))))</f>
        <v/>
      </c>
    </row>
    <row r="322" spans="2:2" ht="18.5" x14ac:dyDescent="0.45">
      <c r="B322" s="5" t="str">
        <f t="array" ref="B322">IF(ROWS(B$1:B319)&gt;COUNTIF(Feuil1!$A$2:$A$5000,$A$1),"",INDEX(Feuil1!$B$2:$B$5000,SMALL(IF(Feuil1!$A$2:$A$5000&lt;&gt;"",IF(Feuil1!$A$2:$A$5000=$A$1,ROW($A$2:$A$5000)-ROW($A$2)+1)),ROWS(B$1:B319))))</f>
        <v/>
      </c>
    </row>
    <row r="323" spans="2:2" ht="18.5" x14ac:dyDescent="0.45">
      <c r="B323" s="5" t="str">
        <f t="array" ref="B323">IF(ROWS(B$1:B320)&gt;COUNTIF(Feuil1!$A$2:$A$5000,$A$1),"",INDEX(Feuil1!$B$2:$B$5000,SMALL(IF(Feuil1!$A$2:$A$5000&lt;&gt;"",IF(Feuil1!$A$2:$A$5000=$A$1,ROW($A$2:$A$5000)-ROW($A$2)+1)),ROWS(B$1:B320))))</f>
        <v/>
      </c>
    </row>
    <row r="324" spans="2:2" ht="18.5" x14ac:dyDescent="0.45">
      <c r="B324" s="5" t="str">
        <f t="array" ref="B324">IF(ROWS(B$1:B321)&gt;COUNTIF(Feuil1!$A$2:$A$5000,$A$1),"",INDEX(Feuil1!$B$2:$B$5000,SMALL(IF(Feuil1!$A$2:$A$5000&lt;&gt;"",IF(Feuil1!$A$2:$A$5000=$A$1,ROW($A$2:$A$5000)-ROW($A$2)+1)),ROWS(B$1:B321))))</f>
        <v/>
      </c>
    </row>
    <row r="325" spans="2:2" ht="18.5" x14ac:dyDescent="0.45">
      <c r="B325" s="5" t="str">
        <f t="array" ref="B325">IF(ROWS(B$1:B322)&gt;COUNTIF(Feuil1!$A$2:$A$5000,$A$1),"",INDEX(Feuil1!$B$2:$B$5000,SMALL(IF(Feuil1!$A$2:$A$5000&lt;&gt;"",IF(Feuil1!$A$2:$A$5000=$A$1,ROW($A$2:$A$5000)-ROW($A$2)+1)),ROWS(B$1:B322))))</f>
        <v/>
      </c>
    </row>
    <row r="326" spans="2:2" ht="18.5" x14ac:dyDescent="0.45">
      <c r="B326" s="5" t="str">
        <f t="array" ref="B326">IF(ROWS(B$1:B323)&gt;COUNTIF(Feuil1!$A$2:$A$5000,$A$1),"",INDEX(Feuil1!$B$2:$B$5000,SMALL(IF(Feuil1!$A$2:$A$5000&lt;&gt;"",IF(Feuil1!$A$2:$A$5000=$A$1,ROW($A$2:$A$5000)-ROW($A$2)+1)),ROWS(B$1:B323))))</f>
        <v/>
      </c>
    </row>
    <row r="327" spans="2:2" ht="18.5" x14ac:dyDescent="0.45">
      <c r="B327" s="5" t="str">
        <f t="array" ref="B327">IF(ROWS(B$1:B324)&gt;COUNTIF(Feuil1!$A$2:$A$5000,$A$1),"",INDEX(Feuil1!$B$2:$B$5000,SMALL(IF(Feuil1!$A$2:$A$5000&lt;&gt;"",IF(Feuil1!$A$2:$A$5000=$A$1,ROW($A$2:$A$5000)-ROW($A$2)+1)),ROWS(B$1:B324))))</f>
        <v/>
      </c>
    </row>
    <row r="328" spans="2:2" ht="18.5" x14ac:dyDescent="0.45">
      <c r="B328" s="5" t="str">
        <f t="array" ref="B328">IF(ROWS(B$1:B325)&gt;COUNTIF(Feuil1!$A$2:$A$5000,$A$1),"",INDEX(Feuil1!$B$2:$B$5000,SMALL(IF(Feuil1!$A$2:$A$5000&lt;&gt;"",IF(Feuil1!$A$2:$A$5000=$A$1,ROW($A$2:$A$5000)-ROW($A$2)+1)),ROWS(B$1:B325))))</f>
        <v/>
      </c>
    </row>
    <row r="329" spans="2:2" ht="18.5" x14ac:dyDescent="0.45">
      <c r="B329" s="5" t="str">
        <f t="array" ref="B329">IF(ROWS(B$1:B326)&gt;COUNTIF(Feuil1!$A$2:$A$5000,$A$1),"",INDEX(Feuil1!$B$2:$B$5000,SMALL(IF(Feuil1!$A$2:$A$5000&lt;&gt;"",IF(Feuil1!$A$2:$A$5000=$A$1,ROW($A$2:$A$5000)-ROW($A$2)+1)),ROWS(B$1:B326))))</f>
        <v/>
      </c>
    </row>
    <row r="330" spans="2:2" ht="18.5" x14ac:dyDescent="0.45">
      <c r="B330" s="5" t="str">
        <f t="array" ref="B330">IF(ROWS(B$1:B327)&gt;COUNTIF(Feuil1!$A$2:$A$5000,$A$1),"",INDEX(Feuil1!$B$2:$B$5000,SMALL(IF(Feuil1!$A$2:$A$5000&lt;&gt;"",IF(Feuil1!$A$2:$A$5000=$A$1,ROW($A$2:$A$5000)-ROW($A$2)+1)),ROWS(B$1:B327))))</f>
        <v/>
      </c>
    </row>
    <row r="331" spans="2:2" ht="18.5" x14ac:dyDescent="0.45">
      <c r="B331" s="5" t="str">
        <f t="array" ref="B331">IF(ROWS(B$1:B328)&gt;COUNTIF(Feuil1!$A$2:$A$5000,$A$1),"",INDEX(Feuil1!$B$2:$B$5000,SMALL(IF(Feuil1!$A$2:$A$5000&lt;&gt;"",IF(Feuil1!$A$2:$A$5000=$A$1,ROW($A$2:$A$5000)-ROW($A$2)+1)),ROWS(B$1:B328))))</f>
        <v/>
      </c>
    </row>
    <row r="332" spans="2:2" ht="18.5" x14ac:dyDescent="0.45">
      <c r="B332" s="5" t="str">
        <f t="array" ref="B332">IF(ROWS(B$1:B329)&gt;COUNTIF(Feuil1!$A$2:$A$5000,$A$1),"",INDEX(Feuil1!$B$2:$B$5000,SMALL(IF(Feuil1!$A$2:$A$5000&lt;&gt;"",IF(Feuil1!$A$2:$A$5000=$A$1,ROW($A$2:$A$5000)-ROW($A$2)+1)),ROWS(B$1:B329))))</f>
        <v/>
      </c>
    </row>
    <row r="333" spans="2:2" ht="18.5" x14ac:dyDescent="0.45">
      <c r="B333" s="5" t="str">
        <f t="array" ref="B333">IF(ROWS(B$1:B330)&gt;COUNTIF(Feuil1!$A$2:$A$5000,$A$1),"",INDEX(Feuil1!$B$2:$B$5000,SMALL(IF(Feuil1!$A$2:$A$5000&lt;&gt;"",IF(Feuil1!$A$2:$A$5000=$A$1,ROW($A$2:$A$5000)-ROW($A$2)+1)),ROWS(B$1:B330))))</f>
        <v/>
      </c>
    </row>
    <row r="334" spans="2:2" ht="18.5" x14ac:dyDescent="0.45">
      <c r="B334" s="5" t="str">
        <f t="array" ref="B334">IF(ROWS(B$1:B331)&gt;COUNTIF(Feuil1!$A$2:$A$5000,$A$1),"",INDEX(Feuil1!$B$2:$B$5000,SMALL(IF(Feuil1!$A$2:$A$5000&lt;&gt;"",IF(Feuil1!$A$2:$A$5000=$A$1,ROW($A$2:$A$5000)-ROW($A$2)+1)),ROWS(B$1:B331))))</f>
        <v/>
      </c>
    </row>
    <row r="335" spans="2:2" ht="18.5" x14ac:dyDescent="0.45">
      <c r="B335" s="5" t="str">
        <f t="array" ref="B335">IF(ROWS(B$1:B332)&gt;COUNTIF(Feuil1!$A$2:$A$5000,$A$1),"",INDEX(Feuil1!$B$2:$B$5000,SMALL(IF(Feuil1!$A$2:$A$5000&lt;&gt;"",IF(Feuil1!$A$2:$A$5000=$A$1,ROW($A$2:$A$5000)-ROW($A$2)+1)),ROWS(B$1:B332))))</f>
        <v/>
      </c>
    </row>
    <row r="336" spans="2:2" ht="18.5" x14ac:dyDescent="0.45">
      <c r="B336" s="5" t="str">
        <f t="array" ref="B336">IF(ROWS(B$1:B333)&gt;COUNTIF(Feuil1!$A$2:$A$5000,$A$1),"",INDEX(Feuil1!$B$2:$B$5000,SMALL(IF(Feuil1!$A$2:$A$5000&lt;&gt;"",IF(Feuil1!$A$2:$A$5000=$A$1,ROW($A$2:$A$5000)-ROW($A$2)+1)),ROWS(B$1:B333))))</f>
        <v/>
      </c>
    </row>
    <row r="337" spans="2:2" ht="18.5" x14ac:dyDescent="0.45">
      <c r="B337" s="5" t="str">
        <f t="array" ref="B337">IF(ROWS(B$1:B334)&gt;COUNTIF(Feuil1!$A$2:$A$5000,$A$1),"",INDEX(Feuil1!$B$2:$B$5000,SMALL(IF(Feuil1!$A$2:$A$5000&lt;&gt;"",IF(Feuil1!$A$2:$A$5000=$A$1,ROW($A$2:$A$5000)-ROW($A$2)+1)),ROWS(B$1:B334))))</f>
        <v/>
      </c>
    </row>
    <row r="338" spans="2:2" ht="18.5" x14ac:dyDescent="0.45">
      <c r="B338" s="5" t="str">
        <f t="array" ref="B338">IF(ROWS(B$1:B335)&gt;COUNTIF(Feuil1!$A$2:$A$5000,$A$1),"",INDEX(Feuil1!$B$2:$B$5000,SMALL(IF(Feuil1!$A$2:$A$5000&lt;&gt;"",IF(Feuil1!$A$2:$A$5000=$A$1,ROW($A$2:$A$5000)-ROW($A$2)+1)),ROWS(B$1:B335))))</f>
        <v/>
      </c>
    </row>
    <row r="339" spans="2:2" ht="18.5" x14ac:dyDescent="0.45">
      <c r="B339" s="5" t="str">
        <f t="array" ref="B339">IF(ROWS(B$1:B336)&gt;COUNTIF(Feuil1!$A$2:$A$5000,$A$1),"",INDEX(Feuil1!$B$2:$B$5000,SMALL(IF(Feuil1!$A$2:$A$5000&lt;&gt;"",IF(Feuil1!$A$2:$A$5000=$A$1,ROW($A$2:$A$5000)-ROW($A$2)+1)),ROWS(B$1:B336))))</f>
        <v/>
      </c>
    </row>
    <row r="340" spans="2:2" ht="18.5" x14ac:dyDescent="0.45">
      <c r="B340" s="5" t="str">
        <f t="array" ref="B340">IF(ROWS(B$1:B337)&gt;COUNTIF(Feuil1!$A$2:$A$5000,$A$1),"",INDEX(Feuil1!$B$2:$B$5000,SMALL(IF(Feuil1!$A$2:$A$5000&lt;&gt;"",IF(Feuil1!$A$2:$A$5000=$A$1,ROW($A$2:$A$5000)-ROW($A$2)+1)),ROWS(B$1:B337))))</f>
        <v/>
      </c>
    </row>
    <row r="341" spans="2:2" ht="18.5" x14ac:dyDescent="0.45">
      <c r="B341" s="5" t="str">
        <f t="array" ref="B341">IF(ROWS(B$1:B338)&gt;COUNTIF(Feuil1!$A$2:$A$5000,$A$1),"",INDEX(Feuil1!$B$2:$B$5000,SMALL(IF(Feuil1!$A$2:$A$5000&lt;&gt;"",IF(Feuil1!$A$2:$A$5000=$A$1,ROW($A$2:$A$5000)-ROW($A$2)+1)),ROWS(B$1:B338))))</f>
        <v/>
      </c>
    </row>
    <row r="342" spans="2:2" ht="18.5" x14ac:dyDescent="0.45">
      <c r="B342" s="5" t="str">
        <f t="array" ref="B342">IF(ROWS(B$1:B339)&gt;COUNTIF(Feuil1!$A$2:$A$5000,$A$1),"",INDEX(Feuil1!$B$2:$B$5000,SMALL(IF(Feuil1!$A$2:$A$5000&lt;&gt;"",IF(Feuil1!$A$2:$A$5000=$A$1,ROW($A$2:$A$5000)-ROW($A$2)+1)),ROWS(B$1:B339))))</f>
        <v/>
      </c>
    </row>
    <row r="343" spans="2:2" ht="18.5" x14ac:dyDescent="0.45">
      <c r="B343" s="5" t="str">
        <f t="array" ref="B343">IF(ROWS(B$1:B340)&gt;COUNTIF(Feuil1!$A$2:$A$5000,$A$1),"",INDEX(Feuil1!$B$2:$B$5000,SMALL(IF(Feuil1!$A$2:$A$5000&lt;&gt;"",IF(Feuil1!$A$2:$A$5000=$A$1,ROW($A$2:$A$5000)-ROW($A$2)+1)),ROWS(B$1:B340))))</f>
        <v/>
      </c>
    </row>
    <row r="344" spans="2:2" ht="18.5" x14ac:dyDescent="0.45">
      <c r="B344" s="5" t="str">
        <f t="array" ref="B344">IF(ROWS(B$1:B341)&gt;COUNTIF(Feuil1!$A$2:$A$5000,$A$1),"",INDEX(Feuil1!$B$2:$B$5000,SMALL(IF(Feuil1!$A$2:$A$5000&lt;&gt;"",IF(Feuil1!$A$2:$A$5000=$A$1,ROW($A$2:$A$5000)-ROW($A$2)+1)),ROWS(B$1:B341))))</f>
        <v/>
      </c>
    </row>
    <row r="345" spans="2:2" ht="18.5" x14ac:dyDescent="0.45">
      <c r="B345" s="5" t="str">
        <f t="array" ref="B345">IF(ROWS(B$1:B342)&gt;COUNTIF(Feuil1!$A$2:$A$5000,$A$1),"",INDEX(Feuil1!$B$2:$B$5000,SMALL(IF(Feuil1!$A$2:$A$5000&lt;&gt;"",IF(Feuil1!$A$2:$A$5000=$A$1,ROW($A$2:$A$5000)-ROW($A$2)+1)),ROWS(B$1:B342))))</f>
        <v/>
      </c>
    </row>
    <row r="346" spans="2:2" ht="18.5" x14ac:dyDescent="0.45">
      <c r="B346" s="5" t="str">
        <f t="array" ref="B346">IF(ROWS(B$1:B343)&gt;COUNTIF(Feuil1!$A$2:$A$5000,$A$1),"",INDEX(Feuil1!$B$2:$B$5000,SMALL(IF(Feuil1!$A$2:$A$5000&lt;&gt;"",IF(Feuil1!$A$2:$A$5000=$A$1,ROW($A$2:$A$5000)-ROW($A$2)+1)),ROWS(B$1:B343))))</f>
        <v/>
      </c>
    </row>
    <row r="347" spans="2:2" ht="18.5" x14ac:dyDescent="0.45">
      <c r="B347" s="5" t="str">
        <f t="array" ref="B347">IF(ROWS(B$1:B344)&gt;COUNTIF(Feuil1!$A$2:$A$5000,$A$1),"",INDEX(Feuil1!$B$2:$B$5000,SMALL(IF(Feuil1!$A$2:$A$5000&lt;&gt;"",IF(Feuil1!$A$2:$A$5000=$A$1,ROW($A$2:$A$5000)-ROW($A$2)+1)),ROWS(B$1:B344))))</f>
        <v/>
      </c>
    </row>
    <row r="348" spans="2:2" ht="18.5" x14ac:dyDescent="0.45">
      <c r="B348" s="5" t="str">
        <f t="array" ref="B348">IF(ROWS(B$1:B345)&gt;COUNTIF(Feuil1!$A$2:$A$5000,$A$1),"",INDEX(Feuil1!$B$2:$B$5000,SMALL(IF(Feuil1!$A$2:$A$5000&lt;&gt;"",IF(Feuil1!$A$2:$A$5000=$A$1,ROW($A$2:$A$5000)-ROW($A$2)+1)),ROWS(B$1:B345))))</f>
        <v/>
      </c>
    </row>
    <row r="349" spans="2:2" ht="18.5" x14ac:dyDescent="0.45">
      <c r="B349" s="5" t="str">
        <f t="array" ref="B349">IF(ROWS(B$1:B346)&gt;COUNTIF(Feuil1!$A$2:$A$5000,$A$1),"",INDEX(Feuil1!$B$2:$B$5000,SMALL(IF(Feuil1!$A$2:$A$5000&lt;&gt;"",IF(Feuil1!$A$2:$A$5000=$A$1,ROW($A$2:$A$5000)-ROW($A$2)+1)),ROWS(B$1:B346))))</f>
        <v/>
      </c>
    </row>
    <row r="350" spans="2:2" ht="18.5" x14ac:dyDescent="0.45">
      <c r="B350" s="5" t="str">
        <f t="array" ref="B350">IF(ROWS(B$1:B347)&gt;COUNTIF(Feuil1!$A$2:$A$5000,$A$1),"",INDEX(Feuil1!$B$2:$B$5000,SMALL(IF(Feuil1!$A$2:$A$5000&lt;&gt;"",IF(Feuil1!$A$2:$A$5000=$A$1,ROW($A$2:$A$5000)-ROW($A$2)+1)),ROWS(B$1:B347))))</f>
        <v/>
      </c>
    </row>
    <row r="351" spans="2:2" ht="18.5" x14ac:dyDescent="0.45">
      <c r="B351" s="5" t="str">
        <f t="array" ref="B351">IF(ROWS(B$1:B348)&gt;COUNTIF(Feuil1!$A$2:$A$5000,$A$1),"",INDEX(Feuil1!$B$2:$B$5000,SMALL(IF(Feuil1!$A$2:$A$5000&lt;&gt;"",IF(Feuil1!$A$2:$A$5000=$A$1,ROW($A$2:$A$5000)-ROW($A$2)+1)),ROWS(B$1:B348))))</f>
        <v/>
      </c>
    </row>
    <row r="352" spans="2:2" ht="18.5" x14ac:dyDescent="0.45">
      <c r="B352" s="5" t="str">
        <f t="array" ref="B352">IF(ROWS(B$1:B349)&gt;COUNTIF(Feuil1!$A$2:$A$5000,$A$1),"",INDEX(Feuil1!$B$2:$B$5000,SMALL(IF(Feuil1!$A$2:$A$5000&lt;&gt;"",IF(Feuil1!$A$2:$A$5000=$A$1,ROW($A$2:$A$5000)-ROW($A$2)+1)),ROWS(B$1:B349))))</f>
        <v/>
      </c>
    </row>
    <row r="353" spans="2:2" ht="18.5" x14ac:dyDescent="0.45">
      <c r="B353" s="5" t="str">
        <f t="array" ref="B353">IF(ROWS(B$1:B350)&gt;COUNTIF(Feuil1!$A$2:$A$5000,$A$1),"",INDEX(Feuil1!$B$2:$B$5000,SMALL(IF(Feuil1!$A$2:$A$5000&lt;&gt;"",IF(Feuil1!$A$2:$A$5000=$A$1,ROW($A$2:$A$5000)-ROW($A$2)+1)),ROWS(B$1:B350))))</f>
        <v/>
      </c>
    </row>
    <row r="354" spans="2:2" ht="18.5" x14ac:dyDescent="0.45">
      <c r="B354" s="5" t="str">
        <f t="array" ref="B354">IF(ROWS(B$1:B351)&gt;COUNTIF(Feuil1!$A$2:$A$5000,$A$1),"",INDEX(Feuil1!$B$2:$B$5000,SMALL(IF(Feuil1!$A$2:$A$5000&lt;&gt;"",IF(Feuil1!$A$2:$A$5000=$A$1,ROW($A$2:$A$5000)-ROW($A$2)+1)),ROWS(B$1:B351))))</f>
        <v/>
      </c>
    </row>
    <row r="355" spans="2:2" ht="18.5" x14ac:dyDescent="0.45">
      <c r="B355" s="5" t="str">
        <f t="array" ref="B355">IF(ROWS(B$1:B352)&gt;COUNTIF(Feuil1!$A$2:$A$5000,$A$1),"",INDEX(Feuil1!$B$2:$B$5000,SMALL(IF(Feuil1!$A$2:$A$5000&lt;&gt;"",IF(Feuil1!$A$2:$A$5000=$A$1,ROW($A$2:$A$5000)-ROW($A$2)+1)),ROWS(B$1:B352))))</f>
        <v/>
      </c>
    </row>
    <row r="356" spans="2:2" ht="18.5" x14ac:dyDescent="0.45">
      <c r="B356" s="5" t="str">
        <f t="array" ref="B356">IF(ROWS(B$1:B353)&gt;COUNTIF(Feuil1!$A$2:$A$5000,$A$1),"",INDEX(Feuil1!$B$2:$B$5000,SMALL(IF(Feuil1!$A$2:$A$5000&lt;&gt;"",IF(Feuil1!$A$2:$A$5000=$A$1,ROW($A$2:$A$5000)-ROW($A$2)+1)),ROWS(B$1:B353))))</f>
        <v/>
      </c>
    </row>
    <row r="357" spans="2:2" ht="18.5" x14ac:dyDescent="0.45">
      <c r="B357" s="5" t="str">
        <f t="array" ref="B357">IF(ROWS(B$1:B354)&gt;COUNTIF(Feuil1!$A$2:$A$5000,$A$1),"",INDEX(Feuil1!$B$2:$B$5000,SMALL(IF(Feuil1!$A$2:$A$5000&lt;&gt;"",IF(Feuil1!$A$2:$A$5000=$A$1,ROW($A$2:$A$5000)-ROW($A$2)+1)),ROWS(B$1:B354))))</f>
        <v/>
      </c>
    </row>
    <row r="358" spans="2:2" ht="18.5" x14ac:dyDescent="0.45">
      <c r="B358" s="5" t="str">
        <f t="array" ref="B358">IF(ROWS(B$1:B355)&gt;COUNTIF(Feuil1!$A$2:$A$5000,$A$1),"",INDEX(Feuil1!$B$2:$B$5000,SMALL(IF(Feuil1!$A$2:$A$5000&lt;&gt;"",IF(Feuil1!$A$2:$A$5000=$A$1,ROW($A$2:$A$5000)-ROW($A$2)+1)),ROWS(B$1:B355))))</f>
        <v/>
      </c>
    </row>
    <row r="359" spans="2:2" ht="18.5" x14ac:dyDescent="0.45">
      <c r="B359" s="5" t="str">
        <f t="array" ref="B359">IF(ROWS(B$1:B356)&gt;COUNTIF(Feuil1!$A$2:$A$5000,$A$1),"",INDEX(Feuil1!$B$2:$B$5000,SMALL(IF(Feuil1!$A$2:$A$5000&lt;&gt;"",IF(Feuil1!$A$2:$A$5000=$A$1,ROW($A$2:$A$5000)-ROW($A$2)+1)),ROWS(B$1:B356))))</f>
        <v/>
      </c>
    </row>
    <row r="360" spans="2:2" ht="18.5" x14ac:dyDescent="0.45">
      <c r="B360" s="5" t="str">
        <f t="array" ref="B360">IF(ROWS(B$1:B357)&gt;COUNTIF(Feuil1!$A$2:$A$5000,$A$1),"",INDEX(Feuil1!$B$2:$B$5000,SMALL(IF(Feuil1!$A$2:$A$5000&lt;&gt;"",IF(Feuil1!$A$2:$A$5000=$A$1,ROW($A$2:$A$5000)-ROW($A$2)+1)),ROWS(B$1:B357))))</f>
        <v/>
      </c>
    </row>
    <row r="361" spans="2:2" ht="18.5" x14ac:dyDescent="0.45">
      <c r="B361" s="5" t="str">
        <f t="array" ref="B361">IF(ROWS(B$1:B358)&gt;COUNTIF(Feuil1!$A$2:$A$5000,$A$1),"",INDEX(Feuil1!$B$2:$B$5000,SMALL(IF(Feuil1!$A$2:$A$5000&lt;&gt;"",IF(Feuil1!$A$2:$A$5000=$A$1,ROW($A$2:$A$5000)-ROW($A$2)+1)),ROWS(B$1:B358))))</f>
        <v/>
      </c>
    </row>
    <row r="362" spans="2:2" ht="18.5" x14ac:dyDescent="0.45">
      <c r="B362" s="5" t="str">
        <f t="array" ref="B362">IF(ROWS(B$1:B359)&gt;COUNTIF(Feuil1!$A$2:$A$5000,$A$1),"",INDEX(Feuil1!$B$2:$B$5000,SMALL(IF(Feuil1!$A$2:$A$5000&lt;&gt;"",IF(Feuil1!$A$2:$A$5000=$A$1,ROW($A$2:$A$5000)-ROW($A$2)+1)),ROWS(B$1:B359))))</f>
        <v/>
      </c>
    </row>
    <row r="363" spans="2:2" ht="18.5" x14ac:dyDescent="0.45">
      <c r="B363" s="5" t="str">
        <f t="array" ref="B363">IF(ROWS(B$1:B360)&gt;COUNTIF(Feuil1!$A$2:$A$5000,$A$1),"",INDEX(Feuil1!$B$2:$B$5000,SMALL(IF(Feuil1!$A$2:$A$5000&lt;&gt;"",IF(Feuil1!$A$2:$A$5000=$A$1,ROW($A$2:$A$5000)-ROW($A$2)+1)),ROWS(B$1:B360))))</f>
        <v/>
      </c>
    </row>
    <row r="364" spans="2:2" ht="18.5" x14ac:dyDescent="0.45">
      <c r="B364" s="5" t="str">
        <f t="array" ref="B364">IF(ROWS(B$1:B361)&gt;COUNTIF(Feuil1!$A$2:$A$5000,$A$1),"",INDEX(Feuil1!$B$2:$B$5000,SMALL(IF(Feuil1!$A$2:$A$5000&lt;&gt;"",IF(Feuil1!$A$2:$A$5000=$A$1,ROW($A$2:$A$5000)-ROW($A$2)+1)),ROWS(B$1:B361))))</f>
        <v/>
      </c>
    </row>
    <row r="365" spans="2:2" ht="18.5" x14ac:dyDescent="0.45">
      <c r="B365" s="5" t="str">
        <f t="array" ref="B365">IF(ROWS(B$1:B362)&gt;COUNTIF(Feuil1!$A$2:$A$5000,$A$1),"",INDEX(Feuil1!$B$2:$B$5000,SMALL(IF(Feuil1!$A$2:$A$5000&lt;&gt;"",IF(Feuil1!$A$2:$A$5000=$A$1,ROW($A$2:$A$5000)-ROW($A$2)+1)),ROWS(B$1:B362))))</f>
        <v/>
      </c>
    </row>
    <row r="366" spans="2:2" ht="18.5" x14ac:dyDescent="0.45">
      <c r="B366" s="5" t="str">
        <f t="array" ref="B366">IF(ROWS(B$1:B363)&gt;COUNTIF(Feuil1!$A$2:$A$5000,$A$1),"",INDEX(Feuil1!$B$2:$B$5000,SMALL(IF(Feuil1!$A$2:$A$5000&lt;&gt;"",IF(Feuil1!$A$2:$A$5000=$A$1,ROW($A$2:$A$5000)-ROW($A$2)+1)),ROWS(B$1:B363))))</f>
        <v/>
      </c>
    </row>
    <row r="367" spans="2:2" ht="18.5" x14ac:dyDescent="0.45">
      <c r="B367" s="5" t="str">
        <f t="array" ref="B367">IF(ROWS(B$1:B364)&gt;COUNTIF(Feuil1!$A$2:$A$5000,$A$1),"",INDEX(Feuil1!$B$2:$B$5000,SMALL(IF(Feuil1!$A$2:$A$5000&lt;&gt;"",IF(Feuil1!$A$2:$A$5000=$A$1,ROW($A$2:$A$5000)-ROW($A$2)+1)),ROWS(B$1:B364))))</f>
        <v/>
      </c>
    </row>
    <row r="368" spans="2:2" ht="18.5" x14ac:dyDescent="0.45">
      <c r="B368" s="5" t="str">
        <f t="array" ref="B368">IF(ROWS(B$1:B365)&gt;COUNTIF(Feuil1!$A$2:$A$5000,$A$1),"",INDEX(Feuil1!$B$2:$B$5000,SMALL(IF(Feuil1!$A$2:$A$5000&lt;&gt;"",IF(Feuil1!$A$2:$A$5000=$A$1,ROW($A$2:$A$5000)-ROW($A$2)+1)),ROWS(B$1:B365))))</f>
        <v/>
      </c>
    </row>
    <row r="369" spans="2:2" ht="18.5" x14ac:dyDescent="0.45">
      <c r="B369" s="5" t="str">
        <f t="array" ref="B369">IF(ROWS(B$1:B366)&gt;COUNTIF(Feuil1!$A$2:$A$5000,$A$1),"",INDEX(Feuil1!$B$2:$B$5000,SMALL(IF(Feuil1!$A$2:$A$5000&lt;&gt;"",IF(Feuil1!$A$2:$A$5000=$A$1,ROW($A$2:$A$5000)-ROW($A$2)+1)),ROWS(B$1:B366))))</f>
        <v/>
      </c>
    </row>
    <row r="370" spans="2:2" ht="18.5" x14ac:dyDescent="0.45">
      <c r="B370" s="5" t="str">
        <f t="array" ref="B370">IF(ROWS(B$1:B367)&gt;COUNTIF(Feuil1!$A$2:$A$5000,$A$1),"",INDEX(Feuil1!$B$2:$B$5000,SMALL(IF(Feuil1!$A$2:$A$5000&lt;&gt;"",IF(Feuil1!$A$2:$A$5000=$A$1,ROW($A$2:$A$5000)-ROW($A$2)+1)),ROWS(B$1:B367))))</f>
        <v/>
      </c>
    </row>
    <row r="371" spans="2:2" ht="18.5" x14ac:dyDescent="0.45">
      <c r="B371" s="5" t="str">
        <f t="array" ref="B371">IF(ROWS(B$1:B368)&gt;COUNTIF(Feuil1!$A$2:$A$5000,$A$1),"",INDEX(Feuil1!$B$2:$B$5000,SMALL(IF(Feuil1!$A$2:$A$5000&lt;&gt;"",IF(Feuil1!$A$2:$A$5000=$A$1,ROW($A$2:$A$5000)-ROW($A$2)+1)),ROWS(B$1:B368))))</f>
        <v/>
      </c>
    </row>
    <row r="372" spans="2:2" ht="18.5" x14ac:dyDescent="0.45">
      <c r="B372" s="5" t="str">
        <f t="array" ref="B372">IF(ROWS(B$1:B369)&gt;COUNTIF(Feuil1!$A$2:$A$5000,$A$1),"",INDEX(Feuil1!$B$2:$B$5000,SMALL(IF(Feuil1!$A$2:$A$5000&lt;&gt;"",IF(Feuil1!$A$2:$A$5000=$A$1,ROW($A$2:$A$5000)-ROW($A$2)+1)),ROWS(B$1:B369))))</f>
        <v/>
      </c>
    </row>
    <row r="373" spans="2:2" ht="18.5" x14ac:dyDescent="0.45">
      <c r="B373" s="5" t="str">
        <f t="array" ref="B373">IF(ROWS(B$1:B370)&gt;COUNTIF(Feuil1!$A$2:$A$5000,$A$1),"",INDEX(Feuil1!$B$2:$B$5000,SMALL(IF(Feuil1!$A$2:$A$5000&lt;&gt;"",IF(Feuil1!$A$2:$A$5000=$A$1,ROW($A$2:$A$5000)-ROW($A$2)+1)),ROWS(B$1:B370))))</f>
        <v/>
      </c>
    </row>
    <row r="374" spans="2:2" ht="18.5" x14ac:dyDescent="0.45">
      <c r="B374" s="5" t="str">
        <f t="array" ref="B374">IF(ROWS(B$1:B371)&gt;COUNTIF(Feuil1!$A$2:$A$5000,$A$1),"",INDEX(Feuil1!$B$2:$B$5000,SMALL(IF(Feuil1!$A$2:$A$5000&lt;&gt;"",IF(Feuil1!$A$2:$A$5000=$A$1,ROW($A$2:$A$5000)-ROW($A$2)+1)),ROWS(B$1:B371))))</f>
        <v/>
      </c>
    </row>
    <row r="375" spans="2:2" ht="18.5" x14ac:dyDescent="0.45">
      <c r="B375" s="5" t="str">
        <f t="array" ref="B375">IF(ROWS(B$1:B372)&gt;COUNTIF(Feuil1!$A$2:$A$5000,$A$1),"",INDEX(Feuil1!$B$2:$B$5000,SMALL(IF(Feuil1!$A$2:$A$5000&lt;&gt;"",IF(Feuil1!$A$2:$A$5000=$A$1,ROW($A$2:$A$5000)-ROW($A$2)+1)),ROWS(B$1:B372))))</f>
        <v/>
      </c>
    </row>
    <row r="376" spans="2:2" ht="18.5" x14ac:dyDescent="0.45">
      <c r="B376" s="5" t="str">
        <f t="array" ref="B376">IF(ROWS(B$1:B373)&gt;COUNTIF(Feuil1!$A$2:$A$5000,$A$1),"",INDEX(Feuil1!$B$2:$B$5000,SMALL(IF(Feuil1!$A$2:$A$5000&lt;&gt;"",IF(Feuil1!$A$2:$A$5000=$A$1,ROW($A$2:$A$5000)-ROW($A$2)+1)),ROWS(B$1:B373))))</f>
        <v/>
      </c>
    </row>
    <row r="377" spans="2:2" ht="18.5" x14ac:dyDescent="0.45">
      <c r="B377" s="5" t="str">
        <f t="array" ref="B377">IF(ROWS(B$1:B374)&gt;COUNTIF(Feuil1!$A$2:$A$5000,$A$1),"",INDEX(Feuil1!$B$2:$B$5000,SMALL(IF(Feuil1!$A$2:$A$5000&lt;&gt;"",IF(Feuil1!$A$2:$A$5000=$A$1,ROW($A$2:$A$5000)-ROW($A$2)+1)),ROWS(B$1:B374))))</f>
        <v/>
      </c>
    </row>
    <row r="378" spans="2:2" ht="18.5" x14ac:dyDescent="0.45">
      <c r="B378" s="5" t="str">
        <f t="array" ref="B378">IF(ROWS(B$1:B375)&gt;COUNTIF(Feuil1!$A$2:$A$5000,$A$1),"",INDEX(Feuil1!$B$2:$B$5000,SMALL(IF(Feuil1!$A$2:$A$5000&lt;&gt;"",IF(Feuil1!$A$2:$A$5000=$A$1,ROW($A$2:$A$5000)-ROW($A$2)+1)),ROWS(B$1:B375))))</f>
        <v/>
      </c>
    </row>
    <row r="379" spans="2:2" ht="18.5" x14ac:dyDescent="0.45">
      <c r="B379" s="5" t="str">
        <f t="array" ref="B379">IF(ROWS(B$1:B376)&gt;COUNTIF(Feuil1!$A$2:$A$5000,$A$1),"",INDEX(Feuil1!$B$2:$B$5000,SMALL(IF(Feuil1!$A$2:$A$5000&lt;&gt;"",IF(Feuil1!$A$2:$A$5000=$A$1,ROW($A$2:$A$5000)-ROW($A$2)+1)),ROWS(B$1:B376))))</f>
        <v/>
      </c>
    </row>
    <row r="380" spans="2:2" ht="18.5" x14ac:dyDescent="0.45">
      <c r="B380" s="5" t="str">
        <f t="array" ref="B380">IF(ROWS(B$1:B377)&gt;COUNTIF(Feuil1!$A$2:$A$5000,$A$1),"",INDEX(Feuil1!$B$2:$B$5000,SMALL(IF(Feuil1!$A$2:$A$5000&lt;&gt;"",IF(Feuil1!$A$2:$A$5000=$A$1,ROW($A$2:$A$5000)-ROW($A$2)+1)),ROWS(B$1:B377))))</f>
        <v/>
      </c>
    </row>
    <row r="381" spans="2:2" ht="18.5" x14ac:dyDescent="0.45">
      <c r="B381" s="5" t="str">
        <f t="array" ref="B381">IF(ROWS(B$1:B378)&gt;COUNTIF(Feuil1!$A$2:$A$5000,$A$1),"",INDEX(Feuil1!$B$2:$B$5000,SMALL(IF(Feuil1!$A$2:$A$5000&lt;&gt;"",IF(Feuil1!$A$2:$A$5000=$A$1,ROW($A$2:$A$5000)-ROW($A$2)+1)),ROWS(B$1:B378))))</f>
        <v/>
      </c>
    </row>
    <row r="382" spans="2:2" ht="18.5" x14ac:dyDescent="0.45">
      <c r="B382" s="5" t="str">
        <f t="array" ref="B382">IF(ROWS(B$1:B379)&gt;COUNTIF(Feuil1!$A$2:$A$5000,$A$1),"",INDEX(Feuil1!$B$2:$B$5000,SMALL(IF(Feuil1!$A$2:$A$5000&lt;&gt;"",IF(Feuil1!$A$2:$A$5000=$A$1,ROW($A$2:$A$5000)-ROW($A$2)+1)),ROWS(B$1:B379))))</f>
        <v/>
      </c>
    </row>
    <row r="383" spans="2:2" ht="18.5" x14ac:dyDescent="0.45">
      <c r="B383" s="5" t="str">
        <f t="array" ref="B383">IF(ROWS(B$1:B380)&gt;COUNTIF(Feuil1!$A$2:$A$5000,$A$1),"",INDEX(Feuil1!$B$2:$B$5000,SMALL(IF(Feuil1!$A$2:$A$5000&lt;&gt;"",IF(Feuil1!$A$2:$A$5000=$A$1,ROW($A$2:$A$5000)-ROW($A$2)+1)),ROWS(B$1:B380))))</f>
        <v/>
      </c>
    </row>
    <row r="384" spans="2:2" ht="18.5" x14ac:dyDescent="0.45">
      <c r="B384" s="5" t="str">
        <f t="array" ref="B384">IF(ROWS(B$1:B381)&gt;COUNTIF(Feuil1!$A$2:$A$5000,$A$1),"",INDEX(Feuil1!$B$2:$B$5000,SMALL(IF(Feuil1!$A$2:$A$5000&lt;&gt;"",IF(Feuil1!$A$2:$A$5000=$A$1,ROW($A$2:$A$5000)-ROW($A$2)+1)),ROWS(B$1:B381))))</f>
        <v/>
      </c>
    </row>
    <row r="385" spans="2:2" ht="18.5" x14ac:dyDescent="0.45">
      <c r="B385" s="5" t="str">
        <f t="array" ref="B385">IF(ROWS(B$1:B382)&gt;COUNTIF(Feuil1!$A$2:$A$5000,$A$1),"",INDEX(Feuil1!$B$2:$B$5000,SMALL(IF(Feuil1!$A$2:$A$5000&lt;&gt;"",IF(Feuil1!$A$2:$A$5000=$A$1,ROW($A$2:$A$5000)-ROW($A$2)+1)),ROWS(B$1:B382))))</f>
        <v/>
      </c>
    </row>
    <row r="386" spans="2:2" ht="18.5" x14ac:dyDescent="0.45">
      <c r="B386" s="5" t="str">
        <f t="array" ref="B386">IF(ROWS(B$1:B383)&gt;COUNTIF(Feuil1!$A$2:$A$5000,$A$1),"",INDEX(Feuil1!$B$2:$B$5000,SMALL(IF(Feuil1!$A$2:$A$5000&lt;&gt;"",IF(Feuil1!$A$2:$A$5000=$A$1,ROW($A$2:$A$5000)-ROW($A$2)+1)),ROWS(B$1:B383))))</f>
        <v/>
      </c>
    </row>
    <row r="387" spans="2:2" ht="18.5" x14ac:dyDescent="0.45">
      <c r="B387" s="5" t="str">
        <f t="array" ref="B387">IF(ROWS(B$1:B384)&gt;COUNTIF(Feuil1!$A$2:$A$5000,$A$1),"",INDEX(Feuil1!$B$2:$B$5000,SMALL(IF(Feuil1!$A$2:$A$5000&lt;&gt;"",IF(Feuil1!$A$2:$A$5000=$A$1,ROW($A$2:$A$5000)-ROW($A$2)+1)),ROWS(B$1:B384))))</f>
        <v/>
      </c>
    </row>
    <row r="388" spans="2:2" ht="18.5" x14ac:dyDescent="0.45">
      <c r="B388" s="5" t="str">
        <f t="array" ref="B388">IF(ROWS(B$1:B385)&gt;COUNTIF(Feuil1!$A$2:$A$5000,$A$1),"",INDEX(Feuil1!$B$2:$B$5000,SMALL(IF(Feuil1!$A$2:$A$5000&lt;&gt;"",IF(Feuil1!$A$2:$A$5000=$A$1,ROW($A$2:$A$5000)-ROW($A$2)+1)),ROWS(B$1:B385))))</f>
        <v/>
      </c>
    </row>
    <row r="389" spans="2:2" ht="18.5" x14ac:dyDescent="0.45">
      <c r="B389" s="5" t="str">
        <f t="array" ref="B389">IF(ROWS(B$1:B386)&gt;COUNTIF(Feuil1!$A$2:$A$5000,$A$1),"",INDEX(Feuil1!$B$2:$B$5000,SMALL(IF(Feuil1!$A$2:$A$5000&lt;&gt;"",IF(Feuil1!$A$2:$A$5000=$A$1,ROW($A$2:$A$5000)-ROW($A$2)+1)),ROWS(B$1:B386))))</f>
        <v/>
      </c>
    </row>
    <row r="390" spans="2:2" ht="18.5" x14ac:dyDescent="0.45">
      <c r="B390" s="5" t="str">
        <f t="array" ref="B390">IF(ROWS(B$1:B387)&gt;COUNTIF(Feuil1!$A$2:$A$5000,$A$1),"",INDEX(Feuil1!$B$2:$B$5000,SMALL(IF(Feuil1!$A$2:$A$5000&lt;&gt;"",IF(Feuil1!$A$2:$A$5000=$A$1,ROW($A$2:$A$5000)-ROW($A$2)+1)),ROWS(B$1:B387))))</f>
        <v/>
      </c>
    </row>
    <row r="391" spans="2:2" ht="18.5" x14ac:dyDescent="0.45">
      <c r="B391" s="5" t="str">
        <f t="array" ref="B391">IF(ROWS(B$1:B388)&gt;COUNTIF(Feuil1!$A$2:$A$5000,$A$1),"",INDEX(Feuil1!$B$2:$B$5000,SMALL(IF(Feuil1!$A$2:$A$5000&lt;&gt;"",IF(Feuil1!$A$2:$A$5000=$A$1,ROW($A$2:$A$5000)-ROW($A$2)+1)),ROWS(B$1:B388))))</f>
        <v/>
      </c>
    </row>
    <row r="392" spans="2:2" ht="18.5" x14ac:dyDescent="0.45">
      <c r="B392" s="5" t="str">
        <f t="array" ref="B392">IF(ROWS(B$1:B389)&gt;COUNTIF(Feuil1!$A$2:$A$5000,$A$1),"",INDEX(Feuil1!$B$2:$B$5000,SMALL(IF(Feuil1!$A$2:$A$5000&lt;&gt;"",IF(Feuil1!$A$2:$A$5000=$A$1,ROW($A$2:$A$5000)-ROW($A$2)+1)),ROWS(B$1:B389))))</f>
        <v/>
      </c>
    </row>
    <row r="393" spans="2:2" ht="18.5" x14ac:dyDescent="0.45">
      <c r="B393" s="5" t="str">
        <f t="array" ref="B393">IF(ROWS(B$1:B390)&gt;COUNTIF(Feuil1!$A$2:$A$5000,$A$1),"",INDEX(Feuil1!$B$2:$B$5000,SMALL(IF(Feuil1!$A$2:$A$5000&lt;&gt;"",IF(Feuil1!$A$2:$A$5000=$A$1,ROW($A$2:$A$5000)-ROW($A$2)+1)),ROWS(B$1:B390))))</f>
        <v/>
      </c>
    </row>
    <row r="394" spans="2:2" ht="18.5" x14ac:dyDescent="0.45">
      <c r="B394" s="5" t="str">
        <f t="array" ref="B394">IF(ROWS(B$1:B391)&gt;COUNTIF(Feuil1!$A$2:$A$5000,$A$1),"",INDEX(Feuil1!$B$2:$B$5000,SMALL(IF(Feuil1!$A$2:$A$5000&lt;&gt;"",IF(Feuil1!$A$2:$A$5000=$A$1,ROW($A$2:$A$5000)-ROW($A$2)+1)),ROWS(B$1:B391))))</f>
        <v/>
      </c>
    </row>
    <row r="395" spans="2:2" ht="18.5" x14ac:dyDescent="0.45">
      <c r="B395" s="5" t="str">
        <f t="array" ref="B395">IF(ROWS(B$1:B392)&gt;COUNTIF(Feuil1!$A$2:$A$5000,$A$1),"",INDEX(Feuil1!$B$2:$B$5000,SMALL(IF(Feuil1!$A$2:$A$5000&lt;&gt;"",IF(Feuil1!$A$2:$A$5000=$A$1,ROW($A$2:$A$5000)-ROW($A$2)+1)),ROWS(B$1:B392))))</f>
        <v/>
      </c>
    </row>
    <row r="396" spans="2:2" ht="18.5" x14ac:dyDescent="0.45">
      <c r="B396" s="5" t="str">
        <f t="array" ref="B396">IF(ROWS(B$1:B393)&gt;COUNTIF(Feuil1!$A$2:$A$5000,$A$1),"",INDEX(Feuil1!$B$2:$B$5000,SMALL(IF(Feuil1!$A$2:$A$5000&lt;&gt;"",IF(Feuil1!$A$2:$A$5000=$A$1,ROW($A$2:$A$5000)-ROW($A$2)+1)),ROWS(B$1:B393))))</f>
        <v/>
      </c>
    </row>
    <row r="397" spans="2:2" ht="18.5" x14ac:dyDescent="0.45">
      <c r="B397" s="5" t="str">
        <f t="array" ref="B397">IF(ROWS(B$1:B394)&gt;COUNTIF(Feuil1!$A$2:$A$5000,$A$1),"",INDEX(Feuil1!$B$2:$B$5000,SMALL(IF(Feuil1!$A$2:$A$5000&lt;&gt;"",IF(Feuil1!$A$2:$A$5000=$A$1,ROW($A$2:$A$5000)-ROW($A$2)+1)),ROWS(B$1:B394))))</f>
        <v/>
      </c>
    </row>
    <row r="398" spans="2:2" ht="18.5" x14ac:dyDescent="0.45">
      <c r="B398" s="5" t="str">
        <f t="array" ref="B398">IF(ROWS(B$1:B395)&gt;COUNTIF(Feuil1!$A$2:$A$5000,$A$1),"",INDEX(Feuil1!$B$2:$B$5000,SMALL(IF(Feuil1!$A$2:$A$5000&lt;&gt;"",IF(Feuil1!$A$2:$A$5000=$A$1,ROW($A$2:$A$5000)-ROW($A$2)+1)),ROWS(B$1:B395))))</f>
        <v/>
      </c>
    </row>
    <row r="399" spans="2:2" ht="18.5" x14ac:dyDescent="0.45">
      <c r="B399" s="5" t="str">
        <f t="array" ref="B399">IF(ROWS(B$1:B396)&gt;COUNTIF(Feuil1!$A$2:$A$5000,$A$1),"",INDEX(Feuil1!$B$2:$B$5000,SMALL(IF(Feuil1!$A$2:$A$5000&lt;&gt;"",IF(Feuil1!$A$2:$A$5000=$A$1,ROW($A$2:$A$5000)-ROW($A$2)+1)),ROWS(B$1:B396))))</f>
        <v/>
      </c>
    </row>
    <row r="400" spans="2:2" ht="18.5" x14ac:dyDescent="0.45">
      <c r="B400" s="5" t="str">
        <f t="array" ref="B400">IF(ROWS(B$1:B397)&gt;COUNTIF(Feuil1!$A$2:$A$5000,$A$1),"",INDEX(Feuil1!$B$2:$B$5000,SMALL(IF(Feuil1!$A$2:$A$5000&lt;&gt;"",IF(Feuil1!$A$2:$A$5000=$A$1,ROW($A$2:$A$5000)-ROW($A$2)+1)),ROWS(B$1:B397))))</f>
        <v/>
      </c>
    </row>
    <row r="401" spans="2:2" ht="18.5" x14ac:dyDescent="0.45">
      <c r="B401" s="5" t="str">
        <f t="array" ref="B401">IF(ROWS(B$1:B398)&gt;COUNTIF(Feuil1!$A$2:$A$5000,$A$1),"",INDEX(Feuil1!$B$2:$B$5000,SMALL(IF(Feuil1!$A$2:$A$5000&lt;&gt;"",IF(Feuil1!$A$2:$A$5000=$A$1,ROW($A$2:$A$5000)-ROW($A$2)+1)),ROWS(B$1:B398))))</f>
        <v/>
      </c>
    </row>
    <row r="402" spans="2:2" ht="18.5" x14ac:dyDescent="0.45">
      <c r="B402" s="5" t="str">
        <f t="array" ref="B402">IF(ROWS(B$1:B399)&gt;COUNTIF(Feuil1!$A$2:$A$5000,$A$1),"",INDEX(Feuil1!$B$2:$B$5000,SMALL(IF(Feuil1!$A$2:$A$5000&lt;&gt;"",IF(Feuil1!$A$2:$A$5000=$A$1,ROW($A$2:$A$5000)-ROW($A$2)+1)),ROWS(B$1:B399))))</f>
        <v/>
      </c>
    </row>
    <row r="403" spans="2:2" ht="18.5" x14ac:dyDescent="0.45">
      <c r="B403" s="5" t="str">
        <f t="array" ref="B403">IF(ROWS(B$1:B400)&gt;COUNTIF(Feuil1!$A$2:$A$5000,$A$1),"",INDEX(Feuil1!$B$2:$B$5000,SMALL(IF(Feuil1!$A$2:$A$5000&lt;&gt;"",IF(Feuil1!$A$2:$A$5000=$A$1,ROW($A$2:$A$5000)-ROW($A$2)+1)),ROWS(B$1:B400))))</f>
        <v/>
      </c>
    </row>
    <row r="404" spans="2:2" ht="18.5" x14ac:dyDescent="0.45">
      <c r="B404" s="5" t="str">
        <f t="array" ref="B404">IF(ROWS(B$1:B401)&gt;COUNTIF(Feuil1!$A$2:$A$5000,$A$1),"",INDEX(Feuil1!$B$2:$B$5000,SMALL(IF(Feuil1!$A$2:$A$5000&lt;&gt;"",IF(Feuil1!$A$2:$A$5000=$A$1,ROW($A$2:$A$5000)-ROW($A$2)+1)),ROWS(B$1:B401))))</f>
        <v/>
      </c>
    </row>
    <row r="405" spans="2:2" ht="18.5" x14ac:dyDescent="0.45">
      <c r="B405" s="5" t="str">
        <f t="array" ref="B405">IF(ROWS(B$1:B402)&gt;COUNTIF(Feuil1!$A$2:$A$5000,$A$1),"",INDEX(Feuil1!$B$2:$B$5000,SMALL(IF(Feuil1!$A$2:$A$5000&lt;&gt;"",IF(Feuil1!$A$2:$A$5000=$A$1,ROW($A$2:$A$5000)-ROW($A$2)+1)),ROWS(B$1:B402))))</f>
        <v/>
      </c>
    </row>
    <row r="406" spans="2:2" ht="18.5" x14ac:dyDescent="0.45">
      <c r="B406" s="5" t="str">
        <f t="array" ref="B406">IF(ROWS(B$1:B403)&gt;COUNTIF(Feuil1!$A$2:$A$5000,$A$1),"",INDEX(Feuil1!$B$2:$B$5000,SMALL(IF(Feuil1!$A$2:$A$5000&lt;&gt;"",IF(Feuil1!$A$2:$A$5000=$A$1,ROW($A$2:$A$5000)-ROW($A$2)+1)),ROWS(B$1:B403))))</f>
        <v/>
      </c>
    </row>
    <row r="407" spans="2:2" ht="18.5" x14ac:dyDescent="0.45">
      <c r="B407" s="5" t="str">
        <f t="array" ref="B407">IF(ROWS(B$1:B404)&gt;COUNTIF(Feuil1!$A$2:$A$5000,$A$1),"",INDEX(Feuil1!$B$2:$B$5000,SMALL(IF(Feuil1!$A$2:$A$5000&lt;&gt;"",IF(Feuil1!$A$2:$A$5000=$A$1,ROW($A$2:$A$5000)-ROW($A$2)+1)),ROWS(B$1:B404))))</f>
        <v/>
      </c>
    </row>
    <row r="408" spans="2:2" ht="18.5" x14ac:dyDescent="0.45">
      <c r="B408" s="5" t="str">
        <f t="array" ref="B408">IF(ROWS(B$1:B405)&gt;COUNTIF(Feuil1!$A$2:$A$5000,$A$1),"",INDEX(Feuil1!$B$2:$B$5000,SMALL(IF(Feuil1!$A$2:$A$5000&lt;&gt;"",IF(Feuil1!$A$2:$A$5000=$A$1,ROW($A$2:$A$5000)-ROW($A$2)+1)),ROWS(B$1:B405))))</f>
        <v/>
      </c>
    </row>
    <row r="409" spans="2:2" ht="18.5" x14ac:dyDescent="0.45">
      <c r="B409" s="5" t="str">
        <f t="array" ref="B409">IF(ROWS(B$1:B406)&gt;COUNTIF(Feuil1!$A$2:$A$5000,$A$1),"",INDEX(Feuil1!$B$2:$B$5000,SMALL(IF(Feuil1!$A$2:$A$5000&lt;&gt;"",IF(Feuil1!$A$2:$A$5000=$A$1,ROW($A$2:$A$5000)-ROW($A$2)+1)),ROWS(B$1:B406))))</f>
        <v/>
      </c>
    </row>
    <row r="410" spans="2:2" ht="18.5" x14ac:dyDescent="0.45">
      <c r="B410" s="5" t="str">
        <f t="array" ref="B410">IF(ROWS(B$1:B407)&gt;COUNTIF(Feuil1!$A$2:$A$5000,$A$1),"",INDEX(Feuil1!$B$2:$B$5000,SMALL(IF(Feuil1!$A$2:$A$5000&lt;&gt;"",IF(Feuil1!$A$2:$A$5000=$A$1,ROW($A$2:$A$5000)-ROW($A$2)+1)),ROWS(B$1:B407))))</f>
        <v/>
      </c>
    </row>
    <row r="411" spans="2:2" ht="18.5" x14ac:dyDescent="0.45">
      <c r="B411" s="5" t="str">
        <f t="array" ref="B411">IF(ROWS(B$1:B408)&gt;COUNTIF(Feuil1!$A$2:$A$5000,$A$1),"",INDEX(Feuil1!$B$2:$B$5000,SMALL(IF(Feuil1!$A$2:$A$5000&lt;&gt;"",IF(Feuil1!$A$2:$A$5000=$A$1,ROW($A$2:$A$5000)-ROW($A$2)+1)),ROWS(B$1:B408))))</f>
        <v/>
      </c>
    </row>
    <row r="412" spans="2:2" ht="18.5" x14ac:dyDescent="0.45">
      <c r="B412" s="5" t="str">
        <f t="array" ref="B412">IF(ROWS(B$1:B409)&gt;COUNTIF(Feuil1!$A$2:$A$5000,$A$1),"",INDEX(Feuil1!$B$2:$B$5000,SMALL(IF(Feuil1!$A$2:$A$5000&lt;&gt;"",IF(Feuil1!$A$2:$A$5000=$A$1,ROW($A$2:$A$5000)-ROW($A$2)+1)),ROWS(B$1:B409))))</f>
        <v/>
      </c>
    </row>
    <row r="413" spans="2:2" ht="18.5" x14ac:dyDescent="0.45">
      <c r="B413" s="5" t="str">
        <f t="array" ref="B413">IF(ROWS(B$1:B410)&gt;COUNTIF(Feuil1!$A$2:$A$5000,$A$1),"",INDEX(Feuil1!$B$2:$B$5000,SMALL(IF(Feuil1!$A$2:$A$5000&lt;&gt;"",IF(Feuil1!$A$2:$A$5000=$A$1,ROW($A$2:$A$5000)-ROW($A$2)+1)),ROWS(B$1:B410))))</f>
        <v/>
      </c>
    </row>
    <row r="414" spans="2:2" ht="18.5" x14ac:dyDescent="0.45">
      <c r="B414" s="5" t="str">
        <f t="array" ref="B414">IF(ROWS(B$1:B411)&gt;COUNTIF(Feuil1!$A$2:$A$5000,$A$1),"",INDEX(Feuil1!$B$2:$B$5000,SMALL(IF(Feuil1!$A$2:$A$5000&lt;&gt;"",IF(Feuil1!$A$2:$A$5000=$A$1,ROW($A$2:$A$5000)-ROW($A$2)+1)),ROWS(B$1:B411))))</f>
        <v/>
      </c>
    </row>
    <row r="415" spans="2:2" ht="18.5" x14ac:dyDescent="0.45">
      <c r="B415" s="5" t="str">
        <f t="array" ref="B415">IF(ROWS(B$1:B412)&gt;COUNTIF(Feuil1!$A$2:$A$5000,$A$1),"",INDEX(Feuil1!$B$2:$B$5000,SMALL(IF(Feuil1!$A$2:$A$5000&lt;&gt;"",IF(Feuil1!$A$2:$A$5000=$A$1,ROW($A$2:$A$5000)-ROW($A$2)+1)),ROWS(B$1:B412))))</f>
        <v/>
      </c>
    </row>
    <row r="416" spans="2:2" ht="18.5" x14ac:dyDescent="0.45">
      <c r="B416" s="5" t="str">
        <f t="array" ref="B416">IF(ROWS(B$1:B413)&gt;COUNTIF(Feuil1!$A$2:$A$5000,$A$1),"",INDEX(Feuil1!$B$2:$B$5000,SMALL(IF(Feuil1!$A$2:$A$5000&lt;&gt;"",IF(Feuil1!$A$2:$A$5000=$A$1,ROW($A$2:$A$5000)-ROW($A$2)+1)),ROWS(B$1:B413))))</f>
        <v/>
      </c>
    </row>
    <row r="417" spans="2:2" ht="18.5" x14ac:dyDescent="0.45">
      <c r="B417" s="5" t="str">
        <f t="array" ref="B417">IF(ROWS(B$1:B414)&gt;COUNTIF(Feuil1!$A$2:$A$5000,$A$1),"",INDEX(Feuil1!$B$2:$B$5000,SMALL(IF(Feuil1!$A$2:$A$5000&lt;&gt;"",IF(Feuil1!$A$2:$A$5000=$A$1,ROW($A$2:$A$5000)-ROW($A$2)+1)),ROWS(B$1:B414))))</f>
        <v/>
      </c>
    </row>
    <row r="418" spans="2:2" ht="18.5" x14ac:dyDescent="0.45">
      <c r="B418" s="5" t="str">
        <f t="array" ref="B418">IF(ROWS(B$1:B415)&gt;COUNTIF(Feuil1!$A$2:$A$5000,$A$1),"",INDEX(Feuil1!$B$2:$B$5000,SMALL(IF(Feuil1!$A$2:$A$5000&lt;&gt;"",IF(Feuil1!$A$2:$A$5000=$A$1,ROW($A$2:$A$5000)-ROW($A$2)+1)),ROWS(B$1:B415))))</f>
        <v/>
      </c>
    </row>
    <row r="419" spans="2:2" ht="18.5" x14ac:dyDescent="0.45">
      <c r="B419" s="5" t="str">
        <f t="array" ref="B419">IF(ROWS(B$1:B416)&gt;COUNTIF(Feuil1!$A$2:$A$5000,$A$1),"",INDEX(Feuil1!$B$2:$B$5000,SMALL(IF(Feuil1!$A$2:$A$5000&lt;&gt;"",IF(Feuil1!$A$2:$A$5000=$A$1,ROW($A$2:$A$5000)-ROW($A$2)+1)),ROWS(B$1:B416))))</f>
        <v/>
      </c>
    </row>
    <row r="420" spans="2:2" ht="18.5" x14ac:dyDescent="0.45">
      <c r="B420" s="5" t="str">
        <f t="array" ref="B420">IF(ROWS(B$1:B417)&gt;COUNTIF(Feuil1!$A$2:$A$5000,$A$1),"",INDEX(Feuil1!$B$2:$B$5000,SMALL(IF(Feuil1!$A$2:$A$5000&lt;&gt;"",IF(Feuil1!$A$2:$A$5000=$A$1,ROW($A$2:$A$5000)-ROW($A$2)+1)),ROWS(B$1:B417))))</f>
        <v/>
      </c>
    </row>
    <row r="421" spans="2:2" ht="18.5" x14ac:dyDescent="0.45">
      <c r="B421" s="5" t="str">
        <f t="array" ref="B421">IF(ROWS(B$1:B418)&gt;COUNTIF(Feuil1!$A$2:$A$5000,$A$1),"",INDEX(Feuil1!$B$2:$B$5000,SMALL(IF(Feuil1!$A$2:$A$5000&lt;&gt;"",IF(Feuil1!$A$2:$A$5000=$A$1,ROW($A$2:$A$5000)-ROW($A$2)+1)),ROWS(B$1:B418))))</f>
        <v/>
      </c>
    </row>
    <row r="422" spans="2:2" ht="18.5" x14ac:dyDescent="0.45">
      <c r="B422" s="5" t="str">
        <f t="array" ref="B422">IF(ROWS(B$1:B419)&gt;COUNTIF(Feuil1!$A$2:$A$5000,$A$1),"",INDEX(Feuil1!$B$2:$B$5000,SMALL(IF(Feuil1!$A$2:$A$5000&lt;&gt;"",IF(Feuil1!$A$2:$A$5000=$A$1,ROW($A$2:$A$5000)-ROW($A$2)+1)),ROWS(B$1:B419))))</f>
        <v/>
      </c>
    </row>
    <row r="423" spans="2:2" ht="18.5" x14ac:dyDescent="0.45">
      <c r="B423" s="5" t="str">
        <f t="array" ref="B423">IF(ROWS(B$1:B420)&gt;COUNTIF(Feuil1!$A$2:$A$5000,$A$1),"",INDEX(Feuil1!$B$2:$B$5000,SMALL(IF(Feuil1!$A$2:$A$5000&lt;&gt;"",IF(Feuil1!$A$2:$A$5000=$A$1,ROW($A$2:$A$5000)-ROW($A$2)+1)),ROWS(B$1:B420))))</f>
        <v/>
      </c>
    </row>
    <row r="424" spans="2:2" ht="18.5" x14ac:dyDescent="0.45">
      <c r="B424" s="5" t="str">
        <f t="array" ref="B424">IF(ROWS(B$1:B421)&gt;COUNTIF(Feuil1!$A$2:$A$5000,$A$1),"",INDEX(Feuil1!$B$2:$B$5000,SMALL(IF(Feuil1!$A$2:$A$5000&lt;&gt;"",IF(Feuil1!$A$2:$A$5000=$A$1,ROW($A$2:$A$5000)-ROW($A$2)+1)),ROWS(B$1:B421))))</f>
        <v/>
      </c>
    </row>
    <row r="425" spans="2:2" ht="18.5" x14ac:dyDescent="0.45">
      <c r="B425" s="5" t="str">
        <f t="array" ref="B425">IF(ROWS(B$1:B422)&gt;COUNTIF(Feuil1!$A$2:$A$5000,$A$1),"",INDEX(Feuil1!$B$2:$B$5000,SMALL(IF(Feuil1!$A$2:$A$5000&lt;&gt;"",IF(Feuil1!$A$2:$A$5000=$A$1,ROW($A$2:$A$5000)-ROW($A$2)+1)),ROWS(B$1:B422))))</f>
        <v/>
      </c>
    </row>
    <row r="426" spans="2:2" ht="18.5" x14ac:dyDescent="0.45">
      <c r="B426" s="5" t="str">
        <f t="array" ref="B426">IF(ROWS(B$1:B423)&gt;COUNTIF(Feuil1!$A$2:$A$5000,$A$1),"",INDEX(Feuil1!$B$2:$B$5000,SMALL(IF(Feuil1!$A$2:$A$5000&lt;&gt;"",IF(Feuil1!$A$2:$A$5000=$A$1,ROW($A$2:$A$5000)-ROW($A$2)+1)),ROWS(B$1:B423))))</f>
        <v/>
      </c>
    </row>
    <row r="427" spans="2:2" ht="18.5" x14ac:dyDescent="0.45">
      <c r="B427" s="5" t="str">
        <f t="array" ref="B427">IF(ROWS(B$1:B424)&gt;COUNTIF(Feuil1!$A$2:$A$5000,$A$1),"",INDEX(Feuil1!$B$2:$B$5000,SMALL(IF(Feuil1!$A$2:$A$5000&lt;&gt;"",IF(Feuil1!$A$2:$A$5000=$A$1,ROW($A$2:$A$5000)-ROW($A$2)+1)),ROWS(B$1:B424))))</f>
        <v/>
      </c>
    </row>
    <row r="428" spans="2:2" ht="18.5" x14ac:dyDescent="0.45">
      <c r="B428" s="5" t="str">
        <f t="array" ref="B428">IF(ROWS(B$1:B425)&gt;COUNTIF(Feuil1!$A$2:$A$5000,$A$1),"",INDEX(Feuil1!$B$2:$B$5000,SMALL(IF(Feuil1!$A$2:$A$5000&lt;&gt;"",IF(Feuil1!$A$2:$A$5000=$A$1,ROW($A$2:$A$5000)-ROW($A$2)+1)),ROWS(B$1:B425))))</f>
        <v/>
      </c>
    </row>
    <row r="429" spans="2:2" ht="18.5" x14ac:dyDescent="0.45">
      <c r="B429" s="5" t="str">
        <f t="array" ref="B429">IF(ROWS(B$1:B426)&gt;COUNTIF(Feuil1!$A$2:$A$5000,$A$1),"",INDEX(Feuil1!$B$2:$B$5000,SMALL(IF(Feuil1!$A$2:$A$5000&lt;&gt;"",IF(Feuil1!$A$2:$A$5000=$A$1,ROW($A$2:$A$5000)-ROW($A$2)+1)),ROWS(B$1:B426))))</f>
        <v/>
      </c>
    </row>
    <row r="430" spans="2:2" ht="18.5" x14ac:dyDescent="0.45">
      <c r="B430" s="5" t="str">
        <f t="array" ref="B430">IF(ROWS(B$1:B427)&gt;COUNTIF(Feuil1!$A$2:$A$5000,$A$1),"",INDEX(Feuil1!$B$2:$B$5000,SMALL(IF(Feuil1!$A$2:$A$5000&lt;&gt;"",IF(Feuil1!$A$2:$A$5000=$A$1,ROW($A$2:$A$5000)-ROW($A$2)+1)),ROWS(B$1:B427))))</f>
        <v/>
      </c>
    </row>
    <row r="431" spans="2:2" ht="18.5" x14ac:dyDescent="0.45">
      <c r="B431" s="5" t="str">
        <f t="array" ref="B431">IF(ROWS(B$1:B428)&gt;COUNTIF(Feuil1!$A$2:$A$5000,$A$1),"",INDEX(Feuil1!$B$2:$B$5000,SMALL(IF(Feuil1!$A$2:$A$5000&lt;&gt;"",IF(Feuil1!$A$2:$A$5000=$A$1,ROW($A$2:$A$5000)-ROW($A$2)+1)),ROWS(B$1:B428))))</f>
        <v/>
      </c>
    </row>
    <row r="432" spans="2:2" ht="18.5" x14ac:dyDescent="0.45">
      <c r="B432" s="5" t="str">
        <f t="array" ref="B432">IF(ROWS(B$1:B429)&gt;COUNTIF(Feuil1!$A$2:$A$5000,$A$1),"",INDEX(Feuil1!$B$2:$B$5000,SMALL(IF(Feuil1!$A$2:$A$5000&lt;&gt;"",IF(Feuil1!$A$2:$A$5000=$A$1,ROW($A$2:$A$5000)-ROW($A$2)+1)),ROWS(B$1:B429))))</f>
        <v/>
      </c>
    </row>
    <row r="433" spans="2:2" ht="18.5" x14ac:dyDescent="0.45">
      <c r="B433" s="5" t="str">
        <f t="array" ref="B433">IF(ROWS(B$1:B430)&gt;COUNTIF(Feuil1!$A$2:$A$5000,$A$1),"",INDEX(Feuil1!$B$2:$B$5000,SMALL(IF(Feuil1!$A$2:$A$5000&lt;&gt;"",IF(Feuil1!$A$2:$A$5000=$A$1,ROW($A$2:$A$5000)-ROW($A$2)+1)),ROWS(B$1:B430))))</f>
        <v/>
      </c>
    </row>
    <row r="434" spans="2:2" ht="18.5" x14ac:dyDescent="0.45">
      <c r="B434" s="5" t="str">
        <f t="array" ref="B434">IF(ROWS(B$1:B431)&gt;COUNTIF(Feuil1!$A$2:$A$5000,$A$1),"",INDEX(Feuil1!$B$2:$B$5000,SMALL(IF(Feuil1!$A$2:$A$5000&lt;&gt;"",IF(Feuil1!$A$2:$A$5000=$A$1,ROW($A$2:$A$5000)-ROW($A$2)+1)),ROWS(B$1:B431))))</f>
        <v/>
      </c>
    </row>
    <row r="435" spans="2:2" ht="18.5" x14ac:dyDescent="0.45">
      <c r="B435" s="5" t="str">
        <f t="array" ref="B435">IF(ROWS(B$1:B432)&gt;COUNTIF(Feuil1!$A$2:$A$5000,$A$1),"",INDEX(Feuil1!$B$2:$B$5000,SMALL(IF(Feuil1!$A$2:$A$5000&lt;&gt;"",IF(Feuil1!$A$2:$A$5000=$A$1,ROW($A$2:$A$5000)-ROW($A$2)+1)),ROWS(B$1:B432))))</f>
        <v/>
      </c>
    </row>
    <row r="436" spans="2:2" ht="18.5" x14ac:dyDescent="0.45">
      <c r="B436" s="5" t="str">
        <f t="array" ref="B436">IF(ROWS(B$1:B433)&gt;COUNTIF(Feuil1!$A$2:$A$5000,$A$1),"",INDEX(Feuil1!$B$2:$B$5000,SMALL(IF(Feuil1!$A$2:$A$5000&lt;&gt;"",IF(Feuil1!$A$2:$A$5000=$A$1,ROW($A$2:$A$5000)-ROW($A$2)+1)),ROWS(B$1:B433))))</f>
        <v/>
      </c>
    </row>
    <row r="437" spans="2:2" ht="18.5" x14ac:dyDescent="0.45">
      <c r="B437" s="5" t="str">
        <f t="array" ref="B437">IF(ROWS(B$1:B434)&gt;COUNTIF(Feuil1!$A$2:$A$5000,$A$1),"",INDEX(Feuil1!$B$2:$B$5000,SMALL(IF(Feuil1!$A$2:$A$5000&lt;&gt;"",IF(Feuil1!$A$2:$A$5000=$A$1,ROW($A$2:$A$5000)-ROW($A$2)+1)),ROWS(B$1:B434))))</f>
        <v/>
      </c>
    </row>
    <row r="438" spans="2:2" ht="18.5" x14ac:dyDescent="0.45">
      <c r="B438" s="5" t="str">
        <f t="array" ref="B438">IF(ROWS(B$1:B435)&gt;COUNTIF(Feuil1!$A$2:$A$5000,$A$1),"",INDEX(Feuil1!$B$2:$B$5000,SMALL(IF(Feuil1!$A$2:$A$5000&lt;&gt;"",IF(Feuil1!$A$2:$A$5000=$A$1,ROW($A$2:$A$5000)-ROW($A$2)+1)),ROWS(B$1:B435))))</f>
        <v/>
      </c>
    </row>
    <row r="439" spans="2:2" ht="18.5" x14ac:dyDescent="0.45">
      <c r="B439" s="5" t="str">
        <f t="array" ref="B439">IF(ROWS(B$1:B436)&gt;COUNTIF(Feuil1!$A$2:$A$5000,$A$1),"",INDEX(Feuil1!$B$2:$B$5000,SMALL(IF(Feuil1!$A$2:$A$5000&lt;&gt;"",IF(Feuil1!$A$2:$A$5000=$A$1,ROW($A$2:$A$5000)-ROW($A$2)+1)),ROWS(B$1:B436))))</f>
        <v/>
      </c>
    </row>
    <row r="440" spans="2:2" ht="18.5" x14ac:dyDescent="0.45">
      <c r="B440" s="5" t="str">
        <f t="array" ref="B440">IF(ROWS(B$1:B437)&gt;COUNTIF(Feuil1!$A$2:$A$5000,$A$1),"",INDEX(Feuil1!$B$2:$B$5000,SMALL(IF(Feuil1!$A$2:$A$5000&lt;&gt;"",IF(Feuil1!$A$2:$A$5000=$A$1,ROW($A$2:$A$5000)-ROW($A$2)+1)),ROWS(B$1:B437))))</f>
        <v/>
      </c>
    </row>
    <row r="441" spans="2:2" ht="18.5" x14ac:dyDescent="0.45">
      <c r="B441" s="5" t="str">
        <f t="array" ref="B441">IF(ROWS(B$1:B438)&gt;COUNTIF(Feuil1!$A$2:$A$5000,$A$1),"",INDEX(Feuil1!$B$2:$B$5000,SMALL(IF(Feuil1!$A$2:$A$5000&lt;&gt;"",IF(Feuil1!$A$2:$A$5000=$A$1,ROW($A$2:$A$5000)-ROW($A$2)+1)),ROWS(B$1:B438))))</f>
        <v/>
      </c>
    </row>
    <row r="442" spans="2:2" ht="18.5" x14ac:dyDescent="0.45">
      <c r="B442" s="5" t="str">
        <f t="array" ref="B442">IF(ROWS(B$1:B439)&gt;COUNTIF(Feuil1!$A$2:$A$5000,$A$1),"",INDEX(Feuil1!$B$2:$B$5000,SMALL(IF(Feuil1!$A$2:$A$5000&lt;&gt;"",IF(Feuil1!$A$2:$A$5000=$A$1,ROW($A$2:$A$5000)-ROW($A$2)+1)),ROWS(B$1:B439))))</f>
        <v/>
      </c>
    </row>
  </sheetData>
  <conditionalFormatting sqref="C4:O181 A4:A316">
    <cfRule type="expression" dxfId="2" priority="4">
      <formula>$A4&lt;&gt;""</formula>
    </cfRule>
  </conditionalFormatting>
  <conditionalFormatting sqref="C4:O181">
    <cfRule type="expression" dxfId="1" priority="2">
      <formula>AND(ISNUMBER(C4),C4&lt;&gt;0)</formula>
    </cfRule>
  </conditionalFormatting>
  <conditionalFormatting sqref="B4:B442">
    <cfRule type="expression" dxfId="0" priority="1">
      <formula>$A4&lt;&gt;""</formula>
    </cfRule>
  </conditionalFormatting>
  <dataValidations count="1">
    <dataValidation type="list" allowBlank="1" showInputMessage="1" showErrorMessage="1" sqref="A1">
      <formula1>$W$2:$W$5</formula1>
    </dataValidation>
  </dataValidations>
  <pageMargins left="0.7" right="0.7" top="0.75" bottom="0.75" header="0.3" footer="0.3"/>
  <pageSetup orientation="portrait" verticalDpi="0" r:id="rId1"/>
  <ignoredErrors>
    <ignoredError sqref="A4" evalError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ColWidth="10.90625"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seddiki</dc:creator>
  <cp:lastModifiedBy>Salim _Mali</cp:lastModifiedBy>
  <dcterms:created xsi:type="dcterms:W3CDTF">2019-08-31T05:17:36Z</dcterms:created>
  <dcterms:modified xsi:type="dcterms:W3CDTF">2019-09-01T18:40:39Z</dcterms:modified>
</cp:coreProperties>
</file>