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defaultThemeVersion="124226"/>
  <bookViews>
    <workbookView xWindow="120" yWindow="120" windowWidth="20115" windowHeight="6975"/>
  </bookViews>
  <sheets>
    <sheet name="database" sheetId="1" r:id="rId1"/>
    <sheet name="client page" sheetId="4" r:id="rId2"/>
    <sheet name="home report" sheetId="2" r:id="rId3"/>
    <sheet name="home screen" sheetId="3" r:id="rId4"/>
  </sheets>
  <calcPr calcId="144525"/>
</workbook>
</file>

<file path=xl/calcChain.xml><?xml version="1.0" encoding="utf-8"?>
<calcChain xmlns="http://schemas.openxmlformats.org/spreadsheetml/2006/main">
  <c r="E20" i="1" l="1"/>
  <c r="B10" i="1"/>
  <c r="B4" i="2" l="1"/>
  <c r="B3" i="2"/>
  <c r="B2" i="2"/>
  <c r="F5" i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4" i="1"/>
  <c r="B5" i="2" s="1"/>
</calcChain>
</file>

<file path=xl/sharedStrings.xml><?xml version="1.0" encoding="utf-8"?>
<sst xmlns="http://schemas.openxmlformats.org/spreadsheetml/2006/main" count="26" uniqueCount="26">
  <si>
    <t>الاسم</t>
  </si>
  <si>
    <t>رقم التليفون</t>
  </si>
  <si>
    <t>اجمالى المبلغ</t>
  </si>
  <si>
    <t>القسط المدفوع</t>
  </si>
  <si>
    <t>تاريخ القسط</t>
  </si>
  <si>
    <t>المتبقي</t>
  </si>
  <si>
    <t>علي</t>
  </si>
  <si>
    <t>حسين</t>
  </si>
  <si>
    <t>سيد</t>
  </si>
  <si>
    <t>احمد</t>
  </si>
  <si>
    <t>رضا</t>
  </si>
  <si>
    <t>اجمالى عدد الزبائن</t>
  </si>
  <si>
    <t>اجمالى المبيعات</t>
  </si>
  <si>
    <t>اجمالى الاقساط المدفوعة</t>
  </si>
  <si>
    <t>اجمالى الاقساط المتبقية</t>
  </si>
  <si>
    <t>مصطفي</t>
  </si>
  <si>
    <t>اضافة زبون جديد</t>
  </si>
  <si>
    <t>تقريرات عن المبيعات</t>
  </si>
  <si>
    <t>صفحة زبون معين</t>
  </si>
  <si>
    <t>الرئيسية</t>
  </si>
  <si>
    <t>البحث عن زبون</t>
  </si>
  <si>
    <t>علي اسلام</t>
  </si>
  <si>
    <t>هشام ابراهيم</t>
  </si>
  <si>
    <t>reda</t>
  </si>
  <si>
    <t>sayed</t>
  </si>
  <si>
    <t xml:space="preserve">بحث 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</si>
</sst>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Arial"/>
      <family val="2"/>
      <charset val="178"/>
      <scheme val="minor"/>
    </font>
    <font>
      <b/>
      <sz val="11"/>
      <color theme="1"/>
      <name val="Arial"/>
      <family val="2"/>
      <scheme val="minor"/>
    </font>
    <font>
      <u/>
      <sz val="11"/>
      <color theme="10"/>
      <name val="Arial"/>
      <family val="2"/>
      <charset val="178"/>
      <scheme val="minor"/>
    </font>
    <font>
      <sz val="24"/>
      <color theme="1"/>
      <name val="Arial"/>
      <family val="2"/>
      <charset val="178"/>
      <scheme val="minor"/>
    </font>
    <font>
      <u/>
      <sz val="24"/>
      <color theme="10"/>
      <name val="Arial"/>
      <family val="2"/>
      <charset val="178"/>
      <scheme val="minor"/>
    </font>
    <font>
      <b/>
      <sz val="14"/>
      <color theme="1"/>
      <name val="Arial"/>
      <family val="2"/>
      <scheme val="minor"/>
    </font>
    <font>
      <sz val="14"/>
      <color theme="1"/>
      <name val="Arial"/>
      <family val="2"/>
      <scheme val="minor"/>
    </font>
    <font>
      <b/>
      <sz val="20"/>
      <color theme="1"/>
      <name val="Arial"/>
      <family val="2"/>
      <scheme val="minor"/>
    </font>
    <font>
      <sz val="12"/>
      <color rgb="FF0A0101"/>
      <name val="Arial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0">
    <xf numFmtId="0" fontId="0" fillId="0" borderId="0" xfId="0"/>
    <xf numFmtId="0" fontId="0" fillId="0" borderId="1" xfId="0" applyBorder="1"/>
    <xf numFmtId="0" fontId="1" fillId="0" borderId="1" xfId="0" applyFont="1" applyBorder="1"/>
    <xf numFmtId="0" fontId="0" fillId="0" borderId="1" xfId="0" applyBorder="1" applyAlignment="1">
      <alignment horizontal="center"/>
    </xf>
    <xf numFmtId="1" fontId="0" fillId="0" borderId="1" xfId="0" applyNumberFormat="1" applyBorder="1"/>
    <xf numFmtId="14" fontId="0" fillId="0" borderId="1" xfId="0" applyNumberFormat="1" applyBorder="1"/>
    <xf numFmtId="0" fontId="3" fillId="0" borderId="0" xfId="0" applyFont="1"/>
    <xf numFmtId="0" fontId="4" fillId="3" borderId="0" xfId="1" applyFont="1" applyFill="1"/>
    <xf numFmtId="0" fontId="4" fillId="4" borderId="0" xfId="1" applyFont="1" applyFill="1"/>
    <xf numFmtId="0" fontId="5" fillId="2" borderId="1" xfId="0" applyFont="1" applyFill="1" applyBorder="1"/>
    <xf numFmtId="0" fontId="6" fillId="0" borderId="0" xfId="0" applyFont="1"/>
    <xf numFmtId="11" fontId="7" fillId="0" borderId="0" xfId="0" applyNumberFormat="1" applyFont="1" applyAlignment="1">
      <alignment horizontal="center" vertical="justify"/>
    </xf>
    <xf numFmtId="11" fontId="0" fillId="0" borderId="0" xfId="0" applyNumberFormat="1" applyAlignment="1">
      <alignment horizontal="center" vertical="justify"/>
    </xf>
    <xf numFmtId="11" fontId="7" fillId="5" borderId="0" xfId="0" applyNumberFormat="1" applyFont="1" applyFill="1" applyAlignment="1">
      <alignment horizontal="center" vertical="justify"/>
    </xf>
    <xf numFmtId="0" fontId="8" fillId="0" borderId="0" xfId="0" applyFont="1"/>
    <xf numFmtId="0" fontId="0" fillId="0" borderId="1" xfId="0" applyBorder="1" applyAlignment="1">
      <alignment horizontal="right" vertical="center"/>
    </xf>
    <xf numFmtId="1" fontId="0" fillId="0" borderId="1" xfId="0" applyNumberFormat="1" applyFill="1" applyBorder="1"/>
    <xf numFmtId="14" fontId="0" fillId="0" borderId="1" xfId="0" applyNumberFormat="1" applyFill="1" applyBorder="1"/>
    <xf numFmtId="0" fontId="0" fillId="6" borderId="0" xfId="0" applyNumberFormat="1" applyFill="1" applyAlignment="1">
      <alignment horizontal="center" vertical="justify"/>
    </xf>
    <xf numFmtId="11" fontId="1" fillId="0" borderId="0" xfId="0" applyNumberFormat="1" applyFont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F27"/>
  <sheetViews>
    <sheetView rightToLeft="1" tabSelected="1" workbookViewId="0">
      <selection activeCell="D2" sqref="D2"/>
    </sheetView>
  </sheetViews>
  <sheetFormatPr defaultColWidth="0" defaultRowHeight="14.25" zeroHeight="1" x14ac:dyDescent="0.2"/>
  <cols>
    <col min="1" max="1" width="30.75" customWidth="1"/>
    <col min="2" max="2" width="14.375" customWidth="1"/>
    <col min="3" max="3" width="11" customWidth="1"/>
    <col min="4" max="4" width="21" customWidth="1"/>
    <col min="5" max="5" width="10.625" customWidth="1"/>
    <col min="6" max="6" width="10.375" customWidth="1"/>
    <col min="7" max="16384" width="9" hidden="1"/>
  </cols>
  <sheetData>
    <row r="1" spans="1:6" s="12" customFormat="1" ht="50.25" customHeight="1" x14ac:dyDescent="0.2">
      <c r="A1" s="13" t="s">
        <v>19</v>
      </c>
      <c r="C1" s="19" t="s">
        <v>25</v>
      </c>
      <c r="D1" s="18"/>
    </row>
    <row r="2" spans="1:6" s="12" customFormat="1" ht="38.25" customHeight="1" x14ac:dyDescent="0.2">
      <c r="A2" s="11"/>
    </row>
    <row r="3" spans="1:6" s="10" customFormat="1" ht="18" x14ac:dyDescent="0.25">
      <c r="A3" s="9" t="s">
        <v>0</v>
      </c>
      <c r="B3" s="9" t="s">
        <v>1</v>
      </c>
      <c r="C3" s="9" t="s">
        <v>2</v>
      </c>
      <c r="D3" s="9" t="s">
        <v>3</v>
      </c>
      <c r="E3" s="9" t="s">
        <v>4</v>
      </c>
      <c r="F3" s="9" t="s">
        <v>5</v>
      </c>
    </row>
    <row r="4" spans="1:6" ht="18" customHeight="1" x14ac:dyDescent="0.2">
      <c r="A4" s="1" t="s">
        <v>6</v>
      </c>
      <c r="B4" s="4"/>
      <c r="C4" s="4">
        <v>100</v>
      </c>
      <c r="D4" s="4">
        <v>30</v>
      </c>
      <c r="E4" s="5"/>
      <c r="F4" s="4">
        <f>C4-D4</f>
        <v>70</v>
      </c>
    </row>
    <row r="5" spans="1:6" ht="18" customHeight="1" x14ac:dyDescent="0.2">
      <c r="A5" s="1" t="s">
        <v>7</v>
      </c>
      <c r="B5" s="4"/>
      <c r="C5" s="4">
        <v>90</v>
      </c>
      <c r="D5" s="4">
        <v>10</v>
      </c>
      <c r="E5" s="5"/>
      <c r="F5" s="4">
        <f t="shared" ref="F5:F25" si="0">C5-D5</f>
        <v>80</v>
      </c>
    </row>
    <row r="6" spans="1:6" ht="18" customHeight="1" x14ac:dyDescent="0.2">
      <c r="A6" s="1" t="s">
        <v>8</v>
      </c>
      <c r="B6" s="4"/>
      <c r="C6" s="4">
        <v>150</v>
      </c>
      <c r="D6" s="4">
        <v>60</v>
      </c>
      <c r="E6" s="5"/>
      <c r="F6" s="4">
        <f t="shared" si="0"/>
        <v>90</v>
      </c>
    </row>
    <row r="7" spans="1:6" ht="18" customHeight="1" x14ac:dyDescent="0.2">
      <c r="A7" s="1" t="s">
        <v>9</v>
      </c>
      <c r="B7" s="4"/>
      <c r="C7" s="4"/>
      <c r="D7" s="4"/>
      <c r="E7" s="5"/>
      <c r="F7" s="4">
        <f t="shared" si="0"/>
        <v>0</v>
      </c>
    </row>
    <row r="8" spans="1:6" ht="18" customHeight="1" x14ac:dyDescent="0.2">
      <c r="A8" s="1" t="s">
        <v>10</v>
      </c>
      <c r="B8" s="4"/>
      <c r="C8" s="4"/>
      <c r="D8" s="4"/>
      <c r="E8" s="5"/>
      <c r="F8" s="4">
        <f t="shared" si="0"/>
        <v>0</v>
      </c>
    </row>
    <row r="9" spans="1:6" ht="18" customHeight="1" x14ac:dyDescent="0.2">
      <c r="A9" s="1" t="s">
        <v>15</v>
      </c>
      <c r="B9" s="4"/>
      <c r="C9" s="4"/>
      <c r="D9" s="4"/>
      <c r="E9" s="5"/>
      <c r="F9" s="4">
        <f t="shared" si="0"/>
        <v>0</v>
      </c>
    </row>
    <row r="10" spans="1:6" ht="18" customHeight="1" x14ac:dyDescent="0.2">
      <c r="A10" s="1" t="s">
        <v>21</v>
      </c>
      <c r="B10" s="4" t="str">
        <f>IFERROR(SEARCH($B$2,E4)+ROW()/100000,"")</f>
        <v/>
      </c>
      <c r="C10" s="4"/>
      <c r="D10" s="4"/>
      <c r="E10" s="5"/>
      <c r="F10" s="4">
        <f t="shared" si="0"/>
        <v>0</v>
      </c>
    </row>
    <row r="11" spans="1:6" ht="18" customHeight="1" x14ac:dyDescent="0.2">
      <c r="A11" s="1" t="s">
        <v>22</v>
      </c>
      <c r="B11" s="16"/>
      <c r="C11" s="16"/>
      <c r="D11" s="16"/>
      <c r="E11" s="17"/>
      <c r="F11" s="4">
        <f t="shared" si="0"/>
        <v>0</v>
      </c>
    </row>
    <row r="12" spans="1:6" ht="18" customHeight="1" x14ac:dyDescent="0.2">
      <c r="A12" s="15" t="s">
        <v>23</v>
      </c>
      <c r="B12" s="16"/>
      <c r="C12" s="16"/>
      <c r="D12" s="16"/>
      <c r="E12" s="17"/>
      <c r="F12" s="4">
        <f t="shared" si="0"/>
        <v>0</v>
      </c>
    </row>
    <row r="13" spans="1:6" ht="18" customHeight="1" x14ac:dyDescent="0.2">
      <c r="A13" s="15" t="s">
        <v>24</v>
      </c>
      <c r="B13" s="16"/>
      <c r="C13" s="16"/>
      <c r="D13" s="16"/>
      <c r="E13" s="17"/>
      <c r="F13" s="4">
        <f t="shared" si="0"/>
        <v>0</v>
      </c>
    </row>
    <row r="14" spans="1:6" ht="18" customHeight="1" x14ac:dyDescent="0.2">
      <c r="A14" s="14"/>
      <c r="B14" s="16"/>
      <c r="C14" s="16"/>
      <c r="D14" s="16"/>
      <c r="E14" s="17"/>
      <c r="F14" s="4">
        <f t="shared" si="0"/>
        <v>0</v>
      </c>
    </row>
    <row r="15" spans="1:6" ht="18" customHeight="1" x14ac:dyDescent="0.2">
      <c r="A15" s="1"/>
      <c r="B15" s="16"/>
      <c r="C15" s="16"/>
      <c r="D15" s="16"/>
      <c r="E15" s="17"/>
      <c r="F15" s="4">
        <f t="shared" si="0"/>
        <v>0</v>
      </c>
    </row>
    <row r="16" spans="1:6" ht="18" customHeight="1" x14ac:dyDescent="0.2">
      <c r="A16" s="1"/>
      <c r="B16" s="16"/>
      <c r="C16" s="16"/>
      <c r="D16" s="16"/>
      <c r="E16" s="17"/>
      <c r="F16" s="4">
        <f t="shared" si="0"/>
        <v>0</v>
      </c>
    </row>
    <row r="17" spans="1:6" ht="18" customHeight="1" x14ac:dyDescent="0.2">
      <c r="A17" s="1"/>
      <c r="B17" s="16"/>
      <c r="C17" s="16"/>
      <c r="D17" s="16"/>
      <c r="E17" s="17"/>
      <c r="F17" s="4">
        <f t="shared" si="0"/>
        <v>0</v>
      </c>
    </row>
    <row r="18" spans="1:6" ht="18" customHeight="1" x14ac:dyDescent="0.2">
      <c r="A18" s="1"/>
      <c r="B18" s="16"/>
      <c r="C18" s="16"/>
      <c r="D18" s="16"/>
      <c r="E18" s="17"/>
      <c r="F18" s="4">
        <f t="shared" si="0"/>
        <v>0</v>
      </c>
    </row>
    <row r="19" spans="1:6" ht="18" customHeight="1" x14ac:dyDescent="0.2">
      <c r="A19" s="1"/>
      <c r="B19" s="16"/>
      <c r="C19" s="16"/>
      <c r="D19" s="16"/>
      <c r="E19" s="17"/>
      <c r="F19" s="4">
        <f t="shared" si="0"/>
        <v>0</v>
      </c>
    </row>
    <row r="20" spans="1:6" ht="18" customHeight="1" x14ac:dyDescent="0.2">
      <c r="A20" s="1"/>
      <c r="B20" s="16"/>
      <c r="C20" s="16"/>
      <c r="D20" s="16"/>
      <c r="E20" s="17" t="str">
        <f>IFERROR(SEARCH($B$2,A20)+ROW()/100000,"")</f>
        <v/>
      </c>
      <c r="F20" s="4">
        <f t="shared" si="0"/>
        <v>0</v>
      </c>
    </row>
    <row r="21" spans="1:6" ht="18" customHeight="1" x14ac:dyDescent="0.2">
      <c r="A21" s="1"/>
      <c r="B21" s="16"/>
      <c r="C21" s="16"/>
      <c r="D21" s="16"/>
      <c r="E21" s="17"/>
      <c r="F21" s="4">
        <f t="shared" si="0"/>
        <v>0</v>
      </c>
    </row>
    <row r="22" spans="1:6" ht="18" customHeight="1" x14ac:dyDescent="0.2">
      <c r="A22" s="1"/>
      <c r="B22" s="4"/>
      <c r="C22" s="4"/>
      <c r="D22" s="4"/>
      <c r="E22" s="5"/>
      <c r="F22" s="4">
        <f t="shared" si="0"/>
        <v>0</v>
      </c>
    </row>
    <row r="23" spans="1:6" ht="18" customHeight="1" x14ac:dyDescent="0.2">
      <c r="A23" s="1"/>
      <c r="B23" s="4"/>
      <c r="C23" s="4"/>
      <c r="D23" s="4"/>
      <c r="E23" s="5"/>
      <c r="F23" s="4">
        <f t="shared" si="0"/>
        <v>0</v>
      </c>
    </row>
    <row r="24" spans="1:6" ht="18" customHeight="1" x14ac:dyDescent="0.2">
      <c r="A24" s="1"/>
      <c r="B24" s="4"/>
      <c r="C24" s="4"/>
      <c r="D24" s="4"/>
      <c r="E24" s="5"/>
      <c r="F24" s="4">
        <f t="shared" si="0"/>
        <v>0</v>
      </c>
    </row>
    <row r="25" spans="1:6" ht="18" customHeight="1" x14ac:dyDescent="0.2">
      <c r="A25" s="1"/>
      <c r="B25" s="4"/>
      <c r="C25" s="4"/>
      <c r="D25" s="4"/>
      <c r="E25" s="5"/>
      <c r="F25" s="4">
        <f t="shared" si="0"/>
        <v>0</v>
      </c>
    </row>
    <row r="26" spans="1:6" ht="18" customHeight="1" x14ac:dyDescent="0.2">
      <c r="A26" s="3"/>
      <c r="B26" s="4"/>
      <c r="C26" s="4"/>
      <c r="D26" s="4"/>
      <c r="E26" s="5"/>
      <c r="F26" s="4"/>
    </row>
    <row r="27" spans="1:6" x14ac:dyDescent="0.2"/>
  </sheetData>
  <pageMargins left="0.7" right="0.7" top="0.75" bottom="0.75" header="0.3" footer="0.3"/>
  <pageSetup paperSize="9" orientation="portrait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B6"/>
  <sheetViews>
    <sheetView rightToLeft="1" workbookViewId="0"/>
  </sheetViews>
  <sheetFormatPr defaultColWidth="0" defaultRowHeight="14.25" zeroHeight="1" x14ac:dyDescent="0.2"/>
  <cols>
    <col min="1" max="1" width="25.75" customWidth="1"/>
    <col min="2" max="2" width="16" customWidth="1"/>
    <col min="3" max="16384" width="9" hidden="1"/>
  </cols>
  <sheetData>
    <row r="1" spans="1:2" x14ac:dyDescent="0.2"/>
    <row r="2" spans="1:2" ht="15" x14ac:dyDescent="0.25">
      <c r="A2" s="2" t="s">
        <v>11</v>
      </c>
      <c r="B2" s="2">
        <f>COUNTA(database!A4:A17)</f>
        <v>10</v>
      </c>
    </row>
    <row r="3" spans="1:2" ht="15" x14ac:dyDescent="0.25">
      <c r="A3" s="2" t="s">
        <v>12</v>
      </c>
      <c r="B3" s="2">
        <f>SUM(database!C4:C18)</f>
        <v>340</v>
      </c>
    </row>
    <row r="4" spans="1:2" ht="15" x14ac:dyDescent="0.25">
      <c r="A4" s="2" t="s">
        <v>13</v>
      </c>
      <c r="B4" s="2">
        <f>SUM(database!D4:D19)</f>
        <v>100</v>
      </c>
    </row>
    <row r="5" spans="1:2" ht="15" x14ac:dyDescent="0.25">
      <c r="A5" s="2" t="s">
        <v>14</v>
      </c>
      <c r="B5" s="2">
        <f>SUM(database!F4:F20)</f>
        <v>240</v>
      </c>
    </row>
    <row r="6" spans="1:2" x14ac:dyDescent="0.2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2:B8"/>
  <sheetViews>
    <sheetView rightToLeft="1" topLeftCell="B1" workbookViewId="0">
      <selection activeCell="B8" sqref="B8"/>
    </sheetView>
  </sheetViews>
  <sheetFormatPr defaultColWidth="0" defaultRowHeight="30" x14ac:dyDescent="0.4"/>
  <cols>
    <col min="1" max="1" width="5.75" style="6" hidden="1" customWidth="1"/>
    <col min="2" max="2" width="38" style="6" customWidth="1"/>
    <col min="3" max="3" width="38" style="6" hidden="1" customWidth="1"/>
    <col min="4" max="16384" width="38" style="6" hidden="1"/>
  </cols>
  <sheetData>
    <row r="2" spans="2:2" x14ac:dyDescent="0.4">
      <c r="B2" s="7" t="s">
        <v>16</v>
      </c>
    </row>
    <row r="4" spans="2:2" x14ac:dyDescent="0.4">
      <c r="B4" s="8" t="s">
        <v>17</v>
      </c>
    </row>
    <row r="6" spans="2:2" x14ac:dyDescent="0.4">
      <c r="B6" s="6" t="s">
        <v>18</v>
      </c>
    </row>
    <row r="8" spans="2:2" x14ac:dyDescent="0.4">
      <c r="B8" s="6" t="s">
        <v>20</v>
      </c>
    </row>
  </sheetData>
  <hyperlinks>
    <hyperlink ref="B2" location="database!A1" display="اضافة زبون جديد"/>
    <hyperlink ref="B4" location="'home report'!A1" display="تقريرات عن المبيعات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database</vt:lpstr>
      <vt:lpstr>client page</vt:lpstr>
      <vt:lpstr>home report</vt:lpstr>
      <vt:lpstr>home screen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pc</cp:lastModifiedBy>
  <dcterms:created xsi:type="dcterms:W3CDTF">2019-09-05T07:29:30Z</dcterms:created>
  <dcterms:modified xsi:type="dcterms:W3CDTF">2019-09-05T14:07:53Z</dcterms:modified>
</cp:coreProperties>
</file>