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3" i="1"/>
  <c r="X23"/>
  <c r="Y22"/>
  <c r="X22"/>
  <c r="Y21"/>
  <c r="X21"/>
  <c r="Y20"/>
  <c r="X20"/>
  <c r="Y19"/>
  <c r="X19"/>
  <c r="Y18"/>
  <c r="X18"/>
  <c r="Y17"/>
  <c r="X17"/>
  <c r="Y16"/>
  <c r="X16"/>
  <c r="Y15"/>
  <c r="X15"/>
  <c r="Y14"/>
  <c r="X14"/>
  <c r="Y12"/>
  <c r="Y11"/>
  <c r="Y10"/>
  <c r="Y9"/>
  <c r="Y8"/>
  <c r="Y7"/>
  <c r="Y6"/>
  <c r="Y5"/>
  <c r="Y4"/>
  <c r="Y3"/>
  <c r="X12"/>
  <c r="X11"/>
  <c r="X10"/>
  <c r="X9"/>
  <c r="X8"/>
  <c r="X7"/>
  <c r="X6"/>
  <c r="X5"/>
  <c r="X4"/>
  <c r="X3"/>
</calcChain>
</file>

<file path=xl/sharedStrings.xml><?xml version="1.0" encoding="utf-8"?>
<sst xmlns="http://schemas.openxmlformats.org/spreadsheetml/2006/main" count="85" uniqueCount="28">
  <si>
    <t>الدرجات</t>
  </si>
  <si>
    <t>المرحلة الأولى</t>
  </si>
  <si>
    <t>عدد شاغليها</t>
  </si>
  <si>
    <t>اجمالي رواتبهم</t>
  </si>
  <si>
    <t>المرحلة الثانية</t>
  </si>
  <si>
    <t>المرحلة الثالثة</t>
  </si>
  <si>
    <t>المرحلة الرابعة</t>
  </si>
  <si>
    <t>المرحلة الخامسة</t>
  </si>
  <si>
    <t>المرحلة السادسة</t>
  </si>
  <si>
    <t>المرحلة السابعة</t>
  </si>
  <si>
    <t>المرحلة الثامنة</t>
  </si>
  <si>
    <t>المرحلة التاسعة</t>
  </si>
  <si>
    <t>الدرجة العاشرة</t>
  </si>
  <si>
    <t>المرحلة العاشرة</t>
  </si>
  <si>
    <t>المرحلة الحادي عشر</t>
  </si>
  <si>
    <t>المجموع</t>
  </si>
  <si>
    <t>الدرجة الأولى</t>
  </si>
  <si>
    <t>الدرجة الثانية</t>
  </si>
  <si>
    <t>الدرجة الثالثة</t>
  </si>
  <si>
    <t>الدرجة الرابعة</t>
  </si>
  <si>
    <t>الدرجة الخامسة</t>
  </si>
  <si>
    <t>الدرجة السادسة</t>
  </si>
  <si>
    <t>الدرجة السابعة</t>
  </si>
  <si>
    <t>الدرجةالثامنة</t>
  </si>
  <si>
    <t>الدرجة التاسعة</t>
  </si>
  <si>
    <t>NULL</t>
  </si>
  <si>
    <t xml:space="preserve">الدرجة الاولى </t>
  </si>
  <si>
    <t>الدرجة الثامنة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</si>
</sst>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5" borderId="7" xfId="0" applyFont="1" applyFill="1" applyBorder="1" applyAlignment="1">
      <alignment horizontal="center" wrapText="1" readingOrder="1"/>
    </xf>
    <xf numFmtId="0" fontId="1" fillId="5" borderId="8" xfId="0" applyFont="1" applyFill="1" applyBorder="1" applyAlignment="1">
      <alignment horizontal="center" wrapText="1" readingOrder="1"/>
    </xf>
    <xf numFmtId="0" fontId="1" fillId="5" borderId="9" xfId="0" applyFont="1" applyFill="1" applyBorder="1" applyAlignment="1">
      <alignment horizontal="center" wrapText="1" readingOrder="1"/>
    </xf>
    <xf numFmtId="0" fontId="1" fillId="5" borderId="10" xfId="0" applyFont="1" applyFill="1" applyBorder="1" applyAlignment="1">
      <alignment horizontal="center" wrapText="1" readingOrder="1"/>
    </xf>
    <xf numFmtId="0" fontId="1" fillId="5" borderId="11" xfId="0" applyFont="1" applyFill="1" applyBorder="1" applyAlignment="1">
      <alignment horizontal="center" wrapText="1" readingOrder="1"/>
    </xf>
    <xf numFmtId="0" fontId="1" fillId="5" borderId="12" xfId="0" applyFont="1" applyFill="1" applyBorder="1" applyAlignment="1">
      <alignment horizontal="center" wrapText="1" readingOrder="1"/>
    </xf>
    <xf numFmtId="0" fontId="1" fillId="5" borderId="13" xfId="0" applyFont="1" applyFill="1" applyBorder="1" applyAlignment="1">
      <alignment horizontal="center" wrapText="1" readingOrder="1"/>
    </xf>
    <xf numFmtId="0" fontId="1" fillId="5" borderId="14" xfId="0" applyFont="1" applyFill="1" applyBorder="1" applyAlignment="1">
      <alignment horizontal="center" wrapText="1" readingOrder="1"/>
    </xf>
    <xf numFmtId="0" fontId="1" fillId="5" borderId="16" xfId="0" applyFont="1" applyFill="1" applyBorder="1" applyAlignment="1">
      <alignment horizontal="center" wrapText="1" readingOrder="1"/>
    </xf>
    <xf numFmtId="0" fontId="1" fillId="5" borderId="17" xfId="0" applyFont="1" applyFill="1" applyBorder="1" applyAlignment="1">
      <alignment horizontal="center" wrapText="1" readingOrder="1"/>
    </xf>
    <xf numFmtId="0" fontId="1" fillId="5" borderId="18" xfId="0" applyFont="1" applyFill="1" applyBorder="1" applyAlignment="1">
      <alignment horizontal="center" wrapText="1" readingOrder="1"/>
    </xf>
    <xf numFmtId="0" fontId="1" fillId="5" borderId="19" xfId="0" applyFont="1" applyFill="1" applyBorder="1" applyAlignment="1">
      <alignment horizontal="center" wrapText="1" readingOrder="1"/>
    </xf>
    <xf numFmtId="0" fontId="1" fillId="5" borderId="2" xfId="0" applyFont="1" applyFill="1" applyBorder="1" applyAlignment="1">
      <alignment horizontal="center" wrapText="1" readingOrder="1"/>
    </xf>
    <xf numFmtId="0" fontId="1" fillId="5" borderId="3" xfId="0" applyFont="1" applyFill="1" applyBorder="1" applyAlignment="1">
      <alignment horizontal="center" wrapText="1" readingOrder="1"/>
    </xf>
    <xf numFmtId="0" fontId="1" fillId="5" borderId="4" xfId="0" applyFont="1" applyFill="1" applyBorder="1" applyAlignment="1">
      <alignment horizontal="center" wrapText="1" readingOrder="1"/>
    </xf>
    <xf numFmtId="0" fontId="1" fillId="5" borderId="5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5" borderId="6" xfId="0" applyFont="1" applyFill="1" applyBorder="1" applyAlignment="1">
      <alignment horizontal="center" wrapText="1" readingOrder="2"/>
    </xf>
    <xf numFmtId="0" fontId="1" fillId="5" borderId="15" xfId="0" applyFont="1" applyFill="1" applyBorder="1" applyAlignment="1">
      <alignment horizontal="center" wrapText="1" readingOrder="2"/>
    </xf>
    <xf numFmtId="0" fontId="1" fillId="5" borderId="20" xfId="0" applyFont="1" applyFill="1" applyBorder="1" applyAlignment="1">
      <alignment horizontal="center" wrapText="1" readingOrder="2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rightToLeft="1" tabSelected="1" zoomScale="50" zoomScaleNormal="50" workbookViewId="0">
      <selection activeCell="Q34" sqref="Q34"/>
    </sheetView>
  </sheetViews>
  <sheetFormatPr defaultColWidth="9" defaultRowHeight="14.25"/>
  <cols>
    <col min="1" max="1" width="17.375" style="1" customWidth="1"/>
    <col min="2" max="2" width="10.375" style="1" customWidth="1"/>
    <col min="3" max="3" width="16.875" style="1" customWidth="1"/>
    <col min="4" max="4" width="10.75" style="1" customWidth="1"/>
    <col min="5" max="5" width="15.625" style="1" customWidth="1"/>
    <col min="6" max="6" width="11.375" style="1" customWidth="1"/>
    <col min="7" max="7" width="17.375" style="1" customWidth="1"/>
    <col min="8" max="8" width="11.25" style="1" customWidth="1"/>
    <col min="9" max="9" width="17.75" style="1" customWidth="1"/>
    <col min="10" max="10" width="12.125" style="1" customWidth="1"/>
    <col min="11" max="11" width="15.375" style="1" customWidth="1"/>
    <col min="12" max="12" width="10.375" style="1" customWidth="1"/>
    <col min="13" max="13" width="15.875" style="1" customWidth="1"/>
    <col min="14" max="14" width="10.875" style="1" customWidth="1"/>
    <col min="15" max="15" width="15.75" style="1" customWidth="1"/>
    <col min="16" max="16" width="10.75" style="1" customWidth="1"/>
    <col min="17" max="17" width="15.625" style="1" customWidth="1"/>
    <col min="18" max="18" width="10.25" style="1" customWidth="1"/>
    <col min="19" max="19" width="16.75" style="1" customWidth="1"/>
    <col min="20" max="20" width="10.875" style="1" customWidth="1"/>
    <col min="21" max="21" width="14.375" style="1" customWidth="1"/>
    <col min="22" max="22" width="10.375" style="1" customWidth="1"/>
    <col min="23" max="23" width="17" style="1" customWidth="1"/>
    <col min="24" max="24" width="9.875" style="1" customWidth="1"/>
    <col min="25" max="25" width="13.625" style="1" customWidth="1"/>
    <col min="26" max="16384" width="9" style="1"/>
  </cols>
  <sheetData>
    <row r="1" spans="1:25" ht="15.75">
      <c r="A1" s="18" t="s">
        <v>0</v>
      </c>
      <c r="B1" s="18" t="s">
        <v>1</v>
      </c>
      <c r="C1" s="18"/>
      <c r="D1" s="18" t="s">
        <v>4</v>
      </c>
      <c r="E1" s="18"/>
      <c r="F1" s="18" t="s">
        <v>5</v>
      </c>
      <c r="G1" s="18"/>
      <c r="H1" s="18" t="s">
        <v>6</v>
      </c>
      <c r="I1" s="18"/>
      <c r="J1" s="18" t="s">
        <v>7</v>
      </c>
      <c r="K1" s="18"/>
      <c r="L1" s="18" t="s">
        <v>8</v>
      </c>
      <c r="M1" s="18"/>
      <c r="N1" s="18" t="s">
        <v>9</v>
      </c>
      <c r="O1" s="18"/>
      <c r="P1" s="18" t="s">
        <v>10</v>
      </c>
      <c r="Q1" s="18"/>
      <c r="R1" s="18" t="s">
        <v>11</v>
      </c>
      <c r="S1" s="18"/>
      <c r="T1" s="18" t="s">
        <v>13</v>
      </c>
      <c r="U1" s="18"/>
      <c r="V1" s="18" t="s">
        <v>14</v>
      </c>
      <c r="W1" s="18"/>
      <c r="X1" s="18" t="s">
        <v>15</v>
      </c>
      <c r="Y1" s="18"/>
    </row>
    <row r="2" spans="1:25" ht="15.75">
      <c r="A2" s="18"/>
      <c r="B2" s="19" t="s">
        <v>2</v>
      </c>
      <c r="C2" s="19" t="s">
        <v>3</v>
      </c>
      <c r="D2" s="19" t="s">
        <v>2</v>
      </c>
      <c r="E2" s="19" t="s">
        <v>3</v>
      </c>
      <c r="F2" s="19" t="s">
        <v>2</v>
      </c>
      <c r="G2" s="19" t="s">
        <v>3</v>
      </c>
      <c r="H2" s="19" t="s">
        <v>2</v>
      </c>
      <c r="I2" s="19" t="s">
        <v>3</v>
      </c>
      <c r="J2" s="19" t="s">
        <v>2</v>
      </c>
      <c r="K2" s="19" t="s">
        <v>3</v>
      </c>
      <c r="L2" s="19" t="s">
        <v>2</v>
      </c>
      <c r="M2" s="19" t="s">
        <v>3</v>
      </c>
      <c r="N2" s="19" t="s">
        <v>2</v>
      </c>
      <c r="O2" s="19" t="s">
        <v>3</v>
      </c>
      <c r="P2" s="19" t="s">
        <v>2</v>
      </c>
      <c r="Q2" s="19" t="s">
        <v>3</v>
      </c>
      <c r="R2" s="19" t="s">
        <v>2</v>
      </c>
      <c r="S2" s="19" t="s">
        <v>3</v>
      </c>
      <c r="T2" s="19" t="s">
        <v>2</v>
      </c>
      <c r="U2" s="19" t="s">
        <v>3</v>
      </c>
      <c r="V2" s="19" t="s">
        <v>2</v>
      </c>
      <c r="W2" s="19" t="s">
        <v>3</v>
      </c>
      <c r="X2" s="19" t="s">
        <v>2</v>
      </c>
      <c r="Y2" s="20" t="s">
        <v>3</v>
      </c>
    </row>
    <row r="3" spans="1:25" ht="33" customHeight="1">
      <c r="A3" s="19" t="s">
        <v>16</v>
      </c>
      <c r="B3" s="24">
        <v>1</v>
      </c>
      <c r="C3" s="24">
        <v>1361000</v>
      </c>
      <c r="D3" s="24">
        <v>0</v>
      </c>
      <c r="E3" s="24" t="s">
        <v>25</v>
      </c>
      <c r="F3" s="24">
        <v>0</v>
      </c>
      <c r="G3" s="24" t="s">
        <v>25</v>
      </c>
      <c r="H3" s="24">
        <v>1</v>
      </c>
      <c r="I3" s="24">
        <v>1790000</v>
      </c>
      <c r="J3" s="24">
        <v>2</v>
      </c>
      <c r="K3" s="24">
        <v>3421000</v>
      </c>
      <c r="L3" s="24">
        <v>1</v>
      </c>
      <c r="M3" s="24">
        <v>1430000</v>
      </c>
      <c r="N3" s="24">
        <v>0</v>
      </c>
      <c r="O3" s="24" t="s">
        <v>25</v>
      </c>
      <c r="P3" s="24">
        <v>2</v>
      </c>
      <c r="Q3" s="24">
        <v>4837000</v>
      </c>
      <c r="R3" s="24">
        <v>1</v>
      </c>
      <c r="S3" s="24">
        <v>1940000</v>
      </c>
      <c r="T3" s="24">
        <v>0</v>
      </c>
      <c r="U3" s="24" t="s">
        <v>25</v>
      </c>
      <c r="V3" s="24">
        <v>4</v>
      </c>
      <c r="W3" s="24">
        <v>9285000</v>
      </c>
      <c r="X3" s="24">
        <f t="shared" ref="X3:X12" si="0">SUM(B3,D3,F3,H3,J3,L3,N3,P3,R3,T3,V3)</f>
        <v>12</v>
      </c>
      <c r="Y3" s="21">
        <f t="shared" ref="Y3:Y12" si="1">SUM(C3,E3,G3,I3,K3,M3,O3,Q3,S3,U3,W3)</f>
        <v>24064000</v>
      </c>
    </row>
    <row r="4" spans="1:25" ht="15.75">
      <c r="A4" s="19" t="s">
        <v>17</v>
      </c>
      <c r="B4" s="22">
        <v>1</v>
      </c>
      <c r="C4" s="22">
        <v>1740000</v>
      </c>
      <c r="D4" s="22">
        <v>3</v>
      </c>
      <c r="E4" s="22">
        <v>4803000</v>
      </c>
      <c r="F4" s="22">
        <v>5</v>
      </c>
      <c r="G4" s="22">
        <v>6356000</v>
      </c>
      <c r="H4" s="22">
        <v>8</v>
      </c>
      <c r="I4" s="22">
        <v>10414000</v>
      </c>
      <c r="J4" s="22">
        <v>0</v>
      </c>
      <c r="K4" s="22" t="s">
        <v>25</v>
      </c>
      <c r="L4" s="22">
        <v>10</v>
      </c>
      <c r="M4" s="22">
        <v>10715000</v>
      </c>
      <c r="N4" s="22">
        <v>4</v>
      </c>
      <c r="O4" s="22">
        <v>5648000</v>
      </c>
      <c r="P4" s="22">
        <v>7</v>
      </c>
      <c r="Q4" s="22">
        <v>10125000</v>
      </c>
      <c r="R4" s="22">
        <v>3</v>
      </c>
      <c r="S4" s="22">
        <v>5070000</v>
      </c>
      <c r="T4" s="22">
        <v>4</v>
      </c>
      <c r="U4" s="22">
        <v>6141000</v>
      </c>
      <c r="V4" s="22">
        <v>19</v>
      </c>
      <c r="W4" s="22">
        <v>29503000</v>
      </c>
      <c r="X4" s="22">
        <f t="shared" si="0"/>
        <v>64</v>
      </c>
      <c r="Y4" s="23">
        <f t="shared" si="1"/>
        <v>90515000</v>
      </c>
    </row>
    <row r="5" spans="1:25" ht="15.75">
      <c r="A5" s="19" t="s">
        <v>18</v>
      </c>
      <c r="B5" s="24">
        <v>5</v>
      </c>
      <c r="C5" s="24">
        <v>4427000</v>
      </c>
      <c r="D5" s="24">
        <v>0</v>
      </c>
      <c r="E5" s="24" t="s">
        <v>25</v>
      </c>
      <c r="F5" s="24">
        <v>3</v>
      </c>
      <c r="G5" s="24">
        <v>3153000</v>
      </c>
      <c r="H5" s="24">
        <v>0</v>
      </c>
      <c r="I5" s="24" t="s">
        <v>25</v>
      </c>
      <c r="J5" s="24">
        <v>0</v>
      </c>
      <c r="K5" s="24" t="s">
        <v>25</v>
      </c>
      <c r="L5" s="24">
        <v>6</v>
      </c>
      <c r="M5" s="24">
        <v>6374000</v>
      </c>
      <c r="N5" s="24">
        <v>4</v>
      </c>
      <c r="O5" s="24">
        <v>4014000</v>
      </c>
      <c r="P5" s="24">
        <v>2</v>
      </c>
      <c r="Q5" s="24">
        <v>2175000</v>
      </c>
      <c r="R5" s="24">
        <v>4</v>
      </c>
      <c r="S5" s="24">
        <v>4381000</v>
      </c>
      <c r="T5" s="24">
        <v>4</v>
      </c>
      <c r="U5" s="24">
        <v>4108000</v>
      </c>
      <c r="V5" s="24">
        <v>11</v>
      </c>
      <c r="W5" s="24">
        <v>11455000</v>
      </c>
      <c r="X5" s="24">
        <f t="shared" si="0"/>
        <v>39</v>
      </c>
      <c r="Y5" s="21">
        <f t="shared" si="1"/>
        <v>40087000</v>
      </c>
    </row>
    <row r="6" spans="1:25" ht="15.75">
      <c r="A6" s="19" t="s">
        <v>19</v>
      </c>
      <c r="B6" s="22">
        <v>20</v>
      </c>
      <c r="C6" s="22">
        <v>21424000</v>
      </c>
      <c r="D6" s="22">
        <v>9</v>
      </c>
      <c r="E6" s="22">
        <v>8200000</v>
      </c>
      <c r="F6" s="22">
        <v>4</v>
      </c>
      <c r="G6" s="22">
        <v>4010000</v>
      </c>
      <c r="H6" s="22">
        <v>3</v>
      </c>
      <c r="I6" s="22">
        <v>3347000</v>
      </c>
      <c r="J6" s="22">
        <v>11</v>
      </c>
      <c r="K6" s="22">
        <v>10873000</v>
      </c>
      <c r="L6" s="22">
        <v>8</v>
      </c>
      <c r="M6" s="22">
        <v>6734000</v>
      </c>
      <c r="N6" s="22">
        <v>29</v>
      </c>
      <c r="O6" s="22">
        <v>26655000</v>
      </c>
      <c r="P6" s="22">
        <v>25</v>
      </c>
      <c r="Q6" s="22">
        <v>26207000</v>
      </c>
      <c r="R6" s="22">
        <v>13</v>
      </c>
      <c r="S6" s="22">
        <v>16482000</v>
      </c>
      <c r="T6" s="22">
        <v>6</v>
      </c>
      <c r="U6" s="22">
        <v>6818000</v>
      </c>
      <c r="V6" s="22">
        <v>20</v>
      </c>
      <c r="W6" s="22">
        <v>18853000</v>
      </c>
      <c r="X6" s="22">
        <f t="shared" si="0"/>
        <v>148</v>
      </c>
      <c r="Y6" s="23">
        <f t="shared" si="1"/>
        <v>149603000</v>
      </c>
    </row>
    <row r="7" spans="1:25" ht="15.75">
      <c r="A7" s="19" t="s">
        <v>20</v>
      </c>
      <c r="B7" s="24">
        <v>9</v>
      </c>
      <c r="C7" s="24">
        <v>8399000</v>
      </c>
      <c r="D7" s="24">
        <v>11</v>
      </c>
      <c r="E7" s="24">
        <v>7577000</v>
      </c>
      <c r="F7" s="24">
        <v>14</v>
      </c>
      <c r="G7" s="24">
        <v>12940000</v>
      </c>
      <c r="H7" s="24">
        <v>3</v>
      </c>
      <c r="I7" s="24">
        <v>2924000</v>
      </c>
      <c r="J7" s="24">
        <v>19</v>
      </c>
      <c r="K7" s="24">
        <v>15755000</v>
      </c>
      <c r="L7" s="24">
        <v>7</v>
      </c>
      <c r="M7" s="24">
        <v>4657000</v>
      </c>
      <c r="N7" s="24">
        <v>9</v>
      </c>
      <c r="O7" s="24">
        <v>6492000</v>
      </c>
      <c r="P7" s="24">
        <v>11</v>
      </c>
      <c r="Q7" s="24">
        <v>10392000</v>
      </c>
      <c r="R7" s="24">
        <v>20</v>
      </c>
      <c r="S7" s="24">
        <v>18811000</v>
      </c>
      <c r="T7" s="24">
        <v>12</v>
      </c>
      <c r="U7" s="24">
        <v>8873000</v>
      </c>
      <c r="V7" s="24">
        <v>16</v>
      </c>
      <c r="W7" s="24">
        <v>13020000</v>
      </c>
      <c r="X7" s="24">
        <f t="shared" si="0"/>
        <v>131</v>
      </c>
      <c r="Y7" s="21">
        <f t="shared" si="1"/>
        <v>109840000</v>
      </c>
    </row>
    <row r="8" spans="1:25" ht="15.75">
      <c r="A8" s="19" t="s">
        <v>21</v>
      </c>
      <c r="B8" s="22">
        <v>16</v>
      </c>
      <c r="C8" s="22">
        <v>12660000</v>
      </c>
      <c r="D8" s="22">
        <v>13</v>
      </c>
      <c r="E8" s="22">
        <v>8480000</v>
      </c>
      <c r="F8" s="22">
        <v>6</v>
      </c>
      <c r="G8" s="22">
        <v>4978000</v>
      </c>
      <c r="H8" s="22">
        <v>20</v>
      </c>
      <c r="I8" s="22">
        <v>14377000</v>
      </c>
      <c r="J8" s="22">
        <v>7</v>
      </c>
      <c r="K8" s="22">
        <v>4929000</v>
      </c>
      <c r="L8" s="22">
        <v>5</v>
      </c>
      <c r="M8" s="22">
        <v>3802000</v>
      </c>
      <c r="N8" s="22">
        <v>0</v>
      </c>
      <c r="O8" s="22" t="s">
        <v>25</v>
      </c>
      <c r="P8" s="22">
        <v>0</v>
      </c>
      <c r="Q8" s="22" t="s">
        <v>25</v>
      </c>
      <c r="R8" s="22">
        <v>2</v>
      </c>
      <c r="S8" s="22">
        <v>1266000</v>
      </c>
      <c r="T8" s="22">
        <v>2</v>
      </c>
      <c r="U8" s="22">
        <v>1548000</v>
      </c>
      <c r="V8" s="22">
        <v>0</v>
      </c>
      <c r="W8" s="22" t="s">
        <v>25</v>
      </c>
      <c r="X8" s="22">
        <f t="shared" si="0"/>
        <v>71</v>
      </c>
      <c r="Y8" s="23">
        <f t="shared" si="1"/>
        <v>52040000</v>
      </c>
    </row>
    <row r="9" spans="1:25" ht="15.75">
      <c r="A9" s="19" t="s">
        <v>22</v>
      </c>
      <c r="B9" s="24">
        <v>25</v>
      </c>
      <c r="C9" s="24">
        <v>15254000</v>
      </c>
      <c r="D9" s="24">
        <v>48</v>
      </c>
      <c r="E9" s="24">
        <v>30478000</v>
      </c>
      <c r="F9" s="24">
        <v>39</v>
      </c>
      <c r="G9" s="24">
        <v>23097000</v>
      </c>
      <c r="H9" s="24">
        <v>46</v>
      </c>
      <c r="I9" s="24">
        <v>28932000</v>
      </c>
      <c r="J9" s="24">
        <v>24</v>
      </c>
      <c r="K9" s="24">
        <v>13168000</v>
      </c>
      <c r="L9" s="24">
        <v>3</v>
      </c>
      <c r="M9" s="24">
        <v>2161000</v>
      </c>
      <c r="N9" s="24">
        <v>3</v>
      </c>
      <c r="O9" s="24">
        <v>2263000</v>
      </c>
      <c r="P9" s="24">
        <v>2</v>
      </c>
      <c r="Q9" s="24">
        <v>1596000</v>
      </c>
      <c r="R9" s="24">
        <v>0</v>
      </c>
      <c r="S9" s="24" t="s">
        <v>25</v>
      </c>
      <c r="T9" s="24">
        <v>0</v>
      </c>
      <c r="U9" s="24" t="s">
        <v>25</v>
      </c>
      <c r="V9" s="24">
        <v>4</v>
      </c>
      <c r="W9" s="24">
        <v>2791000</v>
      </c>
      <c r="X9" s="24">
        <f t="shared" si="0"/>
        <v>194</v>
      </c>
      <c r="Y9" s="21">
        <f t="shared" si="1"/>
        <v>119740000</v>
      </c>
    </row>
    <row r="10" spans="1:25" ht="15.75">
      <c r="A10" s="19" t="s">
        <v>23</v>
      </c>
      <c r="B10" s="22">
        <v>14</v>
      </c>
      <c r="C10" s="22">
        <v>7878000</v>
      </c>
      <c r="D10" s="22">
        <v>25</v>
      </c>
      <c r="E10" s="22">
        <v>12754000</v>
      </c>
      <c r="F10" s="22">
        <v>5</v>
      </c>
      <c r="G10" s="22">
        <v>2748000</v>
      </c>
      <c r="H10" s="22">
        <v>13</v>
      </c>
      <c r="I10" s="22">
        <v>6679000</v>
      </c>
      <c r="J10" s="22">
        <v>12</v>
      </c>
      <c r="K10" s="22">
        <v>6097000</v>
      </c>
      <c r="L10" s="22">
        <v>18</v>
      </c>
      <c r="M10" s="22">
        <v>9799000</v>
      </c>
      <c r="N10" s="22">
        <v>8</v>
      </c>
      <c r="O10" s="22">
        <v>4714000</v>
      </c>
      <c r="P10" s="22">
        <v>4</v>
      </c>
      <c r="Q10" s="22">
        <v>2433000</v>
      </c>
      <c r="R10" s="22">
        <v>0</v>
      </c>
      <c r="S10" s="22" t="s">
        <v>25</v>
      </c>
      <c r="T10" s="22">
        <v>0</v>
      </c>
      <c r="U10" s="22" t="s">
        <v>25</v>
      </c>
      <c r="V10" s="22">
        <v>1</v>
      </c>
      <c r="W10" s="22">
        <v>431000</v>
      </c>
      <c r="X10" s="22">
        <f t="shared" si="0"/>
        <v>100</v>
      </c>
      <c r="Y10" s="23">
        <f t="shared" si="1"/>
        <v>53533000</v>
      </c>
    </row>
    <row r="11" spans="1:25" ht="15.75">
      <c r="A11" s="19" t="s">
        <v>24</v>
      </c>
      <c r="B11" s="24">
        <v>2</v>
      </c>
      <c r="C11" s="24">
        <v>1049000</v>
      </c>
      <c r="D11" s="24">
        <v>1</v>
      </c>
      <c r="E11" s="24">
        <v>450000</v>
      </c>
      <c r="F11" s="24">
        <v>6</v>
      </c>
      <c r="G11" s="24">
        <v>2709000</v>
      </c>
      <c r="H11" s="24">
        <v>21</v>
      </c>
      <c r="I11" s="24">
        <v>9728000</v>
      </c>
      <c r="J11" s="24">
        <v>3</v>
      </c>
      <c r="K11" s="24">
        <v>1660000</v>
      </c>
      <c r="L11" s="24">
        <v>0</v>
      </c>
      <c r="M11" s="24" t="s">
        <v>25</v>
      </c>
      <c r="N11" s="24">
        <v>0</v>
      </c>
      <c r="O11" s="24" t="s">
        <v>25</v>
      </c>
      <c r="P11" s="24">
        <v>0</v>
      </c>
      <c r="Q11" s="24" t="s">
        <v>25</v>
      </c>
      <c r="R11" s="24">
        <v>2</v>
      </c>
      <c r="S11" s="24">
        <v>717000</v>
      </c>
      <c r="T11" s="24">
        <v>0</v>
      </c>
      <c r="U11" s="24" t="s">
        <v>25</v>
      </c>
      <c r="V11" s="24">
        <v>2</v>
      </c>
      <c r="W11" s="24">
        <v>1111000</v>
      </c>
      <c r="X11" s="24">
        <f t="shared" si="0"/>
        <v>37</v>
      </c>
      <c r="Y11" s="21">
        <f t="shared" si="1"/>
        <v>17424000</v>
      </c>
    </row>
    <row r="12" spans="1:25" ht="15.75">
      <c r="A12" s="19" t="s">
        <v>12</v>
      </c>
      <c r="B12" s="22">
        <v>0</v>
      </c>
      <c r="C12" s="22" t="s">
        <v>25</v>
      </c>
      <c r="D12" s="22">
        <v>0</v>
      </c>
      <c r="E12" s="22" t="s">
        <v>25</v>
      </c>
      <c r="F12" s="22">
        <v>0</v>
      </c>
      <c r="G12" s="22" t="s">
        <v>25</v>
      </c>
      <c r="H12" s="22">
        <v>0</v>
      </c>
      <c r="I12" s="22" t="s">
        <v>25</v>
      </c>
      <c r="J12" s="22">
        <v>1</v>
      </c>
      <c r="K12" s="22">
        <v>358000</v>
      </c>
      <c r="L12" s="22">
        <v>0</v>
      </c>
      <c r="M12" s="22" t="s">
        <v>25</v>
      </c>
      <c r="N12" s="22">
        <v>0</v>
      </c>
      <c r="O12" s="22" t="s">
        <v>25</v>
      </c>
      <c r="P12" s="22">
        <v>0</v>
      </c>
      <c r="Q12" s="22" t="s">
        <v>25</v>
      </c>
      <c r="R12" s="22">
        <v>1</v>
      </c>
      <c r="S12" s="22">
        <v>182000</v>
      </c>
      <c r="T12" s="22">
        <v>0</v>
      </c>
      <c r="U12" s="22" t="s">
        <v>25</v>
      </c>
      <c r="V12" s="22">
        <v>1</v>
      </c>
      <c r="W12" s="22">
        <v>386000</v>
      </c>
      <c r="X12" s="22">
        <f t="shared" si="0"/>
        <v>3</v>
      </c>
      <c r="Y12" s="23">
        <f t="shared" si="1"/>
        <v>926000</v>
      </c>
    </row>
    <row r="13" spans="1:25" ht="1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6"/>
      <c r="V13" s="26"/>
      <c r="W13" s="26"/>
      <c r="X13" s="26"/>
      <c r="Y13" s="26"/>
    </row>
    <row r="14" spans="1:25" ht="16.5" thickBot="1">
      <c r="A14" s="27" t="s">
        <v>26</v>
      </c>
      <c r="B14" s="2">
        <v>0</v>
      </c>
      <c r="C14" s="3">
        <v>0</v>
      </c>
      <c r="D14" s="4">
        <v>1</v>
      </c>
      <c r="E14" s="5">
        <v>930000</v>
      </c>
      <c r="F14" s="2">
        <v>2</v>
      </c>
      <c r="G14" s="3">
        <v>1900000</v>
      </c>
      <c r="H14" s="4">
        <v>0</v>
      </c>
      <c r="I14" s="5">
        <v>0</v>
      </c>
      <c r="J14" s="2">
        <v>4</v>
      </c>
      <c r="K14" s="3">
        <v>3960000</v>
      </c>
      <c r="L14" s="4">
        <v>0</v>
      </c>
      <c r="M14" s="5">
        <v>0</v>
      </c>
      <c r="N14" s="2">
        <v>0</v>
      </c>
      <c r="O14" s="3">
        <v>0</v>
      </c>
      <c r="P14" s="4">
        <v>0</v>
      </c>
      <c r="Q14" s="5">
        <v>0</v>
      </c>
      <c r="R14" s="2">
        <v>0</v>
      </c>
      <c r="S14" s="3">
        <v>0</v>
      </c>
      <c r="T14" s="4">
        <v>0</v>
      </c>
      <c r="U14" s="5">
        <v>0</v>
      </c>
      <c r="V14" s="2">
        <v>3</v>
      </c>
      <c r="W14" s="3">
        <v>3330000</v>
      </c>
      <c r="X14" s="4">
        <f>B14+D14+F14+H14+J14+L14+N14+P14+R14+T14+V14</f>
        <v>10</v>
      </c>
      <c r="Y14" s="3">
        <f>C14+E14+G14+I14+K14+M14+O14+Q14+S14+U14+W14</f>
        <v>10120000</v>
      </c>
    </row>
    <row r="15" spans="1:25" ht="16.5" thickBot="1">
      <c r="A15" s="27" t="s">
        <v>17</v>
      </c>
      <c r="B15" s="6">
        <v>2</v>
      </c>
      <c r="C15" s="7">
        <v>1446000</v>
      </c>
      <c r="D15" s="8">
        <v>1</v>
      </c>
      <c r="E15" s="9">
        <v>740000</v>
      </c>
      <c r="F15" s="6">
        <v>8</v>
      </c>
      <c r="G15" s="7">
        <v>6056000</v>
      </c>
      <c r="H15" s="8">
        <v>23</v>
      </c>
      <c r="I15" s="9">
        <v>17802000</v>
      </c>
      <c r="J15" s="6">
        <v>7</v>
      </c>
      <c r="K15" s="7">
        <v>5537000</v>
      </c>
      <c r="L15" s="8">
        <v>3</v>
      </c>
      <c r="M15" s="9">
        <v>2424000</v>
      </c>
      <c r="N15" s="6">
        <v>7</v>
      </c>
      <c r="O15" s="7">
        <v>5775000</v>
      </c>
      <c r="P15" s="8">
        <v>3</v>
      </c>
      <c r="Q15" s="9">
        <v>2526000</v>
      </c>
      <c r="R15" s="6">
        <v>1</v>
      </c>
      <c r="S15" s="7">
        <v>859000</v>
      </c>
      <c r="T15" s="8">
        <v>1</v>
      </c>
      <c r="U15" s="9">
        <v>876000</v>
      </c>
      <c r="V15" s="6">
        <v>19</v>
      </c>
      <c r="W15" s="7">
        <v>16967000</v>
      </c>
      <c r="X15" s="8">
        <f t="shared" ref="X15:Y23" si="2">B15+D15+F15+H15+J15+L15+N15+P15+R15+T15+V15</f>
        <v>75</v>
      </c>
      <c r="Y15" s="7">
        <f t="shared" si="2"/>
        <v>61008000</v>
      </c>
    </row>
    <row r="16" spans="1:25" ht="16.5" thickBot="1">
      <c r="A16" s="27" t="s">
        <v>18</v>
      </c>
      <c r="B16" s="6">
        <v>0</v>
      </c>
      <c r="C16" s="7">
        <v>0</v>
      </c>
      <c r="D16" s="8">
        <v>0</v>
      </c>
      <c r="E16" s="9">
        <v>0</v>
      </c>
      <c r="F16" s="6">
        <v>4</v>
      </c>
      <c r="G16" s="7">
        <v>2480000</v>
      </c>
      <c r="H16" s="8">
        <v>0</v>
      </c>
      <c r="I16" s="9">
        <v>0</v>
      </c>
      <c r="J16" s="6">
        <v>0</v>
      </c>
      <c r="K16" s="7">
        <v>0</v>
      </c>
      <c r="L16" s="8">
        <v>2</v>
      </c>
      <c r="M16" s="9">
        <v>1300000</v>
      </c>
      <c r="N16" s="6">
        <v>3</v>
      </c>
      <c r="O16" s="7">
        <v>1980000</v>
      </c>
      <c r="P16" s="8">
        <v>4</v>
      </c>
      <c r="Q16" s="9">
        <v>2680000</v>
      </c>
      <c r="R16" s="6">
        <v>5</v>
      </c>
      <c r="S16" s="7">
        <v>3400000</v>
      </c>
      <c r="T16" s="8">
        <v>3</v>
      </c>
      <c r="U16" s="9">
        <v>2070000</v>
      </c>
      <c r="V16" s="6">
        <v>8</v>
      </c>
      <c r="W16" s="7">
        <v>5600000</v>
      </c>
      <c r="X16" s="8">
        <f t="shared" si="2"/>
        <v>29</v>
      </c>
      <c r="Y16" s="7">
        <f t="shared" si="2"/>
        <v>19510000</v>
      </c>
    </row>
    <row r="17" spans="1:25" ht="16.5" thickBot="1">
      <c r="A17" s="27" t="s">
        <v>19</v>
      </c>
      <c r="B17" s="6">
        <v>5</v>
      </c>
      <c r="C17" s="7">
        <v>2545000</v>
      </c>
      <c r="D17" s="8">
        <v>0</v>
      </c>
      <c r="E17" s="9">
        <v>0</v>
      </c>
      <c r="F17" s="6">
        <v>2</v>
      </c>
      <c r="G17" s="7">
        <v>1050000</v>
      </c>
      <c r="H17" s="8">
        <v>2</v>
      </c>
      <c r="I17" s="9">
        <v>1066000</v>
      </c>
      <c r="J17" s="6">
        <v>2</v>
      </c>
      <c r="K17" s="7">
        <v>1082000</v>
      </c>
      <c r="L17" s="8">
        <v>0</v>
      </c>
      <c r="M17" s="9">
        <v>0</v>
      </c>
      <c r="N17" s="6">
        <v>6</v>
      </c>
      <c r="O17" s="7">
        <v>3342000</v>
      </c>
      <c r="P17" s="8">
        <v>11</v>
      </c>
      <c r="Q17" s="9">
        <v>6215000</v>
      </c>
      <c r="R17" s="6">
        <v>4</v>
      </c>
      <c r="S17" s="7">
        <v>2292000</v>
      </c>
      <c r="T17" s="8">
        <v>0</v>
      </c>
      <c r="U17" s="9">
        <v>0</v>
      </c>
      <c r="V17" s="6">
        <v>17</v>
      </c>
      <c r="W17" s="7">
        <v>10013000</v>
      </c>
      <c r="X17" s="8">
        <f t="shared" si="2"/>
        <v>49</v>
      </c>
      <c r="Y17" s="7">
        <f t="shared" si="2"/>
        <v>27605000</v>
      </c>
    </row>
    <row r="18" spans="1:25" ht="16.5" thickBot="1">
      <c r="A18" s="27" t="s">
        <v>20</v>
      </c>
      <c r="B18" s="6">
        <v>10</v>
      </c>
      <c r="C18" s="7">
        <v>4290000</v>
      </c>
      <c r="D18" s="8">
        <v>14</v>
      </c>
      <c r="E18" s="9">
        <v>6090000</v>
      </c>
      <c r="F18" s="6">
        <v>14</v>
      </c>
      <c r="G18" s="7">
        <v>6174000</v>
      </c>
      <c r="H18" s="8">
        <v>23</v>
      </c>
      <c r="I18" s="9">
        <v>10281000</v>
      </c>
      <c r="J18" s="6">
        <v>8</v>
      </c>
      <c r="K18" s="7">
        <v>3624000</v>
      </c>
      <c r="L18" s="8">
        <v>5</v>
      </c>
      <c r="M18" s="9">
        <v>2295000</v>
      </c>
      <c r="N18" s="6">
        <v>2</v>
      </c>
      <c r="O18" s="7">
        <v>930000</v>
      </c>
      <c r="P18" s="8">
        <v>2</v>
      </c>
      <c r="Q18" s="9">
        <v>942000</v>
      </c>
      <c r="R18" s="6">
        <v>4</v>
      </c>
      <c r="S18" s="7">
        <v>1908000</v>
      </c>
      <c r="T18" s="8">
        <v>6</v>
      </c>
      <c r="U18" s="9">
        <v>2898000</v>
      </c>
      <c r="V18" s="6">
        <v>4</v>
      </c>
      <c r="W18" s="7">
        <v>1956000</v>
      </c>
      <c r="X18" s="8">
        <f t="shared" si="2"/>
        <v>92</v>
      </c>
      <c r="Y18" s="7">
        <f t="shared" si="2"/>
        <v>41388000</v>
      </c>
    </row>
    <row r="19" spans="1:25" ht="16.5" thickBot="1">
      <c r="A19" s="27" t="s">
        <v>21</v>
      </c>
      <c r="B19" s="6">
        <v>20</v>
      </c>
      <c r="C19" s="7">
        <v>7240000</v>
      </c>
      <c r="D19" s="8">
        <v>20</v>
      </c>
      <c r="E19" s="9">
        <v>7360000</v>
      </c>
      <c r="F19" s="6">
        <v>7</v>
      </c>
      <c r="G19" s="7">
        <v>2618000</v>
      </c>
      <c r="H19" s="8">
        <v>8</v>
      </c>
      <c r="I19" s="9">
        <v>3040000</v>
      </c>
      <c r="J19" s="6">
        <v>8</v>
      </c>
      <c r="K19" s="7">
        <v>3088000</v>
      </c>
      <c r="L19" s="8">
        <v>2</v>
      </c>
      <c r="M19" s="9">
        <v>784000</v>
      </c>
      <c r="N19" s="6">
        <v>0</v>
      </c>
      <c r="O19" s="7">
        <v>0</v>
      </c>
      <c r="P19" s="8">
        <v>0</v>
      </c>
      <c r="Q19" s="9">
        <v>0</v>
      </c>
      <c r="R19" s="6">
        <v>0</v>
      </c>
      <c r="S19" s="7">
        <v>0</v>
      </c>
      <c r="T19" s="8">
        <v>0</v>
      </c>
      <c r="U19" s="9">
        <v>0</v>
      </c>
      <c r="V19" s="6">
        <v>0</v>
      </c>
      <c r="W19" s="7">
        <v>0</v>
      </c>
      <c r="X19" s="8">
        <f t="shared" si="2"/>
        <v>65</v>
      </c>
      <c r="Y19" s="7">
        <f t="shared" si="2"/>
        <v>24130000</v>
      </c>
    </row>
    <row r="20" spans="1:25" ht="16.5" thickBot="1">
      <c r="A20" s="27" t="s">
        <v>22</v>
      </c>
      <c r="B20" s="6">
        <v>32</v>
      </c>
      <c r="C20" s="7">
        <v>9472000</v>
      </c>
      <c r="D20" s="8">
        <v>29</v>
      </c>
      <c r="E20" s="9">
        <v>8758000</v>
      </c>
      <c r="F20" s="6">
        <v>19</v>
      </c>
      <c r="G20" s="7">
        <v>5852000</v>
      </c>
      <c r="H20" s="8">
        <v>6</v>
      </c>
      <c r="I20" s="9">
        <v>1884000</v>
      </c>
      <c r="J20" s="6">
        <v>11</v>
      </c>
      <c r="K20" s="7">
        <v>3520000</v>
      </c>
      <c r="L20" s="8">
        <v>2</v>
      </c>
      <c r="M20" s="9">
        <v>652000</v>
      </c>
      <c r="N20" s="6">
        <v>1</v>
      </c>
      <c r="O20" s="7">
        <v>332000</v>
      </c>
      <c r="P20" s="8">
        <v>1</v>
      </c>
      <c r="Q20" s="9">
        <v>338000</v>
      </c>
      <c r="R20" s="6">
        <v>0</v>
      </c>
      <c r="S20" s="7">
        <v>0</v>
      </c>
      <c r="T20" s="8">
        <v>0</v>
      </c>
      <c r="U20" s="9">
        <v>0</v>
      </c>
      <c r="V20" s="6">
        <v>0</v>
      </c>
      <c r="W20" s="7">
        <v>0</v>
      </c>
      <c r="X20" s="8">
        <f t="shared" si="2"/>
        <v>101</v>
      </c>
      <c r="Y20" s="7">
        <f t="shared" si="2"/>
        <v>30808000</v>
      </c>
    </row>
    <row r="21" spans="1:25" ht="16.5" thickBot="1">
      <c r="A21" s="27" t="s">
        <v>27</v>
      </c>
      <c r="B21" s="6">
        <v>9</v>
      </c>
      <c r="C21" s="7">
        <v>2340000</v>
      </c>
      <c r="D21" s="8">
        <v>19</v>
      </c>
      <c r="E21" s="9">
        <v>4997000</v>
      </c>
      <c r="F21" s="6">
        <v>11</v>
      </c>
      <c r="G21" s="7">
        <v>2926000</v>
      </c>
      <c r="H21" s="8">
        <v>22</v>
      </c>
      <c r="I21" s="9">
        <v>5918000</v>
      </c>
      <c r="J21" s="6">
        <v>14</v>
      </c>
      <c r="K21" s="7">
        <v>3808000</v>
      </c>
      <c r="L21" s="8">
        <v>42</v>
      </c>
      <c r="M21" s="9">
        <v>11550000</v>
      </c>
      <c r="N21" s="6">
        <v>0</v>
      </c>
      <c r="O21" s="7">
        <v>0</v>
      </c>
      <c r="P21" s="8">
        <v>0</v>
      </c>
      <c r="Q21" s="9">
        <v>0</v>
      </c>
      <c r="R21" s="6">
        <v>0</v>
      </c>
      <c r="S21" s="7">
        <v>0</v>
      </c>
      <c r="T21" s="8">
        <v>0</v>
      </c>
      <c r="U21" s="9">
        <v>0</v>
      </c>
      <c r="V21" s="6">
        <v>0</v>
      </c>
      <c r="W21" s="7">
        <v>0</v>
      </c>
      <c r="X21" s="8">
        <f t="shared" si="2"/>
        <v>117</v>
      </c>
      <c r="Y21" s="7">
        <f t="shared" si="2"/>
        <v>31539000</v>
      </c>
    </row>
    <row r="22" spans="1:25" ht="16.5" thickBot="1">
      <c r="A22" s="27" t="s">
        <v>24</v>
      </c>
      <c r="B22" s="6">
        <v>1</v>
      </c>
      <c r="C22" s="7">
        <v>210000</v>
      </c>
      <c r="D22" s="8">
        <v>0</v>
      </c>
      <c r="E22" s="9">
        <v>0</v>
      </c>
      <c r="F22" s="6">
        <v>7</v>
      </c>
      <c r="G22" s="7">
        <v>1512000</v>
      </c>
      <c r="H22" s="8">
        <v>0</v>
      </c>
      <c r="I22" s="9">
        <v>0</v>
      </c>
      <c r="J22" s="6">
        <v>11</v>
      </c>
      <c r="K22" s="7">
        <v>2442000</v>
      </c>
      <c r="L22" s="8">
        <v>0</v>
      </c>
      <c r="M22" s="9">
        <v>0</v>
      </c>
      <c r="N22" s="6">
        <v>0</v>
      </c>
      <c r="O22" s="7">
        <v>0</v>
      </c>
      <c r="P22" s="8">
        <v>0</v>
      </c>
      <c r="Q22" s="9">
        <v>0</v>
      </c>
      <c r="R22" s="6">
        <v>0</v>
      </c>
      <c r="S22" s="7">
        <v>0</v>
      </c>
      <c r="T22" s="8">
        <v>0</v>
      </c>
      <c r="U22" s="9">
        <v>0</v>
      </c>
      <c r="V22" s="6">
        <v>0</v>
      </c>
      <c r="W22" s="7">
        <v>0</v>
      </c>
      <c r="X22" s="8">
        <f t="shared" si="2"/>
        <v>19</v>
      </c>
      <c r="Y22" s="7">
        <f t="shared" si="2"/>
        <v>4164000</v>
      </c>
    </row>
    <row r="23" spans="1:25" ht="16.5" thickBot="1">
      <c r="A23" s="28" t="s">
        <v>12</v>
      </c>
      <c r="B23" s="10">
        <v>0</v>
      </c>
      <c r="C23" s="11">
        <v>0</v>
      </c>
      <c r="D23" s="12">
        <v>0</v>
      </c>
      <c r="E23" s="13">
        <v>0</v>
      </c>
      <c r="F23" s="10">
        <v>0</v>
      </c>
      <c r="G23" s="11">
        <v>0</v>
      </c>
      <c r="H23" s="12">
        <v>4</v>
      </c>
      <c r="I23" s="13">
        <v>716000</v>
      </c>
      <c r="J23" s="10">
        <v>3</v>
      </c>
      <c r="K23" s="11">
        <v>546000</v>
      </c>
      <c r="L23" s="12">
        <v>0</v>
      </c>
      <c r="M23" s="13">
        <v>0</v>
      </c>
      <c r="N23" s="10">
        <v>11</v>
      </c>
      <c r="O23" s="11">
        <v>2068000</v>
      </c>
      <c r="P23" s="12">
        <v>2</v>
      </c>
      <c r="Q23" s="13">
        <v>382000</v>
      </c>
      <c r="R23" s="10">
        <v>0</v>
      </c>
      <c r="S23" s="11">
        <v>0</v>
      </c>
      <c r="T23" s="12">
        <v>0</v>
      </c>
      <c r="U23" s="13">
        <v>0</v>
      </c>
      <c r="V23" s="10">
        <v>0</v>
      </c>
      <c r="W23" s="11">
        <v>0</v>
      </c>
      <c r="X23" s="12">
        <f t="shared" si="2"/>
        <v>20</v>
      </c>
      <c r="Y23" s="11">
        <f t="shared" si="2"/>
        <v>3712000</v>
      </c>
    </row>
    <row r="24" spans="1:25" ht="16.5" thickBot="1">
      <c r="A24" s="29" t="s">
        <v>15</v>
      </c>
      <c r="B24" s="14"/>
      <c r="C24" s="15"/>
      <c r="D24" s="16"/>
      <c r="E24" s="17"/>
      <c r="F24" s="14"/>
      <c r="G24" s="15"/>
      <c r="H24" s="16"/>
      <c r="I24" s="17"/>
      <c r="J24" s="14"/>
      <c r="K24" s="15"/>
      <c r="L24" s="16"/>
      <c r="M24" s="17"/>
      <c r="N24" s="14"/>
      <c r="O24" s="15"/>
      <c r="P24" s="16"/>
      <c r="Q24" s="17"/>
      <c r="R24" s="14"/>
      <c r="S24" s="15"/>
      <c r="T24" s="16"/>
      <c r="U24" s="17"/>
      <c r="V24" s="14"/>
      <c r="W24" s="15"/>
      <c r="X24" s="16"/>
      <c r="Y24" s="15"/>
    </row>
    <row r="25" spans="1:25" ht="1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</sheetData>
  <mergeCells count="13">
    <mergeCell ref="X1:Y1"/>
    <mergeCell ref="V1:W1"/>
    <mergeCell ref="A1:A2"/>
    <mergeCell ref="B1:C1"/>
    <mergeCell ref="D1:E1"/>
    <mergeCell ref="F1:G1"/>
    <mergeCell ref="H1:I1"/>
    <mergeCell ref="J1:K1"/>
    <mergeCell ref="R1:S1"/>
    <mergeCell ref="L1:M1"/>
    <mergeCell ref="N1:O1"/>
    <mergeCell ref="P1:Q1"/>
    <mergeCell ref="T1:U1"/>
  </mergeCells>
  <pageMargins left="0.31496062992125984" right="0.31496062992125984" top="0.74803149606299213" bottom="0.74803149606299213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PMAC-Economy Office</dc:creator>
  <cp:lastModifiedBy>sabah</cp:lastModifiedBy>
  <cp:lastPrinted>2019-08-04T11:42:47Z</cp:lastPrinted>
  <dcterms:created xsi:type="dcterms:W3CDTF">2019-07-21T05:56:34Z</dcterms:created>
  <dcterms:modified xsi:type="dcterms:W3CDTF">2019-09-11T10:27:19Z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f95f920d-64e6-4aaf-8c1e-10f374162a38</vt:lpwstr>
  </property>
</Properties>
</file>