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00234F7-D084-4B5B-9D4A-43965502B5F1}" xr6:coauthVersionLast="40" xr6:coauthVersionMax="40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definedNames>
    <definedName name="_xlnm._FilterDatabase" localSheetId="0" hidden="1">Sheet1!$A$1:$I$23</definedName>
  </definedNames>
  <calcPr calcId="181029"/>
</workbook>
</file>

<file path=xl/calcChain.xml><?xml version="1.0" encoding="utf-8"?>
<calcChain xmlns="http://schemas.openxmlformats.org/spreadsheetml/2006/main">
  <c r="I10" i="1" l="1"/>
  <c r="I11" i="1" s="1"/>
  <c r="I12" i="1" s="1"/>
  <c r="I13" i="1" s="1"/>
  <c r="I14" i="1"/>
  <c r="I15" i="1" s="1"/>
  <c r="I16" i="1" s="1"/>
  <c r="I17" i="1"/>
  <c r="I18" i="1" s="1"/>
  <c r="I19" i="1" s="1"/>
  <c r="I20" i="1"/>
  <c r="I21" i="1"/>
  <c r="I22" i="1" s="1"/>
  <c r="I23" i="1" s="1"/>
  <c r="I5" i="1"/>
  <c r="I6" i="1" s="1"/>
  <c r="I7" i="1" s="1"/>
  <c r="I8" i="1" s="1"/>
  <c r="I9" i="1" s="1"/>
  <c r="I2" i="1"/>
  <c r="I3" i="1" s="1"/>
  <c r="I4" i="1" s="1"/>
  <c r="H2" i="1"/>
  <c r="H3" i="1" s="1"/>
  <c r="H4" i="1" s="1"/>
  <c r="H5" i="1"/>
  <c r="H6" i="1" s="1"/>
  <c r="H7" i="1" s="1"/>
  <c r="H8" i="1" s="1"/>
  <c r="H9" i="1" s="1"/>
  <c r="H10" i="1"/>
  <c r="H11" i="1" s="1"/>
  <c r="H12" i="1" s="1"/>
  <c r="H13" i="1" s="1"/>
  <c r="H14" i="1"/>
  <c r="H15" i="1" s="1"/>
  <c r="H16" i="1" s="1"/>
  <c r="H17" i="1"/>
  <c r="H18" i="1" s="1"/>
  <c r="H19" i="1" s="1"/>
  <c r="H20" i="1"/>
  <c r="H21" i="1" s="1"/>
  <c r="H22" i="1" s="1"/>
  <c r="H23" i="1" s="1"/>
</calcChain>
</file>

<file path=xl/sharedStrings.xml><?xml version="1.0" encoding="utf-8"?>
<sst xmlns="http://schemas.openxmlformats.org/spreadsheetml/2006/main" count="91" uniqueCount="16">
  <si>
    <t/>
  </si>
  <si>
    <t>363926</t>
  </si>
  <si>
    <t>ZC00</t>
  </si>
  <si>
    <t>2017</t>
  </si>
  <si>
    <t>CL</t>
  </si>
  <si>
    <t>2018</t>
  </si>
  <si>
    <t>RV</t>
  </si>
  <si>
    <t>SC</t>
  </si>
  <si>
    <t>2019</t>
  </si>
  <si>
    <t>Account</t>
  </si>
  <si>
    <t>Terms of Payment</t>
  </si>
  <si>
    <t>Net due date</t>
  </si>
  <si>
    <t>Fiscal Year</t>
  </si>
  <si>
    <t>Document Number</t>
  </si>
  <si>
    <t>Document Type</t>
  </si>
  <si>
    <t>Clearing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</si>
</sst>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0" borderId="0" xfId="0" applyNumberFormat="1" applyAlignment="1">
      <alignment vertical="top"/>
    </xf>
    <xf numFmtId="0" fontId="0" fillId="3" borderId="0" xfId="0" applyNumberFormat="1" applyFill="1" applyAlignment="1">
      <alignment vertical="top"/>
    </xf>
    <xf numFmtId="0" fontId="0" fillId="4" borderId="0" xfId="0" applyNumberFormat="1" applyFill="1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0" xfId="0" applyNumberFormat="1" applyFill="1" applyAlignment="1">
      <alignment vertical="top"/>
    </xf>
    <xf numFmtId="0" fontId="0" fillId="5" borderId="0" xfId="0" applyNumberFormat="1" applyFill="1" applyBorder="1" applyAlignment="1">
      <alignment vertical="top"/>
    </xf>
    <xf numFmtId="0" fontId="0" fillId="6" borderId="0" xfId="0" applyNumberFormat="1" applyFill="1" applyAlignment="1">
      <alignment vertical="top"/>
    </xf>
    <xf numFmtId="0" fontId="0" fillId="7" borderId="0" xfId="0" applyNumberFormat="1" applyFill="1" applyAlignment="1">
      <alignment vertical="top"/>
    </xf>
    <xf numFmtId="0" fontId="0" fillId="8" borderId="0" xfId="0" applyNumberForma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H2" sqref="H2"/>
    </sheetView>
  </sheetViews>
  <sheetFormatPr baseColWidth="10" defaultColWidth="9.140625" defaultRowHeight="12.75" x14ac:dyDescent="0.2"/>
  <cols>
    <col min="1" max="1" width="9" bestFit="1" customWidth="1"/>
    <col min="2" max="2" width="10.7109375" customWidth="1"/>
    <col min="3" max="3" width="14" bestFit="1" customWidth="1"/>
    <col min="4" max="4" width="13" bestFit="1" customWidth="1"/>
    <col min="5" max="5" width="10" style="9" bestFit="1" customWidth="1"/>
    <col min="6" max="6" width="17" bestFit="1" customWidth="1"/>
    <col min="7" max="7" width="19" bestFit="1" customWidth="1"/>
    <col min="8" max="9" width="19" customWidth="1"/>
  </cols>
  <sheetData>
    <row r="1" spans="1:9" ht="25.5" x14ac:dyDescent="0.2">
      <c r="A1" s="1" t="s">
        <v>9</v>
      </c>
      <c r="B1" s="3" t="s">
        <v>10</v>
      </c>
      <c r="C1" s="1" t="s">
        <v>11</v>
      </c>
      <c r="D1" s="1" t="s">
        <v>12</v>
      </c>
      <c r="E1" s="8" t="s">
        <v>14</v>
      </c>
      <c r="F1" s="7">
        <v>1</v>
      </c>
      <c r="G1" s="7">
        <v>2</v>
      </c>
      <c r="H1" s="7" t="s">
        <v>13</v>
      </c>
      <c r="I1" s="7" t="s">
        <v>15</v>
      </c>
    </row>
    <row r="2" spans="1:9" ht="14.1" customHeight="1" x14ac:dyDescent="0.2">
      <c r="A2" t="s">
        <v>1</v>
      </c>
      <c r="B2" t="s">
        <v>2</v>
      </c>
      <c r="C2" s="2">
        <v>43473</v>
      </c>
      <c r="D2" t="s">
        <v>8</v>
      </c>
      <c r="E2" s="9" t="s">
        <v>6</v>
      </c>
      <c r="F2" s="6">
        <v>4400488972</v>
      </c>
      <c r="G2" s="6">
        <v>9600044817</v>
      </c>
      <c r="H2" s="6">
        <f ca="1">IF($G2=$G1,H1,INDEX(OFFSET($F$2,MATCH($G2,$G:$G,0)-2,,COUNTIF($G:$G,$G2)),MATCH("RV",OFFSET($E$2,MATCH($G2,$G:$G,0)-2,,COUNTIF($G:$G,$G2)),0)))</f>
        <v>4400488972</v>
      </c>
      <c r="I2" s="6">
        <f ca="1">IF($G2=$G1,I1,INDEX(OFFSET($F$2,MATCH($G2,$G:$G,0)-2,,COUNTIF($G:$G,$G2)),MATCH("SC",OFFSET($E$2,MATCH($G2,$G:$G,0)-2,,COUNTIF($G:$G,$G2)),0)))</f>
        <v>6500003996</v>
      </c>
    </row>
    <row r="3" spans="1:9" ht="14.1" customHeight="1" x14ac:dyDescent="0.2">
      <c r="A3" t="s">
        <v>1</v>
      </c>
      <c r="B3" t="s">
        <v>0</v>
      </c>
      <c r="C3" s="2">
        <v>43501</v>
      </c>
      <c r="D3" t="s">
        <v>8</v>
      </c>
      <c r="E3" s="9" t="s">
        <v>4</v>
      </c>
      <c r="F3" s="4">
        <v>9600044817</v>
      </c>
      <c r="G3" s="6">
        <v>9600044817</v>
      </c>
      <c r="H3" s="6">
        <f t="shared" ref="H3:H23" ca="1" si="0">IF($G3=$G2,H2,INDEX(OFFSET($F$2,MATCH($G3,$G:$G,0)-2,,COUNTIF($G:$G,$G3)),MATCH("RV",OFFSET($E$2,MATCH($G3,$G:$G,0)-2,,COUNTIF($G:$G,$G3)),0)))</f>
        <v>4400488972</v>
      </c>
      <c r="I3" s="6">
        <f t="shared" ref="I3:I23" ca="1" si="1">IF($G3=$G2,I2,INDEX(OFFSET($F$2,MATCH($G3,$G:$G,0)-2,,COUNTIF($G:$G,$G3)),MATCH("SC",OFFSET($E$2,MATCH($G3,$G:$G,0)-2,,COUNTIF($G:$G,$G3)),0)))</f>
        <v>6500003996</v>
      </c>
    </row>
    <row r="4" spans="1:9" ht="14.1" customHeight="1" x14ac:dyDescent="0.2">
      <c r="A4" t="s">
        <v>1</v>
      </c>
      <c r="B4" t="s">
        <v>0</v>
      </c>
      <c r="C4" s="2">
        <v>43501</v>
      </c>
      <c r="D4" t="s">
        <v>8</v>
      </c>
      <c r="E4" s="9" t="s">
        <v>7</v>
      </c>
      <c r="F4" s="6">
        <v>6500003996</v>
      </c>
      <c r="G4" s="6">
        <v>9600044817</v>
      </c>
      <c r="H4" s="6">
        <f t="shared" ca="1" si="0"/>
        <v>4400488972</v>
      </c>
      <c r="I4" s="6">
        <f t="shared" ca="1" si="1"/>
        <v>6500003996</v>
      </c>
    </row>
    <row r="5" spans="1:9" ht="14.1" customHeight="1" x14ac:dyDescent="0.2">
      <c r="A5" t="s">
        <v>1</v>
      </c>
      <c r="B5" t="s">
        <v>2</v>
      </c>
      <c r="C5" s="2">
        <v>43103</v>
      </c>
      <c r="D5" t="s">
        <v>5</v>
      </c>
      <c r="E5" s="9" t="s">
        <v>4</v>
      </c>
      <c r="F5" s="4">
        <v>9600078387</v>
      </c>
      <c r="G5" s="5">
        <v>9600003343</v>
      </c>
      <c r="H5" s="5">
        <f t="shared" ca="1" si="0"/>
        <v>4400382302</v>
      </c>
      <c r="I5" s="5">
        <f t="shared" ca="1" si="1"/>
        <v>6500000362</v>
      </c>
    </row>
    <row r="6" spans="1:9" ht="14.1" customHeight="1" x14ac:dyDescent="0.2">
      <c r="A6" t="s">
        <v>1</v>
      </c>
      <c r="B6" t="s">
        <v>0</v>
      </c>
      <c r="C6" s="2">
        <v>43386</v>
      </c>
      <c r="D6" t="s">
        <v>5</v>
      </c>
      <c r="E6" s="9" t="s">
        <v>6</v>
      </c>
      <c r="F6" s="5">
        <v>4400382302</v>
      </c>
      <c r="G6" s="5">
        <v>9600003343</v>
      </c>
      <c r="H6" s="5">
        <f t="shared" ca="1" si="0"/>
        <v>4400382302</v>
      </c>
      <c r="I6" s="5">
        <f t="shared" ca="1" si="1"/>
        <v>6500000362</v>
      </c>
    </row>
    <row r="7" spans="1:9" ht="14.1" customHeight="1" x14ac:dyDescent="0.2">
      <c r="A7" t="s">
        <v>1</v>
      </c>
      <c r="B7" t="s">
        <v>2</v>
      </c>
      <c r="C7" s="2">
        <v>43431</v>
      </c>
      <c r="D7" t="s">
        <v>5</v>
      </c>
      <c r="E7" s="9" t="s">
        <v>4</v>
      </c>
      <c r="F7" s="4">
        <v>9600089718</v>
      </c>
      <c r="G7" s="5">
        <v>9600003343</v>
      </c>
      <c r="H7" s="5">
        <f t="shared" ca="1" si="0"/>
        <v>4400382302</v>
      </c>
      <c r="I7" s="5">
        <f t="shared" ca="1" si="1"/>
        <v>6500000362</v>
      </c>
    </row>
    <row r="8" spans="1:9" ht="14.1" customHeight="1" x14ac:dyDescent="0.2">
      <c r="A8" t="s">
        <v>1</v>
      </c>
      <c r="B8" t="s">
        <v>0</v>
      </c>
      <c r="C8" s="2">
        <v>43433</v>
      </c>
      <c r="D8" t="s">
        <v>5</v>
      </c>
      <c r="E8" s="9" t="s">
        <v>7</v>
      </c>
      <c r="F8" s="5">
        <v>6500000362</v>
      </c>
      <c r="G8" s="5">
        <v>9600003343</v>
      </c>
      <c r="H8" s="5">
        <f t="shared" ca="1" si="0"/>
        <v>4400382302</v>
      </c>
      <c r="I8" s="5">
        <f t="shared" ca="1" si="1"/>
        <v>6500000362</v>
      </c>
    </row>
    <row r="9" spans="1:9" ht="14.1" customHeight="1" x14ac:dyDescent="0.2">
      <c r="A9" t="s">
        <v>1</v>
      </c>
      <c r="B9" t="s">
        <v>0</v>
      </c>
      <c r="C9" s="2">
        <v>43473</v>
      </c>
      <c r="D9" t="s">
        <v>8</v>
      </c>
      <c r="E9" s="9" t="s">
        <v>4</v>
      </c>
      <c r="F9" s="4">
        <v>9600003343</v>
      </c>
      <c r="G9" s="5">
        <v>9600003343</v>
      </c>
      <c r="H9" s="5">
        <f t="shared" ca="1" si="0"/>
        <v>4400382302</v>
      </c>
      <c r="I9" s="5">
        <f t="shared" ca="1" si="1"/>
        <v>6500000362</v>
      </c>
    </row>
    <row r="10" spans="1:9" ht="14.1" customHeight="1" x14ac:dyDescent="0.2">
      <c r="A10" t="s">
        <v>1</v>
      </c>
      <c r="B10" t="s">
        <v>0</v>
      </c>
      <c r="C10" s="2">
        <v>43297</v>
      </c>
      <c r="D10" t="s">
        <v>5</v>
      </c>
      <c r="E10" s="9" t="s">
        <v>6</v>
      </c>
      <c r="F10" s="10">
        <v>4400757563</v>
      </c>
      <c r="G10" s="10">
        <v>9600071701</v>
      </c>
      <c r="H10" s="10">
        <f t="shared" ca="1" si="0"/>
        <v>4400757563</v>
      </c>
      <c r="I10" s="10">
        <f t="shared" ca="1" si="1"/>
        <v>6500015282</v>
      </c>
    </row>
    <row r="11" spans="1:9" ht="14.1" customHeight="1" x14ac:dyDescent="0.2">
      <c r="A11" t="s">
        <v>1</v>
      </c>
      <c r="B11" t="s">
        <v>2</v>
      </c>
      <c r="C11" s="2">
        <v>43297</v>
      </c>
      <c r="D11" t="s">
        <v>5</v>
      </c>
      <c r="E11" s="9" t="s">
        <v>4</v>
      </c>
      <c r="F11" s="4">
        <v>9600071701</v>
      </c>
      <c r="G11" s="10">
        <v>9600071701</v>
      </c>
      <c r="H11" s="10">
        <f t="shared" ca="1" si="0"/>
        <v>4400757563</v>
      </c>
      <c r="I11" s="10">
        <f t="shared" ca="1" si="1"/>
        <v>6500015282</v>
      </c>
    </row>
    <row r="12" spans="1:9" ht="14.1" customHeight="1" x14ac:dyDescent="0.2">
      <c r="A12" t="s">
        <v>1</v>
      </c>
      <c r="B12" t="s">
        <v>2</v>
      </c>
      <c r="C12" s="2">
        <v>43297</v>
      </c>
      <c r="D12" t="s">
        <v>5</v>
      </c>
      <c r="E12" s="9" t="s">
        <v>4</v>
      </c>
      <c r="F12" s="4">
        <v>9600071701</v>
      </c>
      <c r="G12" s="10">
        <v>9600071701</v>
      </c>
      <c r="H12" s="10">
        <f t="shared" ca="1" si="0"/>
        <v>4400757563</v>
      </c>
      <c r="I12" s="10">
        <f t="shared" ca="1" si="1"/>
        <v>6500015282</v>
      </c>
    </row>
    <row r="13" spans="1:9" ht="14.1" customHeight="1" x14ac:dyDescent="0.2">
      <c r="A13" t="s">
        <v>1</v>
      </c>
      <c r="B13" t="s">
        <v>0</v>
      </c>
      <c r="C13" s="2">
        <v>43303</v>
      </c>
      <c r="D13" t="s">
        <v>5</v>
      </c>
      <c r="E13" s="9" t="s">
        <v>7</v>
      </c>
      <c r="F13" s="10">
        <v>6500015282</v>
      </c>
      <c r="G13" s="11">
        <v>9600071701</v>
      </c>
      <c r="H13" s="11">
        <f t="shared" ca="1" si="0"/>
        <v>4400757563</v>
      </c>
      <c r="I13" s="11">
        <f t="shared" ca="1" si="1"/>
        <v>6500015282</v>
      </c>
    </row>
    <row r="14" spans="1:9" ht="14.1" customHeight="1" x14ac:dyDescent="0.2">
      <c r="A14" t="s">
        <v>1</v>
      </c>
      <c r="B14" t="s">
        <v>0</v>
      </c>
      <c r="C14" s="2">
        <v>43033</v>
      </c>
      <c r="D14" t="s">
        <v>3</v>
      </c>
      <c r="E14" s="9" t="s">
        <v>6</v>
      </c>
      <c r="F14" s="12">
        <v>4400554573</v>
      </c>
      <c r="G14" s="12">
        <v>9600054532</v>
      </c>
      <c r="H14" s="12">
        <f t="shared" ca="1" si="0"/>
        <v>4400554573</v>
      </c>
      <c r="I14" s="12">
        <f t="shared" ca="1" si="1"/>
        <v>6500007375</v>
      </c>
    </row>
    <row r="15" spans="1:9" ht="14.1" customHeight="1" x14ac:dyDescent="0.2">
      <c r="A15" t="s">
        <v>1</v>
      </c>
      <c r="B15" t="s">
        <v>2</v>
      </c>
      <c r="C15" s="2">
        <v>43033</v>
      </c>
      <c r="D15" t="s">
        <v>3</v>
      </c>
      <c r="E15" s="9" t="s">
        <v>4</v>
      </c>
      <c r="F15" s="4">
        <v>9600054532</v>
      </c>
      <c r="G15" s="12">
        <v>9600054532</v>
      </c>
      <c r="H15" s="12">
        <f t="shared" ca="1" si="0"/>
        <v>4400554573</v>
      </c>
      <c r="I15" s="12">
        <f t="shared" ca="1" si="1"/>
        <v>6500007375</v>
      </c>
    </row>
    <row r="16" spans="1:9" ht="14.1" customHeight="1" x14ac:dyDescent="0.2">
      <c r="A16" t="s">
        <v>1</v>
      </c>
      <c r="B16" t="s">
        <v>2</v>
      </c>
      <c r="C16" s="2">
        <v>43502</v>
      </c>
      <c r="D16" t="s">
        <v>8</v>
      </c>
      <c r="E16" s="9" t="s">
        <v>7</v>
      </c>
      <c r="F16" s="12">
        <v>6500007375</v>
      </c>
      <c r="G16" s="12">
        <v>9600054532</v>
      </c>
      <c r="H16" s="12">
        <f t="shared" ca="1" si="0"/>
        <v>4400554573</v>
      </c>
      <c r="I16" s="12">
        <f t="shared" ca="1" si="1"/>
        <v>6500007375</v>
      </c>
    </row>
    <row r="17" spans="1:9" ht="14.1" customHeight="1" x14ac:dyDescent="0.2">
      <c r="A17" t="s">
        <v>1</v>
      </c>
      <c r="B17" t="s">
        <v>0</v>
      </c>
      <c r="C17" s="2">
        <v>43006</v>
      </c>
      <c r="D17" t="s">
        <v>3</v>
      </c>
      <c r="E17" s="9" t="s">
        <v>6</v>
      </c>
      <c r="F17" s="13">
        <v>4400488990</v>
      </c>
      <c r="G17" s="13">
        <v>9600046765</v>
      </c>
      <c r="H17" s="13">
        <f t="shared" ca="1" si="0"/>
        <v>4400488990</v>
      </c>
      <c r="I17" s="13">
        <f t="shared" ca="1" si="1"/>
        <v>6500004468</v>
      </c>
    </row>
    <row r="18" spans="1:9" ht="14.1" customHeight="1" x14ac:dyDescent="0.2">
      <c r="A18" t="s">
        <v>1</v>
      </c>
      <c r="B18" t="s">
        <v>2</v>
      </c>
      <c r="C18" s="2">
        <v>43006</v>
      </c>
      <c r="D18" t="s">
        <v>3</v>
      </c>
      <c r="E18" s="9" t="s">
        <v>4</v>
      </c>
      <c r="F18" s="4">
        <v>9600046765</v>
      </c>
      <c r="G18" s="13">
        <v>9600046765</v>
      </c>
      <c r="H18" s="13">
        <f t="shared" ca="1" si="0"/>
        <v>4400488990</v>
      </c>
      <c r="I18" s="13">
        <f t="shared" ca="1" si="1"/>
        <v>6500004468</v>
      </c>
    </row>
    <row r="19" spans="1:9" ht="14.1" customHeight="1" x14ac:dyDescent="0.2">
      <c r="A19" t="s">
        <v>1</v>
      </c>
      <c r="B19" t="s">
        <v>0</v>
      </c>
      <c r="C19" s="2">
        <v>43013</v>
      </c>
      <c r="D19" t="s">
        <v>3</v>
      </c>
      <c r="E19" s="9" t="s">
        <v>7</v>
      </c>
      <c r="F19" s="13">
        <v>6500004468</v>
      </c>
      <c r="G19" s="13">
        <v>9600046765</v>
      </c>
      <c r="H19" s="13">
        <f t="shared" ca="1" si="0"/>
        <v>4400488990</v>
      </c>
      <c r="I19" s="13">
        <f t="shared" ca="1" si="1"/>
        <v>6500004468</v>
      </c>
    </row>
    <row r="20" spans="1:9" ht="14.1" customHeight="1" x14ac:dyDescent="0.2">
      <c r="A20" t="s">
        <v>1</v>
      </c>
      <c r="B20" t="s">
        <v>0</v>
      </c>
      <c r="C20" s="2">
        <v>43162</v>
      </c>
      <c r="D20" t="s">
        <v>5</v>
      </c>
      <c r="E20" s="9" t="s">
        <v>6</v>
      </c>
      <c r="F20" s="14">
        <v>4400440341</v>
      </c>
      <c r="G20" s="14">
        <v>9600039089</v>
      </c>
      <c r="H20" s="14">
        <f t="shared" ca="1" si="0"/>
        <v>4400440341</v>
      </c>
      <c r="I20" s="14">
        <f t="shared" ca="1" si="1"/>
        <v>6500001869</v>
      </c>
    </row>
    <row r="21" spans="1:9" ht="14.1" customHeight="1" x14ac:dyDescent="0.2">
      <c r="A21" t="s">
        <v>1</v>
      </c>
      <c r="B21" t="s">
        <v>0</v>
      </c>
      <c r="C21" s="2">
        <v>43173</v>
      </c>
      <c r="D21" t="s">
        <v>5</v>
      </c>
      <c r="E21" s="9" t="s">
        <v>7</v>
      </c>
      <c r="F21" s="14">
        <v>6500001869</v>
      </c>
      <c r="G21" s="14">
        <v>9600039089</v>
      </c>
      <c r="H21" s="14">
        <f t="shared" ca="1" si="0"/>
        <v>4400440341</v>
      </c>
      <c r="I21" s="14">
        <f t="shared" ca="1" si="1"/>
        <v>6500001869</v>
      </c>
    </row>
    <row r="22" spans="1:9" ht="14.1" customHeight="1" x14ac:dyDescent="0.2">
      <c r="A22" t="s">
        <v>1</v>
      </c>
      <c r="B22" t="s">
        <v>0</v>
      </c>
      <c r="C22" s="2">
        <v>43187</v>
      </c>
      <c r="D22" t="s">
        <v>5</v>
      </c>
      <c r="E22" s="9" t="s">
        <v>4</v>
      </c>
      <c r="F22" s="4">
        <v>9600039089</v>
      </c>
      <c r="G22" s="14">
        <v>9600039089</v>
      </c>
      <c r="H22" s="14">
        <f t="shared" ca="1" si="0"/>
        <v>4400440341</v>
      </c>
      <c r="I22" s="14">
        <f t="shared" ca="1" si="1"/>
        <v>6500001869</v>
      </c>
    </row>
    <row r="23" spans="1:9" x14ac:dyDescent="0.2">
      <c r="F23" s="4">
        <v>9600039089</v>
      </c>
      <c r="G23" s="14">
        <v>9600039089</v>
      </c>
      <c r="H23" s="14">
        <f t="shared" ca="1" si="0"/>
        <v>4400440341</v>
      </c>
      <c r="I23" s="14">
        <f t="shared" ca="1" si="1"/>
        <v>6500001869</v>
      </c>
    </row>
  </sheetData>
  <autoFilter ref="A1:I23" xr:uid="{C039F2F7-7487-4A62-9379-BF9CCAF38C3D}"/>
  <sortState ref="A2:J153">
    <sortCondition ref="G1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hben</cp:lastModifiedBy>
  <cp:revision>1</cp:revision>
  <dcterms:created xsi:type="dcterms:W3CDTF">2019-09-12T07:28:49Z</dcterms:created>
  <dcterms:modified xsi:type="dcterms:W3CDTF">2019-09-13T17:42:30Z</dcterms:modified>
  <cp:category/>
</cp:coreProperties>
</file>