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450" windowHeight="231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5" i="1" l="1" a="1"/>
  <c r="AN5" i="1" s="1"/>
  <c r="N22" i="1" s="1"/>
  <c r="AN6" i="1" a="1"/>
  <c r="AN6" i="1" s="1"/>
  <c r="T22" i="1" s="1"/>
  <c r="AN7" i="1" a="1"/>
  <c r="AN7" i="1" s="1"/>
  <c r="H24" i="1" s="1"/>
  <c r="AN8" i="1" a="1"/>
  <c r="AN8" i="1" s="1"/>
  <c r="N24" i="1" s="1"/>
  <c r="AN9" i="1" a="1"/>
  <c r="AN9" i="1"/>
  <c r="T24" i="1" s="1"/>
  <c r="AN4" i="1" a="1"/>
  <c r="AN4" i="1"/>
  <c r="H22" i="1" s="1"/>
  <c r="L19" i="1" l="1"/>
</calcChain>
</file>

<file path=xl/sharedStrings.xml><?xml version="1.0" encoding="utf-8"?>
<sst xmlns="http://schemas.openxmlformats.org/spreadsheetml/2006/main" count="17" uniqueCount="16">
  <si>
    <t>طقم ليوم</t>
  </si>
  <si>
    <t>أكتوبر</t>
  </si>
  <si>
    <t>العمال</t>
  </si>
  <si>
    <t>سليم رشاد</t>
  </si>
  <si>
    <t>مصطفى عبد الله</t>
  </si>
  <si>
    <t>جمال حمودة</t>
  </si>
  <si>
    <t>هاني شعبان</t>
  </si>
  <si>
    <t>كمال نصر الله</t>
  </si>
  <si>
    <t>جهاد فارس</t>
  </si>
  <si>
    <t>عصام علي</t>
  </si>
  <si>
    <t>محمد بركات</t>
  </si>
  <si>
    <t>عبد الرحيم يوسف</t>
  </si>
  <si>
    <t>زكرياء فرحات</t>
  </si>
  <si>
    <t>فؤاد جلال</t>
  </si>
  <si>
    <t>ناجي محمد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</si>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</sst>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د.ج.‏&quot;\ * #,##0.00_-;_-&quot;د.ج.‏&quot;\ * #,##0.00\-;_-&quot;د.ج.‏&quot;\ * &quot;-&quot;??_-;_-@_-"/>
    <numFmt numFmtId="165" formatCode="dd"/>
    <numFmt numFmtId="166" formatCode="mmmm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7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Continuous" vertical="center"/>
    </xf>
    <xf numFmtId="0" fontId="5" fillId="5" borderId="11" xfId="0" applyFont="1" applyFill="1" applyBorder="1" applyAlignment="1">
      <alignment horizontal="centerContinuous" vertical="center"/>
    </xf>
    <xf numFmtId="0" fontId="5" fillId="5" borderId="12" xfId="0" applyFont="1" applyFill="1" applyBorder="1" applyAlignment="1">
      <alignment horizontal="centerContinuous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3" fillId="2" borderId="0" xfId="1" applyFont="1" applyFill="1" applyBorder="1" applyAlignment="1">
      <alignment horizontal="center"/>
    </xf>
    <xf numFmtId="164" fontId="3" fillId="2" borderId="6" xfId="1" applyFont="1" applyFill="1" applyBorder="1" applyAlignment="1">
      <alignment horizontal="center"/>
    </xf>
    <xf numFmtId="165" fontId="3" fillId="2" borderId="7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2">
    <cellStyle name="Currency" xfId="1" builtinId="4"/>
    <cellStyle name="Normal" xfId="0" builtinId="0"/>
  </cellStyles>
  <dxfs count="2"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491378</xdr:colOff>
      <xdr:row>17</xdr:row>
      <xdr:rowOff>15129</xdr:rowOff>
    </xdr:from>
    <xdr:to>
      <xdr:col>4</xdr:col>
      <xdr:colOff>129428</xdr:colOff>
      <xdr:row>20</xdr:row>
      <xdr:rowOff>75080</xdr:rowOff>
    </xdr:to>
    <xdr:sp macro="" textlink="">
      <xdr:nvSpPr>
        <xdr:cNvPr id="4" name="Flèche gauche 3"/>
        <xdr:cNvSpPr/>
      </xdr:nvSpPr>
      <xdr:spPr>
        <a:xfrm>
          <a:off x="13513772484" y="3063129"/>
          <a:ext cx="1946462" cy="732304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600" b="1">
              <a:solidFill>
                <a:schemeClr val="tx1"/>
              </a:solidFill>
            </a:rPr>
            <a:t>التاريخ 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5"/>
  <sheetViews>
    <sheetView rightToLeft="1" tabSelected="1" zoomScale="55" zoomScaleNormal="55" workbookViewId="0">
      <selection activeCell="AM20" sqref="AM20"/>
    </sheetView>
  </sheetViews>
  <sheetFormatPr defaultColWidth="10.90625" defaultRowHeight="14.5"/>
  <cols>
    <col min="1" max="1" width="3.6328125" customWidth="1"/>
    <col min="2" max="2" width="23" customWidth="1"/>
    <col min="3" max="34" width="3.6328125" customWidth="1"/>
    <col min="35" max="35" width="1.6328125" customWidth="1"/>
    <col min="36" max="36" width="8.453125" customWidth="1"/>
    <col min="37" max="37" width="2.81640625" customWidth="1"/>
    <col min="38" max="39" width="3.6328125" customWidth="1"/>
    <col min="40" max="40" width="15.54296875" hidden="1" customWidth="1"/>
    <col min="41" max="130" width="3.6328125" customWidth="1"/>
  </cols>
  <sheetData>
    <row r="1" spans="1:40" ht="28.5">
      <c r="AN1" s="31"/>
    </row>
    <row r="3" spans="1:40" ht="23.5">
      <c r="B3" s="10" t="s">
        <v>2</v>
      </c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N3" s="30"/>
    </row>
    <row r="4" spans="1:40">
      <c r="B4" s="9"/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  <c r="Q4" s="9">
        <v>15</v>
      </c>
      <c r="R4" s="9">
        <v>16</v>
      </c>
      <c r="S4" s="9">
        <v>17</v>
      </c>
      <c r="T4" s="9">
        <v>18</v>
      </c>
      <c r="U4" s="9">
        <v>19</v>
      </c>
      <c r="V4" s="9">
        <v>20</v>
      </c>
      <c r="W4" s="9">
        <v>21</v>
      </c>
      <c r="X4" s="9">
        <v>22</v>
      </c>
      <c r="Y4" s="9">
        <v>23</v>
      </c>
      <c r="Z4" s="9">
        <v>24</v>
      </c>
      <c r="AA4" s="9">
        <v>25</v>
      </c>
      <c r="AB4" s="9">
        <v>26</v>
      </c>
      <c r="AC4" s="9">
        <v>27</v>
      </c>
      <c r="AD4" s="9">
        <v>28</v>
      </c>
      <c r="AE4" s="9">
        <v>29</v>
      </c>
      <c r="AF4" s="9">
        <v>30</v>
      </c>
      <c r="AJ4" t="s">
        <v>15</v>
      </c>
      <c r="AN4" t="str">
        <f t="array" ref="AN4">INDEX($B$5:$B$16,MATCH(ROWS($A$1:A1),INDEX($C$5:$AF$16,,MATCH(DAY($J$19),$C$4:$AF$4,0)),0))</f>
        <v>فؤاد جلال</v>
      </c>
    </row>
    <row r="5" spans="1:40">
      <c r="A5" s="1">
        <v>1</v>
      </c>
      <c r="B5" s="1" t="s">
        <v>3</v>
      </c>
      <c r="C5" s="1">
        <v>1</v>
      </c>
      <c r="D5" s="1"/>
      <c r="E5" s="1"/>
      <c r="F5" s="1">
        <v>4</v>
      </c>
      <c r="G5" s="1"/>
      <c r="H5" s="1">
        <v>6</v>
      </c>
      <c r="I5" s="1">
        <v>2</v>
      </c>
      <c r="J5" s="1">
        <v>4</v>
      </c>
      <c r="K5" s="1"/>
      <c r="L5" s="1">
        <v>6</v>
      </c>
      <c r="M5" s="1"/>
      <c r="N5" s="1">
        <v>6</v>
      </c>
      <c r="O5" s="1"/>
      <c r="P5" s="1">
        <v>6</v>
      </c>
      <c r="Q5" s="1">
        <v>2</v>
      </c>
      <c r="R5" s="1">
        <v>4</v>
      </c>
      <c r="S5" s="1"/>
      <c r="T5" s="1">
        <v>6</v>
      </c>
      <c r="U5" s="1">
        <v>2</v>
      </c>
      <c r="V5" s="1">
        <v>4</v>
      </c>
      <c r="W5" s="1"/>
      <c r="X5" s="1">
        <v>1</v>
      </c>
      <c r="Y5" s="1"/>
      <c r="Z5" s="1"/>
      <c r="AA5" s="1">
        <v>4</v>
      </c>
      <c r="AB5" s="1"/>
      <c r="AC5" s="1">
        <v>6</v>
      </c>
      <c r="AD5" s="1">
        <v>2</v>
      </c>
      <c r="AE5" s="1">
        <v>4</v>
      </c>
      <c r="AF5" s="1"/>
      <c r="AN5" t="str">
        <f t="array" ref="AN5">INDEX($B$5:$B$16,MATCH(ROWS($A$1:A2),INDEX($C$5:$AF$16,,MATCH(DAY($J$19),$C$4:$AF$4,0)),0))</f>
        <v>ناجي محمد</v>
      </c>
    </row>
    <row r="6" spans="1:40">
      <c r="A6" s="1">
        <v>2</v>
      </c>
      <c r="B6" s="1" t="s">
        <v>4</v>
      </c>
      <c r="C6" s="1">
        <v>2</v>
      </c>
      <c r="D6" s="1"/>
      <c r="E6" s="1">
        <v>6</v>
      </c>
      <c r="F6" s="1">
        <v>3</v>
      </c>
      <c r="G6" s="1"/>
      <c r="H6" s="1"/>
      <c r="I6" s="1">
        <v>1</v>
      </c>
      <c r="J6" s="1">
        <v>3</v>
      </c>
      <c r="K6" s="1"/>
      <c r="L6" s="1"/>
      <c r="M6" s="1"/>
      <c r="N6" s="1"/>
      <c r="O6" s="1"/>
      <c r="P6" s="1"/>
      <c r="Q6" s="1">
        <v>1</v>
      </c>
      <c r="R6" s="1">
        <v>3</v>
      </c>
      <c r="S6" s="1"/>
      <c r="T6" s="1"/>
      <c r="U6" s="1">
        <v>1</v>
      </c>
      <c r="V6" s="1">
        <v>3</v>
      </c>
      <c r="W6" s="1"/>
      <c r="X6" s="1">
        <v>2</v>
      </c>
      <c r="Y6" s="1"/>
      <c r="Z6" s="1">
        <v>6</v>
      </c>
      <c r="AA6" s="1">
        <v>3</v>
      </c>
      <c r="AB6" s="1"/>
      <c r="AC6" s="1"/>
      <c r="AD6" s="1">
        <v>1</v>
      </c>
      <c r="AE6" s="1">
        <v>3</v>
      </c>
      <c r="AF6" s="1"/>
      <c r="AN6" t="str">
        <f t="array" ref="AN6">INDEX($B$5:$B$16,MATCH(ROWS($A$1:A3),INDEX($C$5:$AF$16,,MATCH(DAY($J$19),$C$4:$AF$4,0)),0))</f>
        <v>زكرياء فرحات</v>
      </c>
    </row>
    <row r="7" spans="1:40">
      <c r="A7" s="1">
        <v>3</v>
      </c>
      <c r="B7" s="1" t="s">
        <v>5</v>
      </c>
      <c r="C7" s="1">
        <v>3</v>
      </c>
      <c r="D7" s="1"/>
      <c r="E7" s="1"/>
      <c r="F7" s="1">
        <v>1</v>
      </c>
      <c r="G7" s="1"/>
      <c r="H7" s="1">
        <v>5</v>
      </c>
      <c r="I7" s="1">
        <v>4</v>
      </c>
      <c r="J7" s="1">
        <v>1</v>
      </c>
      <c r="K7" s="1"/>
      <c r="L7" s="1">
        <v>5</v>
      </c>
      <c r="M7" s="1"/>
      <c r="N7" s="1">
        <v>5</v>
      </c>
      <c r="O7" s="1"/>
      <c r="P7" s="1">
        <v>5</v>
      </c>
      <c r="Q7" s="1">
        <v>4</v>
      </c>
      <c r="R7" s="1">
        <v>1</v>
      </c>
      <c r="S7" s="1"/>
      <c r="T7" s="1">
        <v>5</v>
      </c>
      <c r="U7" s="1">
        <v>4</v>
      </c>
      <c r="V7" s="1">
        <v>1</v>
      </c>
      <c r="W7" s="1"/>
      <c r="X7" s="1">
        <v>3</v>
      </c>
      <c r="Y7" s="1"/>
      <c r="Z7" s="1"/>
      <c r="AA7" s="1">
        <v>1</v>
      </c>
      <c r="AB7" s="1"/>
      <c r="AC7" s="1">
        <v>5</v>
      </c>
      <c r="AD7" s="1">
        <v>4</v>
      </c>
      <c r="AE7" s="1">
        <v>1</v>
      </c>
      <c r="AF7" s="1"/>
      <c r="AN7" t="str">
        <f t="array" ref="AN7">INDEX($B$5:$B$16,MATCH(ROWS($A$1:A4),INDEX($C$5:$AF$16,,MATCH(DAY($J$19),$C$4:$AF$4,0)),0))</f>
        <v>محمد بركات</v>
      </c>
    </row>
    <row r="8" spans="1:40">
      <c r="A8" s="1">
        <v>4</v>
      </c>
      <c r="B8" s="1" t="s">
        <v>6</v>
      </c>
      <c r="C8" s="1"/>
      <c r="D8" s="1">
        <v>1</v>
      </c>
      <c r="E8" s="1"/>
      <c r="F8" s="1"/>
      <c r="G8" s="1">
        <v>4</v>
      </c>
      <c r="H8" s="1"/>
      <c r="I8" s="1"/>
      <c r="J8" s="1"/>
      <c r="K8" s="1">
        <v>4</v>
      </c>
      <c r="L8" s="1"/>
      <c r="M8" s="1">
        <v>4</v>
      </c>
      <c r="N8" s="1"/>
      <c r="O8" s="1">
        <v>4</v>
      </c>
      <c r="P8" s="1"/>
      <c r="Q8" s="1"/>
      <c r="R8" s="1"/>
      <c r="S8" s="1">
        <v>4</v>
      </c>
      <c r="T8" s="1"/>
      <c r="U8" s="1"/>
      <c r="V8" s="1"/>
      <c r="W8" s="1">
        <v>4</v>
      </c>
      <c r="X8" s="1"/>
      <c r="Y8" s="1">
        <v>1</v>
      </c>
      <c r="Z8" s="1"/>
      <c r="AA8" s="1"/>
      <c r="AB8" s="1">
        <v>4</v>
      </c>
      <c r="AC8" s="1"/>
      <c r="AD8" s="1"/>
      <c r="AE8" s="1"/>
      <c r="AF8" s="1">
        <v>4</v>
      </c>
      <c r="AN8" t="str">
        <f t="array" ref="AN8">INDEX($B$5:$B$16,MATCH(ROWS($A$1:A5),INDEX($C$5:$AF$16,,MATCH(DAY($J$19),$C$4:$AF$4,0)),0))</f>
        <v>جمال حمودة</v>
      </c>
    </row>
    <row r="9" spans="1:40">
      <c r="A9" s="1">
        <v>5</v>
      </c>
      <c r="B9" s="1" t="s">
        <v>7</v>
      </c>
      <c r="C9" s="1">
        <v>4</v>
      </c>
      <c r="D9" s="1"/>
      <c r="E9" s="1">
        <v>5</v>
      </c>
      <c r="F9" s="1">
        <v>2</v>
      </c>
      <c r="G9" s="1"/>
      <c r="H9" s="1"/>
      <c r="I9" s="1">
        <v>3</v>
      </c>
      <c r="J9" s="1">
        <v>2</v>
      </c>
      <c r="K9" s="1"/>
      <c r="L9" s="1"/>
      <c r="M9" s="1"/>
      <c r="N9" s="1"/>
      <c r="O9" s="1"/>
      <c r="P9" s="1"/>
      <c r="Q9" s="1">
        <v>3</v>
      </c>
      <c r="R9" s="1">
        <v>2</v>
      </c>
      <c r="S9" s="1"/>
      <c r="T9" s="1"/>
      <c r="U9" s="1">
        <v>3</v>
      </c>
      <c r="V9" s="1">
        <v>2</v>
      </c>
      <c r="W9" s="1"/>
      <c r="X9" s="1">
        <v>4</v>
      </c>
      <c r="Y9" s="1"/>
      <c r="Z9" s="1">
        <v>5</v>
      </c>
      <c r="AA9" s="1">
        <v>2</v>
      </c>
      <c r="AB9" s="1"/>
      <c r="AC9" s="1"/>
      <c r="AD9" s="1">
        <v>3</v>
      </c>
      <c r="AE9" s="1">
        <v>2</v>
      </c>
      <c r="AF9" s="1"/>
      <c r="AN9" t="str">
        <f t="array" ref="AN9">INDEX($B$5:$B$16,MATCH(ROWS($A$1:A6),INDEX($C$5:$AF$16,,MATCH(DAY($J$19),$C$4:$AF$4,0)),0))</f>
        <v>سليم رشاد</v>
      </c>
    </row>
    <row r="10" spans="1:40">
      <c r="A10" s="1">
        <v>6</v>
      </c>
      <c r="B10" s="1" t="s">
        <v>8</v>
      </c>
      <c r="C10" s="1"/>
      <c r="D10" s="1">
        <v>2</v>
      </c>
      <c r="E10" s="1"/>
      <c r="F10" s="1">
        <v>6</v>
      </c>
      <c r="G10" s="1">
        <v>3</v>
      </c>
      <c r="H10" s="1"/>
      <c r="I10" s="1"/>
      <c r="J10" s="1">
        <v>6</v>
      </c>
      <c r="K10" s="1">
        <v>3</v>
      </c>
      <c r="L10" s="1"/>
      <c r="M10" s="1">
        <v>3</v>
      </c>
      <c r="N10" s="1"/>
      <c r="O10" s="1">
        <v>3</v>
      </c>
      <c r="P10" s="1"/>
      <c r="Q10" s="1"/>
      <c r="R10" s="1">
        <v>6</v>
      </c>
      <c r="S10" s="1">
        <v>3</v>
      </c>
      <c r="T10" s="1"/>
      <c r="U10" s="1"/>
      <c r="V10" s="1">
        <v>6</v>
      </c>
      <c r="W10" s="1">
        <v>3</v>
      </c>
      <c r="X10" s="1"/>
      <c r="Y10" s="1">
        <v>2</v>
      </c>
      <c r="Z10" s="1"/>
      <c r="AA10" s="1">
        <v>6</v>
      </c>
      <c r="AB10" s="1">
        <v>3</v>
      </c>
      <c r="AC10" s="1"/>
      <c r="AD10" s="1"/>
      <c r="AE10" s="1">
        <v>6</v>
      </c>
      <c r="AF10" s="1">
        <v>3</v>
      </c>
    </row>
    <row r="11" spans="1:40">
      <c r="A11" s="1">
        <v>7</v>
      </c>
      <c r="B11" s="1" t="s">
        <v>9</v>
      </c>
      <c r="C11" s="1"/>
      <c r="D11" s="1">
        <v>3</v>
      </c>
      <c r="E11" s="1"/>
      <c r="F11" s="1"/>
      <c r="G11" s="1">
        <v>1</v>
      </c>
      <c r="H11" s="1"/>
      <c r="I11" s="1">
        <v>5</v>
      </c>
      <c r="J11" s="1">
        <v>1</v>
      </c>
      <c r="K11" s="1">
        <v>1</v>
      </c>
      <c r="L11" s="1"/>
      <c r="M11" s="1">
        <v>1</v>
      </c>
      <c r="N11" s="1"/>
      <c r="O11" s="1">
        <v>1</v>
      </c>
      <c r="P11" s="1"/>
      <c r="Q11" s="1">
        <v>5</v>
      </c>
      <c r="R11" s="1">
        <v>1</v>
      </c>
      <c r="S11" s="1">
        <v>1</v>
      </c>
      <c r="T11" s="1"/>
      <c r="U11" s="1">
        <v>5</v>
      </c>
      <c r="V11" s="1">
        <v>1</v>
      </c>
      <c r="W11" s="1">
        <v>1</v>
      </c>
      <c r="X11" s="1"/>
      <c r="Y11" s="1">
        <v>3</v>
      </c>
      <c r="Z11" s="1"/>
      <c r="AA11" s="1"/>
      <c r="AB11" s="1">
        <v>1</v>
      </c>
      <c r="AC11" s="1"/>
      <c r="AD11" s="1">
        <v>5</v>
      </c>
      <c r="AE11" s="1">
        <v>1</v>
      </c>
      <c r="AF11" s="1">
        <v>1</v>
      </c>
    </row>
    <row r="12" spans="1:40">
      <c r="A12" s="1">
        <v>8</v>
      </c>
      <c r="B12" s="1" t="s">
        <v>10</v>
      </c>
      <c r="C12" s="1">
        <v>5</v>
      </c>
      <c r="D12" s="1"/>
      <c r="E12" s="1">
        <v>1</v>
      </c>
      <c r="F12" s="1"/>
      <c r="G12" s="1"/>
      <c r="H12" s="1">
        <v>4</v>
      </c>
      <c r="I12" s="1"/>
      <c r="J12" s="1"/>
      <c r="K12" s="1"/>
      <c r="L12" s="1">
        <v>4</v>
      </c>
      <c r="M12" s="1"/>
      <c r="N12" s="1">
        <v>4</v>
      </c>
      <c r="O12" s="1"/>
      <c r="P12" s="1">
        <v>4</v>
      </c>
      <c r="Q12" s="1"/>
      <c r="R12" s="1"/>
      <c r="S12" s="1"/>
      <c r="T12" s="1">
        <v>4</v>
      </c>
      <c r="U12" s="1"/>
      <c r="V12" s="1"/>
      <c r="W12" s="1"/>
      <c r="X12" s="1">
        <v>5</v>
      </c>
      <c r="Y12" s="1"/>
      <c r="Z12" s="1">
        <v>1</v>
      </c>
      <c r="AA12" s="1"/>
      <c r="AB12" s="1"/>
      <c r="AC12" s="1">
        <v>4</v>
      </c>
      <c r="AD12" s="1"/>
      <c r="AE12" s="1"/>
      <c r="AF12" s="1"/>
    </row>
    <row r="13" spans="1:40">
      <c r="A13" s="1">
        <v>9</v>
      </c>
      <c r="B13" s="1" t="s">
        <v>11</v>
      </c>
      <c r="C13" s="1"/>
      <c r="D13" s="1">
        <v>4</v>
      </c>
      <c r="E13" s="1"/>
      <c r="F13" s="1">
        <v>5</v>
      </c>
      <c r="G13" s="1">
        <v>2</v>
      </c>
      <c r="H13" s="1"/>
      <c r="I13" s="1">
        <v>6</v>
      </c>
      <c r="J13" s="1">
        <v>5</v>
      </c>
      <c r="K13" s="1">
        <v>2</v>
      </c>
      <c r="L13" s="1"/>
      <c r="M13" s="1">
        <v>2</v>
      </c>
      <c r="N13" s="1"/>
      <c r="O13" s="1">
        <v>2</v>
      </c>
      <c r="P13" s="1"/>
      <c r="Q13" s="1">
        <v>6</v>
      </c>
      <c r="R13" s="1">
        <v>5</v>
      </c>
      <c r="S13" s="1">
        <v>2</v>
      </c>
      <c r="T13" s="1"/>
      <c r="U13" s="1">
        <v>6</v>
      </c>
      <c r="V13" s="1">
        <v>5</v>
      </c>
      <c r="W13" s="1">
        <v>2</v>
      </c>
      <c r="X13" s="1"/>
      <c r="Y13" s="1">
        <v>4</v>
      </c>
      <c r="Z13" s="1"/>
      <c r="AA13" s="1">
        <v>5</v>
      </c>
      <c r="AB13" s="1">
        <v>2</v>
      </c>
      <c r="AC13" s="1"/>
      <c r="AD13" s="1">
        <v>6</v>
      </c>
      <c r="AE13" s="1">
        <v>5</v>
      </c>
      <c r="AF13" s="1">
        <v>2</v>
      </c>
    </row>
    <row r="14" spans="1:40">
      <c r="A14" s="1">
        <v>10</v>
      </c>
      <c r="B14" s="1" t="s">
        <v>12</v>
      </c>
      <c r="C14" s="1"/>
      <c r="D14" s="1">
        <v>5</v>
      </c>
      <c r="E14" s="1">
        <v>2</v>
      </c>
      <c r="F14" s="1"/>
      <c r="G14" s="1">
        <v>6</v>
      </c>
      <c r="H14" s="1">
        <v>3</v>
      </c>
      <c r="I14" s="1"/>
      <c r="J14" s="1"/>
      <c r="K14" s="1">
        <v>6</v>
      </c>
      <c r="L14" s="1">
        <v>3</v>
      </c>
      <c r="M14" s="1">
        <v>6</v>
      </c>
      <c r="N14" s="1">
        <v>3</v>
      </c>
      <c r="O14" s="1">
        <v>6</v>
      </c>
      <c r="P14" s="1">
        <v>3</v>
      </c>
      <c r="Q14" s="1"/>
      <c r="R14" s="1"/>
      <c r="S14" s="1">
        <v>6</v>
      </c>
      <c r="T14" s="1">
        <v>3</v>
      </c>
      <c r="U14" s="1"/>
      <c r="V14" s="1"/>
      <c r="W14" s="1">
        <v>6</v>
      </c>
      <c r="X14" s="1"/>
      <c r="Y14" s="1">
        <v>5</v>
      </c>
      <c r="Z14" s="1">
        <v>2</v>
      </c>
      <c r="AA14" s="1"/>
      <c r="AB14" s="1">
        <v>6</v>
      </c>
      <c r="AC14" s="1">
        <v>3</v>
      </c>
      <c r="AD14" s="1"/>
      <c r="AE14" s="1"/>
      <c r="AF14" s="1">
        <v>6</v>
      </c>
    </row>
    <row r="15" spans="1:40">
      <c r="A15" s="1">
        <v>11</v>
      </c>
      <c r="B15" s="1" t="s">
        <v>13</v>
      </c>
      <c r="C15" s="1"/>
      <c r="D15" s="1">
        <v>6</v>
      </c>
      <c r="E15" s="1">
        <v>3</v>
      </c>
      <c r="F15" s="1"/>
      <c r="G15" s="1">
        <v>5</v>
      </c>
      <c r="H15" s="1">
        <v>1</v>
      </c>
      <c r="I15" s="1"/>
      <c r="J15" s="1"/>
      <c r="K15" s="1">
        <v>5</v>
      </c>
      <c r="L15" s="1">
        <v>1</v>
      </c>
      <c r="M15" s="1">
        <v>5</v>
      </c>
      <c r="N15" s="1">
        <v>1</v>
      </c>
      <c r="O15" s="1">
        <v>5</v>
      </c>
      <c r="P15" s="1">
        <v>1</v>
      </c>
      <c r="Q15" s="1"/>
      <c r="R15" s="1"/>
      <c r="S15" s="1">
        <v>5</v>
      </c>
      <c r="T15" s="1">
        <v>1</v>
      </c>
      <c r="U15" s="1"/>
      <c r="V15" s="1"/>
      <c r="W15" s="1">
        <v>5</v>
      </c>
      <c r="X15" s="1"/>
      <c r="Y15" s="1">
        <v>6</v>
      </c>
      <c r="Z15" s="1">
        <v>3</v>
      </c>
      <c r="AA15" s="1"/>
      <c r="AB15" s="1">
        <v>5</v>
      </c>
      <c r="AC15" s="1">
        <v>1</v>
      </c>
      <c r="AD15" s="1"/>
      <c r="AE15" s="1"/>
      <c r="AF15" s="1">
        <v>5</v>
      </c>
    </row>
    <row r="16" spans="1:40">
      <c r="A16" s="1">
        <v>12</v>
      </c>
      <c r="B16" s="1" t="s">
        <v>14</v>
      </c>
      <c r="C16" s="1">
        <v>6</v>
      </c>
      <c r="D16" s="1"/>
      <c r="E16" s="1">
        <v>4</v>
      </c>
      <c r="F16" s="1"/>
      <c r="G16" s="1"/>
      <c r="H16" s="1">
        <v>2</v>
      </c>
      <c r="I16" s="1"/>
      <c r="J16" s="1"/>
      <c r="K16" s="1"/>
      <c r="L16" s="1">
        <v>2</v>
      </c>
      <c r="M16" s="1"/>
      <c r="N16" s="1">
        <v>2</v>
      </c>
      <c r="O16" s="1"/>
      <c r="P16" s="1">
        <v>2</v>
      </c>
      <c r="Q16" s="1"/>
      <c r="R16" s="1"/>
      <c r="S16" s="1"/>
      <c r="T16" s="1">
        <v>2</v>
      </c>
      <c r="U16" s="1"/>
      <c r="V16" s="1"/>
      <c r="W16" s="1"/>
      <c r="X16" s="1">
        <v>6</v>
      </c>
      <c r="Y16" s="1"/>
      <c r="Z16" s="1">
        <v>4</v>
      </c>
      <c r="AA16" s="1"/>
      <c r="AB16" s="1"/>
      <c r="AC16" s="1">
        <v>2</v>
      </c>
      <c r="AD16" s="1"/>
      <c r="AE16" s="1"/>
      <c r="AF16" s="1"/>
    </row>
    <row r="17" spans="2:37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2:37" ht="18.5">
      <c r="B18" s="3"/>
      <c r="C18" s="8"/>
      <c r="D18" s="8"/>
      <c r="E18" s="8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2:37" ht="18.5">
      <c r="B19" s="3"/>
      <c r="C19" s="8"/>
      <c r="D19" s="8"/>
      <c r="E19" s="8"/>
      <c r="F19" s="28" t="s">
        <v>0</v>
      </c>
      <c r="G19" s="28"/>
      <c r="H19" s="28"/>
      <c r="I19" s="29"/>
      <c r="J19" s="23">
        <v>14</v>
      </c>
      <c r="K19" s="23"/>
      <c r="L19" s="24">
        <f ca="1">TODAY()</f>
        <v>43744</v>
      </c>
      <c r="M19" s="24"/>
      <c r="N19" s="24"/>
      <c r="O19" s="24"/>
      <c r="P19" s="25">
        <v>2019</v>
      </c>
      <c r="Q19" s="26"/>
      <c r="R19" s="27"/>
      <c r="S19" s="6"/>
      <c r="T19" s="6"/>
      <c r="U19" s="6"/>
      <c r="V19" s="6"/>
      <c r="W19" s="6"/>
      <c r="X19" s="6"/>
      <c r="Y19" s="6"/>
      <c r="Z19" s="6"/>
    </row>
    <row r="20" spans="2:37" ht="18.5">
      <c r="B20" s="3"/>
      <c r="C20" s="8"/>
      <c r="D20" s="8"/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37" s="18" customFormat="1" ht="19" thickBot="1">
      <c r="B21" s="3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"/>
      <c r="S21" s="3"/>
      <c r="T21" s="3"/>
      <c r="U21" s="3"/>
      <c r="V21" s="3"/>
      <c r="W21" s="3"/>
      <c r="X21" s="3"/>
      <c r="Y21" s="3"/>
      <c r="Z21" s="3"/>
      <c r="AK21"/>
    </row>
    <row r="22" spans="2:37" ht="19" thickBot="1">
      <c r="B22" s="3"/>
      <c r="C22" s="21" t="s">
        <v>2</v>
      </c>
      <c r="D22" s="21"/>
      <c r="E22" s="21"/>
      <c r="F22" s="22"/>
      <c r="G22" s="14">
        <v>1</v>
      </c>
      <c r="H22" s="11" t="str">
        <f>AN4</f>
        <v>فؤاد جلال</v>
      </c>
      <c r="I22" s="12"/>
      <c r="J22" s="12"/>
      <c r="K22" s="12"/>
      <c r="L22" s="13"/>
      <c r="M22" s="15">
        <v>2</v>
      </c>
      <c r="N22" s="11" t="str">
        <f>AN5</f>
        <v>ناجي محمد</v>
      </c>
      <c r="O22" s="12"/>
      <c r="P22" s="12"/>
      <c r="Q22" s="12"/>
      <c r="R22" s="13"/>
      <c r="S22" s="15">
        <v>3</v>
      </c>
      <c r="T22" s="11" t="str">
        <f>AN6</f>
        <v>زكرياء فرحات</v>
      </c>
      <c r="U22" s="12"/>
      <c r="V22" s="12"/>
      <c r="W22" s="12"/>
      <c r="X22" s="13"/>
      <c r="Y22" s="19"/>
      <c r="Z22" s="17"/>
      <c r="AA22" s="17"/>
      <c r="AB22" s="17"/>
      <c r="AC22" s="17"/>
      <c r="AD22" s="17"/>
      <c r="AE22" s="7"/>
    </row>
    <row r="23" spans="2:37" ht="19" thickBo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2:37" ht="19" thickBot="1">
      <c r="B24" s="3"/>
      <c r="C24" s="3"/>
      <c r="D24" s="3"/>
      <c r="E24" s="3"/>
      <c r="F24" s="3"/>
      <c r="G24" s="14">
        <v>4</v>
      </c>
      <c r="H24" s="11" t="str">
        <f>AN7</f>
        <v>محمد بركات</v>
      </c>
      <c r="I24" s="12"/>
      <c r="J24" s="12"/>
      <c r="K24" s="12"/>
      <c r="L24" s="13"/>
      <c r="M24" s="15">
        <v>5</v>
      </c>
      <c r="N24" s="11" t="str">
        <f>AN8</f>
        <v>جمال حمودة</v>
      </c>
      <c r="O24" s="12"/>
      <c r="P24" s="12"/>
      <c r="Q24" s="12"/>
      <c r="R24" s="13"/>
      <c r="S24" s="15">
        <v>6</v>
      </c>
      <c r="T24" s="11" t="str">
        <f>AN9</f>
        <v>سليم رشاد</v>
      </c>
      <c r="U24" s="12"/>
      <c r="V24" s="12"/>
      <c r="W24" s="12"/>
      <c r="X24" s="13"/>
      <c r="Y24" s="3"/>
      <c r="Z24" s="3"/>
    </row>
    <row r="25" spans="2:37" ht="18.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</sheetData>
  <mergeCells count="6">
    <mergeCell ref="C3:AF3"/>
    <mergeCell ref="C22:F22"/>
    <mergeCell ref="J19:K19"/>
    <mergeCell ref="L19:O19"/>
    <mergeCell ref="P19:R19"/>
    <mergeCell ref="F19:I19"/>
  </mergeCells>
  <conditionalFormatting sqref="C5:AF16">
    <cfRule type="expression" dxfId="1" priority="2">
      <formula>AND(C$4=DAY($J$19),C5&lt;&gt;"")</formula>
    </cfRule>
  </conditionalFormatting>
  <conditionalFormatting sqref="B5:B16">
    <cfRule type="expression" dxfId="0" priority="1">
      <formula>OR($B5=$H$22,$B5=$N$22,$B5=$T$22,$B5=$T$22,$B5=$H$24,$B5=$N$24,$B5=$T$24)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Salim _Mali</cp:lastModifiedBy>
  <dcterms:created xsi:type="dcterms:W3CDTF">2019-10-04T14:12:24Z</dcterms:created>
  <dcterms:modified xsi:type="dcterms:W3CDTF">2019-10-06T05:54:19Z</dcterms:modified>
</cp:coreProperties>
</file>